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U446998\Documents\OFFLINE\Migration Statistics, Mid 2021\1 - Total Migration to or from Scotland\"/>
    </mc:Choice>
  </mc:AlternateContent>
  <bookViews>
    <workbookView xWindow="0" yWindow="0" windowWidth="28800" windowHeight="12300" tabRatio="899"/>
  </bookViews>
  <sheets>
    <sheet name="Cover sheet" sheetId="53" r:id="rId1"/>
    <sheet name="Table of contents" sheetId="9" r:id="rId2"/>
    <sheet name="Notes" sheetId="52" r:id="rId3"/>
    <sheet name="CA 01-02" sheetId="6" r:id="rId4"/>
    <sheet name="CA 02-03" sheetId="5" r:id="rId5"/>
    <sheet name="CA 03-04" sheetId="4" r:id="rId6"/>
    <sheet name="CA 04-05" sheetId="3" r:id="rId7"/>
    <sheet name="CA 05-06" sheetId="2" r:id="rId8"/>
    <sheet name="CA 06-07" sheetId="1" r:id="rId9"/>
    <sheet name="CA 07-08" sheetId="8" r:id="rId10"/>
    <sheet name="CA 08-09" sheetId="11" r:id="rId11"/>
    <sheet name="CA 09-10" sheetId="12" r:id="rId12"/>
    <sheet name="CA 10-11" sheetId="13" r:id="rId13"/>
    <sheet name="CA 11-12" sheetId="14" r:id="rId14"/>
    <sheet name="CA 12-13" sheetId="15" r:id="rId15"/>
    <sheet name="CA 13-14" sheetId="16" r:id="rId16"/>
    <sheet name="CA 14-15" sheetId="18" r:id="rId17"/>
    <sheet name="CA 15-16" sheetId="34" r:id="rId18"/>
    <sheet name="CA 16-17" sheetId="42" r:id="rId19"/>
    <sheet name="CA 17-18" sheetId="43" r:id="rId20"/>
    <sheet name="CA 18-19" sheetId="45" r:id="rId21"/>
    <sheet name="CA 19-20" sheetId="47" r:id="rId22"/>
    <sheet name="CA 20-21" sheetId="49" r:id="rId23"/>
    <sheet name="HB 01-02" sheetId="19" r:id="rId24"/>
    <sheet name="HB 02-03" sheetId="20" r:id="rId25"/>
    <sheet name="HB 03-04" sheetId="21" r:id="rId26"/>
    <sheet name="HB 04-05" sheetId="22" r:id="rId27"/>
    <sheet name="HB 05-06" sheetId="23" r:id="rId28"/>
    <sheet name="HB 06-07" sheetId="24" r:id="rId29"/>
    <sheet name="HB 07-08" sheetId="25" r:id="rId30"/>
    <sheet name="HB 08-09" sheetId="26" r:id="rId31"/>
    <sheet name="HB 09-10" sheetId="27" r:id="rId32"/>
    <sheet name="HB 10-11" sheetId="28" r:id="rId33"/>
    <sheet name="HB 11-12" sheetId="29" r:id="rId34"/>
    <sheet name="HB 12-13" sheetId="30" r:id="rId35"/>
    <sheet name="HB 13-14" sheetId="31" r:id="rId36"/>
    <sheet name="HB 14-15" sheetId="32" r:id="rId37"/>
    <sheet name="HB 15-16" sheetId="33" r:id="rId38"/>
    <sheet name="HB 16-17" sheetId="41" r:id="rId39"/>
    <sheet name="HB 17-18" sheetId="44" r:id="rId40"/>
    <sheet name="HB 18-19" sheetId="46" r:id="rId41"/>
    <sheet name="HB 19-20" sheetId="48" r:id="rId42"/>
    <sheet name="HB 20-21" sheetId="50" r:id="rId43"/>
    <sheet name="SYOA 19-21" sheetId="38" r:id="rId44"/>
    <sheet name="SYOA 19-21 as % of MYE" sheetId="39" r:id="rId45"/>
    <sheet name="SYOA 19-21 chart" sheetId="40" r:id="rId46"/>
  </sheets>
  <externalReferences>
    <externalReference r:id="rId47"/>
    <externalReference r:id="rId48"/>
    <externalReference r:id="rId49"/>
    <externalReference r:id="rId50"/>
    <externalReference r:id="rId51"/>
  </externalReferences>
  <definedNames>
    <definedName name="Health_Board_Area" localSheetId="14">[1]Borders!#REF!</definedName>
    <definedName name="Health_Board_Area" localSheetId="16">[1]Borders!#REF!</definedName>
    <definedName name="Health_Board_Area" localSheetId="20">[1]Borders!#REF!</definedName>
    <definedName name="Health_Board_Area" localSheetId="22">[1]Borders!#REF!</definedName>
    <definedName name="Health_Board_Area" localSheetId="40">[1]Borders!#REF!</definedName>
    <definedName name="Health_Board_Area" localSheetId="41">[1]Borders!#REF!</definedName>
    <definedName name="Health_Board_Area" localSheetId="42">[1]Borders!#REF!</definedName>
    <definedName name="Health_Board_Area" localSheetId="43">[2]Borders!#REF!</definedName>
    <definedName name="Health_Board_Area" localSheetId="44">[2]Borders!#REF!</definedName>
    <definedName name="Health_Board_Area" localSheetId="45">[2]Borders!#REF!</definedName>
    <definedName name="Health_Board_Area">[1]Borders!#REF!</definedName>
    <definedName name="_xlnm.Print_Area" localSheetId="16">#REF!</definedName>
    <definedName name="_xlnm.Print_Area" localSheetId="20">#REF!</definedName>
    <definedName name="_xlnm.Print_Area" localSheetId="22">#REF!</definedName>
    <definedName name="_xlnm.Print_Area" localSheetId="40">#REF!</definedName>
    <definedName name="_xlnm.Print_Area" localSheetId="41">#REF!</definedName>
    <definedName name="_xlnm.Print_Area" localSheetId="42">#REF!</definedName>
    <definedName name="_xlnm.Print_Area" localSheetId="43">#REF!</definedName>
    <definedName name="_xlnm.Print_Area" localSheetId="44">#REF!</definedName>
    <definedName name="_xlnm.Print_Area" localSheetId="45">#REF!</definedName>
    <definedName name="_xlnm.Print_Area" localSheetId="1">'Table of contents'!#REF!</definedName>
    <definedName name="_xlnm.Print_Area">#REF!</definedName>
    <definedName name="_xlnm.Print_Titles" localSheetId="3">'CA 01-02'!$B:$B</definedName>
    <definedName name="_xlnm.Print_Titles" localSheetId="4">'CA 02-03'!$B:$B</definedName>
    <definedName name="_xlnm.Print_Titles" localSheetId="5">'CA 03-04'!$B:$B</definedName>
    <definedName name="_xlnm.Print_Titles" localSheetId="6">'CA 04-05'!$B:$B</definedName>
    <definedName name="_xlnm.Print_Titles" localSheetId="7">'CA 05-06'!$B:$B</definedName>
    <definedName name="_xlnm.Print_Titles" localSheetId="8">'CA 06-07'!$B:$B</definedName>
    <definedName name="_xlnm.Print_Titles" localSheetId="9">'CA 07-08'!$B:$B</definedName>
    <definedName name="_xlnm.Print_Titles" localSheetId="10">'CA 08-09'!$B:$B</definedName>
    <definedName name="_xlnm.Print_Titles" localSheetId="11">'CA 09-10'!$B:$B</definedName>
    <definedName name="_xlnm.Print_Titles" localSheetId="12">'CA 10-11'!$B:$B</definedName>
    <definedName name="_xlnm.Print_Titles" localSheetId="13">'CA 11-12'!$B:$B</definedName>
    <definedName name="_xlnm.Print_Titles" localSheetId="14">'CA 12-13'!$B:$B</definedName>
    <definedName name="_xlnm.Print_Titles" localSheetId="43">'SYOA 19-21'!$B:$B</definedName>
    <definedName name="_xlnm.Print_Titles" localSheetId="44">'SYOA 19-21 as % of MYE'!$B:$B</definedName>
    <definedName name="_xlnm.Print_Titles" localSheetId="1">'Table of contents'!$A:$B,'Table of contents'!#REF!</definedName>
    <definedName name="ProjBirths" localSheetId="14">[3]Scratchpad!#REF!</definedName>
    <definedName name="ProjBirths" localSheetId="16">[3]Scratchpad!#REF!</definedName>
    <definedName name="ProjBirths" localSheetId="20">[3]Scratchpad!#REF!</definedName>
    <definedName name="ProjBirths" localSheetId="22">[3]Scratchpad!#REF!</definedName>
    <definedName name="ProjBirths" localSheetId="40">[3]Scratchpad!#REF!</definedName>
    <definedName name="ProjBirths" localSheetId="41">[3]Scratchpad!#REF!</definedName>
    <definedName name="ProjBirths" localSheetId="42">[3]Scratchpad!#REF!</definedName>
    <definedName name="ProjBirths" localSheetId="43">[4]Scratchpad!#REF!</definedName>
    <definedName name="ProjBirths" localSheetId="44">[4]Scratchpad!#REF!</definedName>
    <definedName name="ProjBirths" localSheetId="45">[4]Scratchpad!#REF!</definedName>
    <definedName name="ProjBirths" localSheetId="1">[5]Scratchpad!#REF!</definedName>
    <definedName name="ProjBirths">[3]Scratchpad!#REF!</definedName>
    <definedName name="Textline3" localSheetId="14">[1]Borders!#REF!</definedName>
    <definedName name="Textline3" localSheetId="16">[1]Borders!#REF!</definedName>
    <definedName name="Textline3" localSheetId="20">[1]Borders!#REF!</definedName>
    <definedName name="Textline3" localSheetId="22">[1]Borders!#REF!</definedName>
    <definedName name="Textline3" localSheetId="40">[1]Borders!#REF!</definedName>
    <definedName name="Textline3" localSheetId="41">[1]Borders!#REF!</definedName>
    <definedName name="Textline3" localSheetId="42">[1]Borders!#REF!</definedName>
    <definedName name="Textline3" localSheetId="43">[2]Borders!#REF!</definedName>
    <definedName name="Textline3" localSheetId="44">[2]Borders!#REF!</definedName>
    <definedName name="Textline3" localSheetId="45">[2]Borders!#REF!</definedName>
    <definedName name="Textline3">[1]Borders!#REF!</definedName>
  </definedNames>
  <calcPr calcId="162913"/>
</workbook>
</file>

<file path=xl/calcChain.xml><?xml version="1.0" encoding="utf-8"?>
<calcChain xmlns="http://schemas.openxmlformats.org/spreadsheetml/2006/main">
  <c r="B51" i="40" l="1"/>
  <c r="D57" i="40" l="1"/>
  <c r="L57" i="40"/>
  <c r="T57" i="40"/>
  <c r="AB57" i="40"/>
  <c r="AJ57" i="40"/>
  <c r="AR57" i="40"/>
  <c r="AZ57" i="40"/>
  <c r="BH57" i="40"/>
  <c r="BP57" i="40"/>
  <c r="BX57" i="40"/>
  <c r="CF57" i="40"/>
  <c r="CN57" i="40"/>
  <c r="J58" i="40"/>
  <c r="R58" i="40"/>
  <c r="Z58" i="40"/>
  <c r="AH58" i="40"/>
  <c r="AP58" i="40"/>
  <c r="AX58" i="40"/>
  <c r="BF58" i="40"/>
  <c r="BN58" i="40"/>
  <c r="BV58" i="40"/>
  <c r="CD58" i="40"/>
  <c r="CL58" i="40"/>
  <c r="H59" i="40"/>
  <c r="P59" i="40"/>
  <c r="X59" i="40"/>
  <c r="AF59" i="40"/>
  <c r="AN59" i="40"/>
  <c r="AV59" i="40"/>
  <c r="BD59" i="40"/>
  <c r="BL59" i="40"/>
  <c r="BT59" i="40"/>
  <c r="CB59" i="40"/>
  <c r="CJ59" i="40"/>
  <c r="C57" i="40"/>
  <c r="K53" i="40"/>
  <c r="S53" i="40"/>
  <c r="AA53" i="40"/>
  <c r="AI53" i="40"/>
  <c r="AQ53" i="40"/>
  <c r="AY53" i="40"/>
  <c r="BG53" i="40"/>
  <c r="BO53" i="40"/>
  <c r="BW53" i="40"/>
  <c r="CE53" i="40"/>
  <c r="CM53" i="40"/>
  <c r="AO57" i="40"/>
  <c r="CC57" i="40"/>
  <c r="AU58" i="40"/>
  <c r="M59" i="40"/>
  <c r="BA59" i="40"/>
  <c r="X53" i="40"/>
  <c r="BT53" i="40"/>
  <c r="AP57" i="40"/>
  <c r="H58" i="40"/>
  <c r="BD58" i="40"/>
  <c r="V59" i="40"/>
  <c r="BR59" i="40"/>
  <c r="Y53" i="40"/>
  <c r="BU53" i="40"/>
  <c r="E57" i="40"/>
  <c r="M57" i="40"/>
  <c r="U57" i="40"/>
  <c r="AC57" i="40"/>
  <c r="AK57" i="40"/>
  <c r="AS57" i="40"/>
  <c r="BA57" i="40"/>
  <c r="BI57" i="40"/>
  <c r="BQ57" i="40"/>
  <c r="BY57" i="40"/>
  <c r="CG57" i="40"/>
  <c r="CO57" i="40"/>
  <c r="K58" i="40"/>
  <c r="S58" i="40"/>
  <c r="AA58" i="40"/>
  <c r="AI58" i="40"/>
  <c r="AQ58" i="40"/>
  <c r="AY58" i="40"/>
  <c r="BG58" i="40"/>
  <c r="BO58" i="40"/>
  <c r="BW58" i="40"/>
  <c r="CE58" i="40"/>
  <c r="CM58" i="40"/>
  <c r="I59" i="40"/>
  <c r="Q59" i="40"/>
  <c r="Y59" i="40"/>
  <c r="AG59" i="40"/>
  <c r="AO59" i="40"/>
  <c r="AW59" i="40"/>
  <c r="BE59" i="40"/>
  <c r="BM59" i="40"/>
  <c r="BU59" i="40"/>
  <c r="CC59" i="40"/>
  <c r="CK59" i="40"/>
  <c r="D53" i="40"/>
  <c r="L53" i="40"/>
  <c r="T53" i="40"/>
  <c r="AB53" i="40"/>
  <c r="AJ53" i="40"/>
  <c r="AR53" i="40"/>
  <c r="AZ53" i="40"/>
  <c r="BH53" i="40"/>
  <c r="BP53" i="40"/>
  <c r="BX53" i="40"/>
  <c r="CF53" i="40"/>
  <c r="CN53" i="40"/>
  <c r="CG53" i="40"/>
  <c r="BR53" i="40"/>
  <c r="CH53" i="40"/>
  <c r="CI53" i="40"/>
  <c r="AG57" i="40"/>
  <c r="BU57" i="40"/>
  <c r="W58" i="40"/>
  <c r="BC58" i="40"/>
  <c r="E59" i="40"/>
  <c r="AK59" i="40"/>
  <c r="CG59" i="40"/>
  <c r="AN53" i="40"/>
  <c r="CJ53" i="40"/>
  <c r="Z57" i="40"/>
  <c r="BN57" i="40"/>
  <c r="P58" i="40"/>
  <c r="BL58" i="40"/>
  <c r="N59" i="40"/>
  <c r="BB59" i="40"/>
  <c r="C59" i="40"/>
  <c r="BM53" i="40"/>
  <c r="F57" i="40"/>
  <c r="N57" i="40"/>
  <c r="V57" i="40"/>
  <c r="AD57" i="40"/>
  <c r="AL57" i="40"/>
  <c r="AT57" i="40"/>
  <c r="BB57" i="40"/>
  <c r="BJ57" i="40"/>
  <c r="BR57" i="40"/>
  <c r="BZ57" i="40"/>
  <c r="CH57" i="40"/>
  <c r="D58" i="40"/>
  <c r="L58" i="40"/>
  <c r="T58" i="40"/>
  <c r="AB58" i="40"/>
  <c r="AJ58" i="40"/>
  <c r="AR58" i="40"/>
  <c r="AZ58" i="40"/>
  <c r="BH58" i="40"/>
  <c r="BP58" i="40"/>
  <c r="BX58" i="40"/>
  <c r="CF58" i="40"/>
  <c r="CN58" i="40"/>
  <c r="J59" i="40"/>
  <c r="R59" i="40"/>
  <c r="Z59" i="40"/>
  <c r="AH59" i="40"/>
  <c r="AP59" i="40"/>
  <c r="AX59" i="40"/>
  <c r="BF59" i="40"/>
  <c r="BN59" i="40"/>
  <c r="BV59" i="40"/>
  <c r="CD59" i="40"/>
  <c r="CL59" i="40"/>
  <c r="E53" i="40"/>
  <c r="M53" i="40"/>
  <c r="U53" i="40"/>
  <c r="AC53" i="40"/>
  <c r="AK53" i="40"/>
  <c r="AS53" i="40"/>
  <c r="BA53" i="40"/>
  <c r="BI53" i="40"/>
  <c r="BQ53" i="40"/>
  <c r="BY53" i="40"/>
  <c r="CO53" i="40"/>
  <c r="BZ53" i="40"/>
  <c r="CA53" i="40"/>
  <c r="I57" i="40"/>
  <c r="BE57" i="40"/>
  <c r="CK57" i="40"/>
  <c r="AM58" i="40"/>
  <c r="CA58" i="40"/>
  <c r="AC59" i="40"/>
  <c r="BQ59" i="40"/>
  <c r="H53" i="40"/>
  <c r="BD53" i="40"/>
  <c r="J57" i="40"/>
  <c r="BV57" i="40"/>
  <c r="AV58" i="40"/>
  <c r="F59" i="40"/>
  <c r="AL59" i="40"/>
  <c r="BZ59" i="40"/>
  <c r="Q53" i="40"/>
  <c r="AO53" i="40"/>
  <c r="CC53" i="40"/>
  <c r="G57" i="40"/>
  <c r="O57" i="40"/>
  <c r="W57" i="40"/>
  <c r="AE57" i="40"/>
  <c r="AM57" i="40"/>
  <c r="AU57" i="40"/>
  <c r="BC57" i="40"/>
  <c r="BK57" i="40"/>
  <c r="BS57" i="40"/>
  <c r="CA57" i="40"/>
  <c r="CI57" i="40"/>
  <c r="E58" i="40"/>
  <c r="M58" i="40"/>
  <c r="U58" i="40"/>
  <c r="AC58" i="40"/>
  <c r="AK58" i="40"/>
  <c r="AS58" i="40"/>
  <c r="BA58" i="40"/>
  <c r="BI58" i="40"/>
  <c r="BQ58" i="40"/>
  <c r="BY58" i="40"/>
  <c r="CG58" i="40"/>
  <c r="CO58" i="40"/>
  <c r="K59" i="40"/>
  <c r="S59" i="40"/>
  <c r="AA59" i="40"/>
  <c r="AI59" i="40"/>
  <c r="AQ59" i="40"/>
  <c r="AY59" i="40"/>
  <c r="BG59" i="40"/>
  <c r="BO59" i="40"/>
  <c r="BW59" i="40"/>
  <c r="CE59" i="40"/>
  <c r="CM59" i="40"/>
  <c r="F53" i="40"/>
  <c r="N53" i="40"/>
  <c r="V53" i="40"/>
  <c r="AD53" i="40"/>
  <c r="AL53" i="40"/>
  <c r="AT53" i="40"/>
  <c r="BB53" i="40"/>
  <c r="BJ53" i="40"/>
  <c r="C53" i="40"/>
  <c r="Y57" i="40"/>
  <c r="BM57" i="40"/>
  <c r="AE58" i="40"/>
  <c r="CI58" i="40"/>
  <c r="AS59" i="40"/>
  <c r="CO59" i="40"/>
  <c r="AV53" i="40"/>
  <c r="R57" i="40"/>
  <c r="BF57" i="40"/>
  <c r="X58" i="40"/>
  <c r="BT58" i="40"/>
  <c r="BJ59" i="40"/>
  <c r="AG53" i="40"/>
  <c r="CK53" i="40"/>
  <c r="H57" i="40"/>
  <c r="P57" i="40"/>
  <c r="X57" i="40"/>
  <c r="AF57" i="40"/>
  <c r="AN57" i="40"/>
  <c r="AV57" i="40"/>
  <c r="BD57" i="40"/>
  <c r="BL57" i="40"/>
  <c r="BT57" i="40"/>
  <c r="CB57" i="40"/>
  <c r="CJ57" i="40"/>
  <c r="F58" i="40"/>
  <c r="N58" i="40"/>
  <c r="V58" i="40"/>
  <c r="AD58" i="40"/>
  <c r="AL58" i="40"/>
  <c r="AT58" i="40"/>
  <c r="BB58" i="40"/>
  <c r="BJ58" i="40"/>
  <c r="BR58" i="40"/>
  <c r="BZ58" i="40"/>
  <c r="CH58" i="40"/>
  <c r="D59" i="40"/>
  <c r="L59" i="40"/>
  <c r="T59" i="40"/>
  <c r="AB59" i="40"/>
  <c r="AJ59" i="40"/>
  <c r="AR59" i="40"/>
  <c r="AZ59" i="40"/>
  <c r="BH59" i="40"/>
  <c r="BP59" i="40"/>
  <c r="BX59" i="40"/>
  <c r="CF59" i="40"/>
  <c r="CN59" i="40"/>
  <c r="G53" i="40"/>
  <c r="O53" i="40"/>
  <c r="W53" i="40"/>
  <c r="AE53" i="40"/>
  <c r="AM53" i="40"/>
  <c r="AU53" i="40"/>
  <c r="BC53" i="40"/>
  <c r="BK53" i="40"/>
  <c r="BS53" i="40"/>
  <c r="Q57" i="40"/>
  <c r="G58" i="40"/>
  <c r="BK58" i="40"/>
  <c r="U59" i="40"/>
  <c r="BY59" i="40"/>
  <c r="AF53" i="40"/>
  <c r="CB53" i="40"/>
  <c r="AX57" i="40"/>
  <c r="CL57" i="40"/>
  <c r="AN58" i="40"/>
  <c r="CJ58" i="40"/>
  <c r="AT59" i="40"/>
  <c r="I53" i="40"/>
  <c r="AW53" i="40"/>
  <c r="K57" i="40"/>
  <c r="S57" i="40"/>
  <c r="AA57" i="40"/>
  <c r="AI57" i="40"/>
  <c r="AQ57" i="40"/>
  <c r="AY57" i="40"/>
  <c r="BG57" i="40"/>
  <c r="BO57" i="40"/>
  <c r="BW57" i="40"/>
  <c r="CE57" i="40"/>
  <c r="CM57" i="40"/>
  <c r="I58" i="40"/>
  <c r="Q58" i="40"/>
  <c r="Y58" i="40"/>
  <c r="AG58" i="40"/>
  <c r="AO58" i="40"/>
  <c r="AW58" i="40"/>
  <c r="BE58" i="40"/>
  <c r="BM58" i="40"/>
  <c r="BU58" i="40"/>
  <c r="CC58" i="40"/>
  <c r="CK58" i="40"/>
  <c r="G59" i="40"/>
  <c r="O59" i="40"/>
  <c r="W59" i="40"/>
  <c r="AE59" i="40"/>
  <c r="AM59" i="40"/>
  <c r="AU59" i="40"/>
  <c r="BC59" i="40"/>
  <c r="BK59" i="40"/>
  <c r="BS59" i="40"/>
  <c r="CA59" i="40"/>
  <c r="CI59" i="40"/>
  <c r="C58" i="40"/>
  <c r="J53" i="40"/>
  <c r="R53" i="40"/>
  <c r="Z53" i="40"/>
  <c r="AH53" i="40"/>
  <c r="AP53" i="40"/>
  <c r="AX53" i="40"/>
  <c r="BF53" i="40"/>
  <c r="BN53" i="40"/>
  <c r="BV53" i="40"/>
  <c r="CD53" i="40"/>
  <c r="CL53" i="40"/>
  <c r="AW57" i="40"/>
  <c r="O58" i="40"/>
  <c r="BS58" i="40"/>
  <c r="BI59" i="40"/>
  <c r="P53" i="40"/>
  <c r="BL53" i="40"/>
  <c r="AH57" i="40"/>
  <c r="CD57" i="40"/>
  <c r="AF58" i="40"/>
  <c r="CB58" i="40"/>
  <c r="AD59" i="40"/>
  <c r="CH59" i="40"/>
  <c r="BE53" i="40"/>
  <c r="CC55" i="40"/>
  <c r="BL55" i="40"/>
  <c r="BS55" i="40"/>
  <c r="AG55" i="40"/>
  <c r="W55" i="40"/>
  <c r="CN55" i="40"/>
  <c r="BA55" i="40"/>
  <c r="E55" i="40"/>
  <c r="AQ55" i="40"/>
  <c r="BX55" i="40"/>
  <c r="BC55" i="40"/>
  <c r="AM55" i="40"/>
  <c r="U55" i="40"/>
  <c r="CG55" i="40"/>
  <c r="BM55" i="40"/>
  <c r="AW55" i="40"/>
  <c r="AB55" i="40"/>
  <c r="CM54" i="40"/>
  <c r="CI55" i="40"/>
  <c r="BW55" i="40"/>
  <c r="BH55" i="40"/>
  <c r="AR55" i="40"/>
  <c r="AF55" i="40"/>
  <c r="Q55" i="40"/>
  <c r="CB54" i="40"/>
  <c r="BB54" i="40"/>
  <c r="G54" i="40"/>
  <c r="K55" i="40"/>
  <c r="BW54" i="40"/>
  <c r="AV54" i="40"/>
  <c r="BR54" i="40"/>
  <c r="AF54" i="40"/>
  <c r="BG54" i="40"/>
  <c r="W54" i="40"/>
  <c r="CM55" i="40"/>
  <c r="CB55" i="40"/>
  <c r="BQ55" i="40"/>
  <c r="BG55" i="40"/>
  <c r="AV55" i="40"/>
  <c r="AK55" i="40"/>
  <c r="AA55" i="40"/>
  <c r="P55" i="40"/>
  <c r="CH54" i="40"/>
  <c r="BL54" i="40"/>
  <c r="AN54" i="40"/>
  <c r="CK55" i="40"/>
  <c r="CF55" i="40"/>
  <c r="CA55" i="40"/>
  <c r="BU55" i="40"/>
  <c r="BP55" i="40"/>
  <c r="BK55" i="40"/>
  <c r="BE55" i="40"/>
  <c r="AZ55" i="40"/>
  <c r="AU55" i="40"/>
  <c r="AO55" i="40"/>
  <c r="AJ55" i="40"/>
  <c r="AE55" i="40"/>
  <c r="Y55" i="40"/>
  <c r="T55" i="40"/>
  <c r="O55" i="40"/>
  <c r="I55" i="40"/>
  <c r="D55" i="40"/>
  <c r="CL54" i="40"/>
  <c r="CF54" i="40"/>
  <c r="CA54" i="40"/>
  <c r="BV54" i="40"/>
  <c r="BP54" i="40"/>
  <c r="BK54" i="40"/>
  <c r="BF54" i="40"/>
  <c r="AZ54" i="40"/>
  <c r="AU54" i="40"/>
  <c r="AM54" i="40"/>
  <c r="AE54" i="40"/>
  <c r="S54" i="40"/>
  <c r="C54" i="40"/>
  <c r="CO55" i="40"/>
  <c r="CJ55" i="40"/>
  <c r="CE55" i="40"/>
  <c r="BY55" i="40"/>
  <c r="BT55" i="40"/>
  <c r="BO55" i="40"/>
  <c r="BI55" i="40"/>
  <c r="BD55" i="40"/>
  <c r="AY55" i="40"/>
  <c r="AS55" i="40"/>
  <c r="AN55" i="40"/>
  <c r="AI55" i="40"/>
  <c r="AC55" i="40"/>
  <c r="X55" i="40"/>
  <c r="S55" i="40"/>
  <c r="M55" i="40"/>
  <c r="H55" i="40"/>
  <c r="C55" i="40"/>
  <c r="CJ54" i="40"/>
  <c r="CE54" i="40"/>
  <c r="BZ54" i="40"/>
  <c r="BT54" i="40"/>
  <c r="BO54" i="40"/>
  <c r="BJ54" i="40"/>
  <c r="BD54" i="40"/>
  <c r="AY54" i="40"/>
  <c r="AR54" i="40"/>
  <c r="AJ54" i="40"/>
  <c r="AB54" i="40"/>
  <c r="O54" i="40"/>
  <c r="L55" i="40"/>
  <c r="G55" i="40"/>
  <c r="CN54" i="40"/>
  <c r="CI54" i="40"/>
  <c r="CD54" i="40"/>
  <c r="BX54" i="40"/>
  <c r="BS54" i="40"/>
  <c r="BN54" i="40"/>
  <c r="BH54" i="40"/>
  <c r="BC54" i="40"/>
  <c r="AX54" i="40"/>
  <c r="AQ54" i="40"/>
  <c r="AI54" i="40"/>
  <c r="AA54" i="40"/>
  <c r="K54" i="40"/>
  <c r="CL55" i="40"/>
  <c r="CH55" i="40"/>
  <c r="CD55" i="40"/>
  <c r="BZ55" i="40"/>
  <c r="BV55" i="40"/>
  <c r="BR55" i="40"/>
  <c r="BN55" i="40"/>
  <c r="BJ55" i="40"/>
  <c r="BF55" i="40"/>
  <c r="BB55" i="40"/>
  <c r="AX55" i="40"/>
  <c r="AT55" i="40"/>
  <c r="AP55" i="40"/>
  <c r="AL55" i="40"/>
  <c r="AH55" i="40"/>
  <c r="AD55" i="40"/>
  <c r="Z55" i="40"/>
  <c r="V55" i="40"/>
  <c r="R55" i="40"/>
  <c r="N55" i="40"/>
  <c r="J55" i="40"/>
  <c r="F55" i="40"/>
  <c r="CO54" i="40"/>
  <c r="CK54" i="40"/>
  <c r="CG54" i="40"/>
  <c r="CC54" i="40"/>
  <c r="BY54" i="40"/>
  <c r="BU54" i="40"/>
  <c r="BQ54" i="40"/>
  <c r="BM54" i="40"/>
  <c r="BI54" i="40"/>
  <c r="BE54" i="40"/>
  <c r="BA54" i="40"/>
  <c r="AW54" i="40"/>
  <c r="AS54" i="40"/>
  <c r="AO54" i="40"/>
  <c r="AK54" i="40"/>
  <c r="AG54" i="40"/>
  <c r="AC54" i="40"/>
  <c r="Y54" i="40"/>
  <c r="U54" i="40"/>
  <c r="Q54" i="40"/>
  <c r="M54" i="40"/>
  <c r="I54" i="40"/>
  <c r="E54" i="40"/>
  <c r="X54" i="40"/>
  <c r="T54" i="40"/>
  <c r="P54" i="40"/>
  <c r="L54" i="40"/>
  <c r="H54" i="40"/>
  <c r="D54" i="40"/>
  <c r="AT54" i="40"/>
  <c r="AP54" i="40"/>
  <c r="AL54" i="40"/>
  <c r="AH54" i="40"/>
  <c r="AD54" i="40"/>
  <c r="Z54" i="40"/>
  <c r="V54" i="40"/>
  <c r="R54" i="40"/>
  <c r="N54" i="40"/>
  <c r="J54" i="40"/>
  <c r="F54" i="40"/>
  <c r="B41" i="40"/>
</calcChain>
</file>

<file path=xl/sharedStrings.xml><?xml version="1.0" encoding="utf-8"?>
<sst xmlns="http://schemas.openxmlformats.org/spreadsheetml/2006/main" count="10940" uniqueCount="430">
  <si>
    <t>Males</t>
  </si>
  <si>
    <t>Females</t>
  </si>
  <si>
    <t>Scotland</t>
  </si>
  <si>
    <t>Aberdeen City</t>
  </si>
  <si>
    <t>Aberdeenshire</t>
  </si>
  <si>
    <t>Angus</t>
  </si>
  <si>
    <t>Argyll &amp; Bute</t>
  </si>
  <si>
    <t>Scottish Borders</t>
  </si>
  <si>
    <t>Clackmannanshire</t>
  </si>
  <si>
    <t>West Dunbartonshire</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</si>
  <si>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</si>
  <si>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</si>
  <si>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</si>
  <si>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</si>
  <si>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</si>
  <si>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</si>
  <si>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</si>
  <si>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</si>
  <si>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</si>
  <si>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</si>
  <si>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</si>
  <si>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</si>
  <si>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</si>
  <si>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</si>
  <si>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</si>
  <si>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</si>
  <si>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</si>
  <si>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Shetland Islands</t>
  </si>
  <si>
    <t>South Ayrshire</t>
  </si>
  <si>
    <t>South Lanarkshire</t>
  </si>
  <si>
    <t>Stirling</t>
  </si>
  <si>
    <t>West Lothian</t>
  </si>
  <si>
    <t>National Records of Scotland (NRS)</t>
  </si>
  <si>
    <t>Figures include rounding adjustments and asylum seekers, but exclude movements of prisoners and armed forces personnel.</t>
  </si>
  <si>
    <t>Ayrshire and Arran</t>
  </si>
  <si>
    <t>Borders</t>
  </si>
  <si>
    <t>Dumfries and Galloway</t>
  </si>
  <si>
    <t>Forth Valley</t>
  </si>
  <si>
    <t>Grampian</t>
  </si>
  <si>
    <t xml:space="preserve">Highland </t>
  </si>
  <si>
    <t>Lanarkshire</t>
  </si>
  <si>
    <t>Lothian</t>
  </si>
  <si>
    <t>Orkney</t>
  </si>
  <si>
    <t>Shetland</t>
  </si>
  <si>
    <t>Tayside</t>
  </si>
  <si>
    <t>Western Isles</t>
  </si>
  <si>
    <t>City of Edinburgh</t>
  </si>
  <si>
    <t>Na h-Eileanan Siar</t>
  </si>
  <si>
    <t>All ages</t>
  </si>
  <si>
    <t>SCOTLAND</t>
  </si>
  <si>
    <t>Net migrants</t>
  </si>
  <si>
    <t>Out migrants</t>
  </si>
  <si>
    <t>In migrants</t>
  </si>
  <si>
    <t>Percentage of Population</t>
  </si>
  <si>
    <t>Number of Migrants</t>
  </si>
  <si>
    <t>Please select Council area of interest from drop-down list (left)</t>
  </si>
  <si>
    <t>Methodology</t>
  </si>
  <si>
    <t>Net migration for Scottish administrative areas, by age and sex, 2001-02 to latest</t>
  </si>
  <si>
    <t>Migration estimates for 2011-12 to 2013-14 were corrected to take into account an error that was discovered in 2015.</t>
  </si>
  <si>
    <t>Figures for 2015-16 onwards include refugees.</t>
  </si>
  <si>
    <t>Greater Glasgow and Clyde</t>
  </si>
  <si>
    <t>Argyll and Bute</t>
  </si>
  <si>
    <t>Perth and Kinross</t>
  </si>
  <si>
    <t>S92000003</t>
  </si>
  <si>
    <t>S12000033</t>
  </si>
  <si>
    <t>S12000034</t>
  </si>
  <si>
    <t>S12000041</t>
  </si>
  <si>
    <t>S12000035</t>
  </si>
  <si>
    <t>S12000036</t>
  </si>
  <si>
    <t>S12000005</t>
  </si>
  <si>
    <t>S12000006</t>
  </si>
  <si>
    <t>S12000042</t>
  </si>
  <si>
    <t>S12000008</t>
  </si>
  <si>
    <t>S12000045</t>
  </si>
  <si>
    <t>S12000010</t>
  </si>
  <si>
    <t>S12000011</t>
  </si>
  <si>
    <t>S12000014</t>
  </si>
  <si>
    <t>S12000015</t>
  </si>
  <si>
    <t>S12000046</t>
  </si>
  <si>
    <t>S12000017</t>
  </si>
  <si>
    <t>S12000018</t>
  </si>
  <si>
    <t>S12000019</t>
  </si>
  <si>
    <t>S12000020</t>
  </si>
  <si>
    <t>S12000013</t>
  </si>
  <si>
    <t>S12000021</t>
  </si>
  <si>
    <t>S12000044</t>
  </si>
  <si>
    <t>S12000023</t>
  </si>
  <si>
    <t>S12000024</t>
  </si>
  <si>
    <t>S12000038</t>
  </si>
  <si>
    <t>S12000026</t>
  </si>
  <si>
    <t>S12000027</t>
  </si>
  <si>
    <t>S12000028</t>
  </si>
  <si>
    <t>S12000029</t>
  </si>
  <si>
    <t>S12000030</t>
  </si>
  <si>
    <t>S12000039</t>
  </si>
  <si>
    <t>S12000040</t>
  </si>
  <si>
    <t>S12000047</t>
  </si>
  <si>
    <t>S12000048</t>
  </si>
  <si>
    <t>S08000001</t>
  </si>
  <si>
    <t>S08000002</t>
  </si>
  <si>
    <t>S08000003</t>
  </si>
  <si>
    <t>S08000004</t>
  </si>
  <si>
    <t>S08000005</t>
  </si>
  <si>
    <t>S08000006</t>
  </si>
  <si>
    <t>S08000008</t>
  </si>
  <si>
    <t>S08000009</t>
  </si>
  <si>
    <t>S08000010</t>
  </si>
  <si>
    <t>S08000011</t>
  </si>
  <si>
    <t>S08000012</t>
  </si>
  <si>
    <t>S08000013</t>
  </si>
  <si>
    <t>S08000014</t>
  </si>
  <si>
    <t>S08000015</t>
  </si>
  <si>
    <t>S08000016</t>
  </si>
  <si>
    <t>S08000017</t>
  </si>
  <si>
    <t>S08000018</t>
  </si>
  <si>
    <t>S08000019</t>
  </si>
  <si>
    <t>S08000020</t>
  </si>
  <si>
    <t>S08000021</t>
  </si>
  <si>
    <t>S08000022</t>
  </si>
  <si>
    <t>S08000023</t>
  </si>
  <si>
    <t>S08000024</t>
  </si>
  <si>
    <t>S08000025</t>
  </si>
  <si>
    <t>S08000026</t>
  </si>
  <si>
    <t>S08000027</t>
  </si>
  <si>
    <t>S08000028</t>
  </si>
  <si>
    <t>S08000029</t>
  </si>
  <si>
    <t>S08000030</t>
  </si>
  <si>
    <t>NHS Board area statistics up to and including 2010-11 are on the old (pre-2006) boundaries, which contained fifteen health boards.</t>
  </si>
  <si>
    <t>Migration estimates for 2001-02 to 2010-11 were revised following revision of the mid-year population estimates for 2002 to 2010.</t>
  </si>
  <si>
    <t>Notes</t>
  </si>
  <si>
    <t>S12000050</t>
  </si>
  <si>
    <t>S12000049</t>
  </si>
  <si>
    <t>S08000031</t>
  </si>
  <si>
    <t>S08000032</t>
  </si>
  <si>
    <t>NHS Board area statistics from 2011-12 to 2016-17 are on the 2014 health board boundaries, 2017-18 statistics feature the above mentioned change for NHS Fife and NHS Tayside, and 2018-19 include the above mentioned change for NHS Greater Glasgow and Clyde and NHS Lanarkshire.</t>
  </si>
  <si>
    <t>Total net migration by council area, by age group and sex, 2001-02</t>
  </si>
  <si>
    <t>Total net migration by council area, by age group and sex, 2002-03</t>
  </si>
  <si>
    <t>Total net migration by council area, by age group and sex, 2003-04</t>
  </si>
  <si>
    <t>Total net migration by council area, by age group and sex, 2004-05</t>
  </si>
  <si>
    <t>Total net migration by council area, by age group and sex, 2005-06</t>
  </si>
  <si>
    <t>Total net migration by council area, by age group and sex, 2006-07</t>
  </si>
  <si>
    <t>Total net migration by council area, by age group and sex, 2007-08</t>
  </si>
  <si>
    <t>Total net migration by council area, by age group and sex, 2008-09</t>
  </si>
  <si>
    <t>Total net migration by council area, by age group and sex, 2009-10</t>
  </si>
  <si>
    <t>Total net migration by council area, by age group and sex, 2010-11</t>
  </si>
  <si>
    <t>Total net migration by council area, by age group and sex, 2011-12</t>
  </si>
  <si>
    <t>Total net migration by council area, by age group and sex, 2012-13</t>
  </si>
  <si>
    <t>Total net migration by council area, by age group and sex, 2013-14</t>
  </si>
  <si>
    <t>Total net migration by council area, by age group and sex, 2014-15</t>
  </si>
  <si>
    <t>Total net migration by council area, by age group and sex, 2015-16</t>
  </si>
  <si>
    <t>Total net migration by council area, by age group and sex, 2016-17</t>
  </si>
  <si>
    <t>Total net migration by council area, by age group and sex, 2017-18</t>
  </si>
  <si>
    <t>Total net migration by council area, by age group and sex, 2018-19</t>
  </si>
  <si>
    <t>Total net migration by NHS Board area, by age group and sex, 2011-12</t>
  </si>
  <si>
    <t>Total net migration by NHS Board area, by age group and sex, 2012-13</t>
  </si>
  <si>
    <t>Total net migration by NHS Board area, by age group and sex, 2013-14</t>
  </si>
  <si>
    <t>Total net migration by NHS Board area, by age group and sex, 2014-15</t>
  </si>
  <si>
    <t>Total net migration by NHS Board area, by age group and sex, 2015-16</t>
  </si>
  <si>
    <t>Total net migration by NHS Board area, by age group and sex, 2016-17</t>
  </si>
  <si>
    <t>Total net migration by NHS Board area, by age group and sex, 2017-18</t>
  </si>
  <si>
    <t>Total net migration by NHS Board area, by age group and sex, 2018-19</t>
  </si>
  <si>
    <t>Council area estimates are based on 2011 council area boundaries, except for 2017-18 which includes a small boundary change (which did not affect population or migration estimates) for Fife and Perth and Kinross, and for 2018-19 which includes a boundary change at Cardowan by Stepps (between Glasgow and North Lanarkshire). The 2019 boundary change resulted in approximately 400 people transferring from Glasgow to North Lanarkshire. These moves have been accounted for as migration within Scotland.</t>
  </si>
  <si>
    <t>Total net migration by council area, by age group and sex, 2019-20</t>
  </si>
  <si>
    <t>Total net migration by NHS Board area, by age group and sex, 2019-20</t>
  </si>
  <si>
    <t>Sex</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</si>
  <si>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</si>
  <si>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</si>
  <si>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</si>
  <si>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</si>
  <si>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</si>
  <si>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</si>
  <si>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</si>
  <si>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</si>
  <si>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</si>
  <si>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</si>
  <si>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</si>
  <si>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</si>
  <si>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</si>
  <si>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</si>
  <si>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</si>
  <si>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</si>
  <si>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</si>
  <si>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</si>
  <si>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</si>
  <si>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This worksheet contains one table.</t>
  </si>
  <si>
    <t>Freeze panes are turned on. To turn off, select the 'View' ribbon then 'Freeze Panes' then 'Unfreeze Panes' or use Alt+W+F then F.</t>
  </si>
  <si>
    <t>Back to table of contents</t>
  </si>
  <si>
    <t>Some cells refer to notes which are explained on the notes worksheet.</t>
  </si>
  <si>
    <t>Area code 
[note 1]</t>
  </si>
  <si>
    <t>Area name 
[note 1]</t>
  </si>
  <si>
    <t>Area code 
[note 2]</t>
  </si>
  <si>
    <t>Area name 
[note 2]</t>
  </si>
  <si>
    <t>note 2</t>
  </si>
  <si>
    <t>note 1</t>
  </si>
  <si>
    <t>Codes for Fife and Perth and Kinross council areas changed for the mid-2018 population estimates due to a very minor boundary change. This did not affect the population.</t>
  </si>
  <si>
    <t>Codes for Glasgow and North Lanarkshire council areas changed for the mid-2019 population estimates due to a boundary change at Cardowan by Stepps. This resulted in approximately 400 people transferring from Glasgow to North Lanarkshire. These moves have been accounted for as migration within Scotland.</t>
  </si>
  <si>
    <t>note 3</t>
  </si>
  <si>
    <t>Area code 
[note 3]</t>
  </si>
  <si>
    <t>Area name 
[note 3]</t>
  </si>
  <si>
    <t>note 4</t>
  </si>
  <si>
    <t>The codes and names of council areas are based on the most recent (2019) boundaries.</t>
  </si>
  <si>
    <t>note 5</t>
  </si>
  <si>
    <t>Total net migration by council area, by age group and sex, 2019-20 [note 4]</t>
  </si>
  <si>
    <t>Area code 
[note 5]</t>
  </si>
  <si>
    <t>Area name 
[note 5]</t>
  </si>
  <si>
    <t>Total net migration by council area, by age group and sex, 2020-21 [note 4]</t>
  </si>
  <si>
    <t>note 6</t>
  </si>
  <si>
    <t>note 7</t>
  </si>
  <si>
    <t>Area code 
[note 6]</t>
  </si>
  <si>
    <t>Area name 
[note 6]</t>
  </si>
  <si>
    <t>[x] [note 7]</t>
  </si>
  <si>
    <t>Total net migration by NHS Board area, by age group and sex, 2001-02 (old boundaries)</t>
  </si>
  <si>
    <t>Argyll and Clyde</t>
  </si>
  <si>
    <t>Greater Glasgow</t>
  </si>
  <si>
    <t>note 8</t>
  </si>
  <si>
    <t>note 9</t>
  </si>
  <si>
    <t xml:space="preserve">Codes for Fife and Tayside NHS Boards changed for the mid-2018 population estimates due to a very small boundary change at Keltybridge. This boundary change did not affect population or migration estimates. </t>
  </si>
  <si>
    <t>Codes for Greater Glasgow and Clyde and Lanarkshire NHS Boards changed for the mid-2019 population estimates due to a boundary change at Cardowan by Stepps (between Glasgow and North Lanarkshire). This resulted in approximately 400 people transferring from NHS Greater Glasgow and Clyde to NHS Lanarkshire. These moves have been accounted for as migration within Scotland.</t>
  </si>
  <si>
    <t>note 10</t>
  </si>
  <si>
    <t>The codes and names of health board areas are based on the most recent (2019) boundaries.</t>
  </si>
  <si>
    <t>note 11</t>
  </si>
  <si>
    <t>Total net migration by NHS Board area, by age group and sex, 2002-03 (old boundaries)</t>
  </si>
  <si>
    <t>Total net migration by NHS Board area, by age group and sex, 2003-04 (old boundaries)</t>
  </si>
  <si>
    <t>Total net migration by NHS Board area, by age group and sex, 2004-05 (old boundaries)</t>
  </si>
  <si>
    <t>Total net migration by NHS Board area, by age group and sex, 2005-06 (old boundaries)</t>
  </si>
  <si>
    <t>Total net migration by NHS Board area, by age group and sex, 2006-07 (old boundaries)</t>
  </si>
  <si>
    <t>Total net migration by NHS Board area, by age group and sex, 2007-08 (old boundaries)</t>
  </si>
  <si>
    <t>Total net migration by NHS Board area, by age group and sex, 2008-09 (old boundaries)</t>
  </si>
  <si>
    <t>Total net migration by NHS Board area, by age group and sex, 2009-10 (old boundaries)</t>
  </si>
  <si>
    <t>Total net migration by NHS Board area, by age group and sex, 2010-11 (old boundaries)</t>
  </si>
  <si>
    <t>Area code 
[note 8]</t>
  </si>
  <si>
    <t>Area name 
[note 8]</t>
  </si>
  <si>
    <t>Area code 
[note 9]</t>
  </si>
  <si>
    <t>Area name 
[note 9]</t>
  </si>
  <si>
    <t>Area code 
[note 10]</t>
  </si>
  <si>
    <t>Area name 
[note 10]</t>
  </si>
  <si>
    <t>Area code 
[note 11]</t>
  </si>
  <si>
    <t>Area name 
[note 11]</t>
  </si>
  <si>
    <t>Total net migration by NHS Board area, by age group and sex, 2019-20 [note 4]</t>
  </si>
  <si>
    <t>Total net migration by NHS Board area, by age group and sex, 2020-21 [note 4]</t>
  </si>
  <si>
    <t>Direction</t>
  </si>
  <si>
    <t>Average in, out &amp; net migration by council area and single year of age, 2019-21</t>
  </si>
  <si>
    <t>Inflow</t>
  </si>
  <si>
    <t>Outflow</t>
  </si>
  <si>
    <t>Net</t>
  </si>
  <si>
    <t>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</si>
  <si>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</si>
  <si>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</si>
  <si>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</si>
  <si>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</si>
  <si>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</si>
  <si>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</si>
  <si>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</si>
  <si>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</si>
  <si>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</si>
  <si>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</si>
  <si>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</si>
  <si>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</si>
  <si>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</si>
  <si>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</si>
  <si>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</si>
  <si>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</si>
  <si>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</si>
  <si>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</si>
  <si>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</si>
  <si>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</si>
  <si>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</si>
  <si>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</si>
  <si>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</si>
  <si>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</si>
  <si>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</si>
  <si>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</si>
  <si>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</si>
  <si>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</si>
  <si>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</si>
  <si>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</si>
  <si>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</si>
  <si>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</si>
  <si>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</si>
  <si>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</si>
  <si>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</si>
  <si>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</si>
  <si>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</si>
  <si>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</si>
  <si>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</si>
  <si>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</si>
  <si>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</si>
  <si>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</si>
  <si>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</si>
  <si>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</si>
  <si>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</si>
  <si>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</si>
  <si>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</si>
  <si>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</si>
  <si>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</si>
  <si>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</si>
  <si>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</si>
  <si>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</si>
  <si>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</si>
  <si>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</si>
  <si>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</si>
  <si>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</si>
  <si>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</si>
  <si>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</si>
  <si>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</si>
  <si>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</si>
  <si>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</si>
  <si>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</si>
  <si>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</si>
  <si>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</si>
  <si>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</si>
  <si>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</si>
  <si>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</si>
  <si>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</si>
  <si>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</si>
  <si>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</si>
  <si>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</si>
  <si>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</si>
  <si>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</si>
  <si>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</si>
  <si>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</si>
  <si>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</si>
  <si>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</si>
  <si>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</si>
  <si>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</si>
  <si>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</si>
  <si>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</si>
  <si>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</si>
  <si>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</si>
  <si>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</si>
  <si>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</si>
  <si>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</si>
  <si>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</si>
  <si>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</si>
  <si>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</si>
  <si>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Table of contents</t>
  </si>
  <si>
    <t>Worksheet name</t>
  </si>
  <si>
    <t>Worksheet title</t>
  </si>
  <si>
    <t>Cover sheet</t>
  </si>
  <si>
    <t>CA 01-02</t>
  </si>
  <si>
    <t>CA 02-03</t>
  </si>
  <si>
    <t>CA 03-04</t>
  </si>
  <si>
    <t>CA 04-05</t>
  </si>
  <si>
    <t>CA 05-06</t>
  </si>
  <si>
    <t>CA 06-07</t>
  </si>
  <si>
    <t>CA 07-08</t>
  </si>
  <si>
    <t>CA 08-09</t>
  </si>
  <si>
    <t>CA 09-10</t>
  </si>
  <si>
    <t>CA 10-11</t>
  </si>
  <si>
    <t>CA 11-12</t>
  </si>
  <si>
    <t>CA 12-13</t>
  </si>
  <si>
    <t>CA 13-14</t>
  </si>
  <si>
    <t>CA 14-15</t>
  </si>
  <si>
    <t>CA 15-16</t>
  </si>
  <si>
    <t>CA 16-17</t>
  </si>
  <si>
    <t>CA 17-18</t>
  </si>
  <si>
    <t>CA 18-19</t>
  </si>
  <si>
    <t>CA 19-20</t>
  </si>
  <si>
    <t>CA 20-21</t>
  </si>
  <si>
    <t>HB 01-02</t>
  </si>
  <si>
    <t>HB 02-03</t>
  </si>
  <si>
    <t>HB 03-04</t>
  </si>
  <si>
    <t>HB 04-05</t>
  </si>
  <si>
    <t>HB 05-06</t>
  </si>
  <si>
    <t>HB 06-07</t>
  </si>
  <si>
    <t>HB 07-08</t>
  </si>
  <si>
    <t>HB 08-09</t>
  </si>
  <si>
    <t>HB 09-10</t>
  </si>
  <si>
    <t>HB 10-11</t>
  </si>
  <si>
    <t>HB 11-12</t>
  </si>
  <si>
    <t>HB 12-13</t>
  </si>
  <si>
    <t>HB 13-14</t>
  </si>
  <si>
    <t>HB 14-15</t>
  </si>
  <si>
    <t>HB 15-16</t>
  </si>
  <si>
    <t>HB 16-17</t>
  </si>
  <si>
    <t>HB 17-18</t>
  </si>
  <si>
    <t>HB 18-19</t>
  </si>
  <si>
    <t>HB 19-20</t>
  </si>
  <si>
    <t>HB 20-21</t>
  </si>
  <si>
    <t>SYOA 19-21</t>
  </si>
  <si>
    <t>SYOA 19-21 as % of MYE</t>
  </si>
  <si>
    <t>SYOA 19-21 chart</t>
  </si>
  <si>
    <t>Total net migration by council area, by age group and sex, 2020-21</t>
  </si>
  <si>
    <t>Total net migration by NHS Board area, by age group and sex, 2020-21</t>
  </si>
  <si>
    <t>Average in, out &amp; net migration as a percentage of population, by council area and single year of age, 2019-21</t>
  </si>
  <si>
    <t>Charts of average in, out &amp; net migration, by council area and single year of age, 2019-21</t>
  </si>
  <si>
    <t>Notes related to the data in this spreadsheet</t>
  </si>
  <si>
    <t>This spreadsheet contains the migration tables published alongside National Record of Scotland's (NRS) Mid-year population estimates for mid-2021.</t>
  </si>
  <si>
    <t>Publication date</t>
  </si>
  <si>
    <r>
      <t xml:space="preserve">The data tables in this spreadsheet were originally published at 9.30 am on </t>
    </r>
    <r>
      <rPr>
        <sz val="12"/>
        <rFont val="Arial"/>
        <family val="2"/>
      </rPr>
      <t>13 July 2022.</t>
    </r>
  </si>
  <si>
    <t>Geographic coverage</t>
  </si>
  <si>
    <t>Scottish administrative areas</t>
  </si>
  <si>
    <t>Time period</t>
  </si>
  <si>
    <t>Supplier</t>
  </si>
  <si>
    <t>Department</t>
  </si>
  <si>
    <t>The migration estimates are those associated with the mid-year population estimates for 1981-82 to the most recent year available.</t>
  </si>
  <si>
    <t>These statistics are based on moves between 01 July and 30 June of the given time period (e.g., statistics for 2020-21 are for the moves that took place between 01 July 2020 and 30 June 2021).</t>
  </si>
  <si>
    <t>General notes</t>
  </si>
  <si>
    <t xml:space="preserve">Copyright and reproduction </t>
  </si>
  <si>
    <t>The content of this spreadsheet is © Crown copyright 2022. You may re-use this information (not including logos) free of charge in any format or medium, under the terms of the Open Government Licence.</t>
  </si>
  <si>
    <t>Contact Us</t>
  </si>
  <si>
    <t>Please get in touch if you need any further information, or have any suggestions for improvement.</t>
  </si>
  <si>
    <t>Statistics Customer Services telephone: (0131) 314 4299</t>
  </si>
  <si>
    <t>E-mail: statisticscustomerservices@nrscotland.gov.uk</t>
  </si>
  <si>
    <t>For media enquiries, please contact communications@nrscotland.gov.uk</t>
  </si>
  <si>
    <t>2001-02 to 2020-21</t>
  </si>
  <si>
    <t>Some tables in this workbook refer to notes. When notes are mentioned the note marker is presented in square brackets. The note text can be found in the below notes table</t>
  </si>
  <si>
    <t>Note number</t>
  </si>
  <si>
    <t>Note text</t>
  </si>
  <si>
    <t>Council area estimates are based on 2011 council area boundaries.</t>
  </si>
  <si>
    <t>These tables shows the pre-2006 NHS Board areas.</t>
  </si>
  <si>
    <t>No geographic codes are available for the NHS Board areas Greater Glasgow and Argyll and Clyde. The Argyll and Clyde health board was abolished in 2006, with the area being split between Highland and the new Greater Glasgow and Clyde health board. The old health boards predate the advent of geographic codes, therefore none were ever assigned.</t>
  </si>
  <si>
    <t>These tables shows the NHS Board Areas that came into effect in April 2014.</t>
  </si>
  <si>
    <t>Population and Migration Statistics Branch, Demographic Statistics and Vital Events</t>
  </si>
  <si>
    <t>Persons</t>
  </si>
  <si>
    <t>Average in, out &amp; net migration by council area and single year of age, 2019-21 [note 4] [note 12]</t>
  </si>
  <si>
    <t>note 12</t>
  </si>
  <si>
    <t>Due to averaging over three years, council areas and single year of ages may not sum to totals.</t>
  </si>
  <si>
    <t>Average in, out &amp; net migration as a percentage of population, by council area and single year of age, 2019-21 [note 4] [note 12]</t>
  </si>
  <si>
    <t>Link to NRS website: Migration flows (opens in new window)</t>
  </si>
  <si>
    <t>Some commentary can be found in the Mid-Year Population Estimates for Scotland publications for the relevant years.</t>
  </si>
  <si>
    <t>International migration estimates for the year ending June 2020 have been impacted by the COVID-19 pandemic.</t>
  </si>
  <si>
    <t>More information on the impact of COVID-19 on migration estimates can be found on the ONS website (opens in new window).</t>
  </si>
  <si>
    <t>International migration estimates for the year ending June 2021 are using a different method to those previously published. They rely less on International Passenger Survey (IPS) data and make greater use of administrative data. This means that the latest figures on international migration may not be comparable with previous estimates produced from the IPS or more recently using some statistical modelling (for the year ending June 2020).</t>
  </si>
  <si>
    <t>More information on the change in methods to produce international migration estimates can be found on the ONS website (opens in new window).</t>
  </si>
  <si>
    <t>Please refer to the methodology section on the NRS website for more information on how migration estimates are produced (opens in new window).</t>
  </si>
  <si>
    <t>Population methodology can be found within the Mid-Year Population Estimates section of the NRS website (opens in new window).</t>
  </si>
  <si>
    <t>Please note that the last sheet in this workbook ('SYOA 19-21 chart' contains) charts and does therefore not follow new GSS accessibility guidelines.</t>
  </si>
  <si>
    <t>View the open government licence at the National Archives (opens in new window).</t>
  </si>
  <si>
    <t xml:space="preserve">Methods to produce international migration estimates changed for mid-2020 and mid-2021. For the year ending June 2021, they rely less on International Passenger Survey (IPS) data and make greater use of administrative data. This means that the latest figures on international migration may not be comparable with previous estimates produced from the IPS or more recently using some statistical modelling (for the year ending June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</si>
</sst>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_ ;\-#,##0\ "/>
    <numFmt numFmtId="166" formatCode="0.0%"/>
  </numFmts>
  <fonts count="31" x14ac:knownFonts="1">
    <font>
      <sz val="12"/>
      <name val="Arial"/>
      <family val="2"/>
    </font>
    <font>
      <sz val="10"/>
      <color theme="1"/>
      <name val="Arial"/>
      <family val="2"/>
    </font>
    <font>
      <sz val="10"/>
      <color theme="1"/>
      <name val="Arial"/>
      <family val="2"/>
    </font>
    <font>
      <sz val="10"/>
      <name val="Arial"/>
      <family val="2"/>
    </font>
    <font>
      <sz val="8"/>
      <name val="Arial"/>
      <family val="2"/>
    </font>
    <font>
      <sz val="12"/>
      <name val="Arial"/>
      <family val="2"/>
    </font>
    <font>
      <b/>
      <sz val="12"/>
      <name val="Arial"/>
      <family val="2"/>
    </font>
    <font>
      <u/>
      <sz val="10"/>
      <color indexed="12"/>
      <name val="Arial"/>
      <family val="2"/>
    </font>
    <font>
      <b/>
      <sz val="10"/>
      <name val="Arial"/>
      <family val="2"/>
    </font>
    <font>
      <sz val="10"/>
      <name val="Arial"/>
      <family val="2"/>
    </font>
    <font>
      <sz val="12"/>
      <name val="Arial"/>
      <family val="2"/>
    </font>
    <font>
      <sz val="10"/>
      <color theme="1"/>
      <name val="Arial"/>
      <family val="2"/>
    </font>
    <font>
      <u/>
      <sz val="12"/>
      <color indexed="12"/>
      <name val="Arial"/>
      <family val="2"/>
    </font>
    <font>
      <sz val="10"/>
      <color theme="0"/>
      <name val="Arial"/>
      <family val="2"/>
    </font>
    <font>
      <sz val="10"/>
      <color indexed="12"/>
      <name val="Arial"/>
      <family val="2"/>
    </font>
    <font>
      <u/>
      <sz val="8"/>
      <color indexed="12"/>
      <name val="Arial"/>
      <family val="2"/>
    </font>
    <font>
      <sz val="10"/>
      <color indexed="9"/>
      <name val="Arial"/>
      <family val="2"/>
    </font>
    <font>
      <sz val="11"/>
      <name val="Arial"/>
      <family val="2"/>
    </font>
    <font>
      <sz val="11"/>
      <color theme="0"/>
      <name val="Arial"/>
      <family val="2"/>
    </font>
    <font>
      <sz val="10"/>
      <name val="Segoe UI"/>
      <family val="2"/>
    </font>
    <font>
      <b/>
      <sz val="14"/>
      <name val="Segoe UI"/>
      <family val="2"/>
    </font>
    <font>
      <i/>
      <sz val="9"/>
      <name val="Segoe UI"/>
      <family val="2"/>
    </font>
    <font>
      <sz val="12"/>
      <name val="Segoe UI"/>
      <family val="2"/>
    </font>
    <font>
      <sz val="14"/>
      <color rgb="FF0070C0"/>
      <name val="Segoe UI Semibold"/>
      <family val="2"/>
    </font>
    <font>
      <sz val="14"/>
      <color rgb="FF7030A0"/>
      <name val="Segoe UI Semibold"/>
      <family val="2"/>
    </font>
    <font>
      <sz val="14"/>
      <color theme="6" tint="-0.249977111117893"/>
      <name val="Segoe UI Semibold"/>
      <family val="2"/>
    </font>
    <font>
      <sz val="14"/>
      <color rgb="FFC893C7"/>
      <name val="Segoe UI Semibold"/>
      <family val="2"/>
    </font>
    <font>
      <b/>
      <sz val="16"/>
      <name val="Arial"/>
      <family val="2"/>
    </font>
    <font>
      <sz val="12"/>
      <color indexed="12"/>
      <name val="Arial"/>
      <family val="2"/>
    </font>
    <font>
      <b/>
      <sz val="14"/>
      <name val="Arial"/>
      <family val="2"/>
    </font>
    <font>
      <sz val="8"/>
      <color theme="1"/>
      <name val="Arial"/>
      <family val="2"/>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19">
    <xf numFmtId="0" fontId="0" fillId="0" borderId="0" applyNumberFormat="0" applyAlignment="0"/>
    <xf numFmtId="164" fontId="11" fillId="0" borderId="0" applyFont="0" applyFill="0" applyBorder="0" applyAlignment="0" applyProtection="0"/>
    <xf numFmtId="0" fontId="28" fillId="0" borderId="0" applyNumberFormat="0" applyFill="0" applyBorder="0"/>
    <xf numFmtId="0" fontId="11" fillId="0" borderId="0"/>
    <xf numFmtId="0" fontId="4" fillId="0" borderId="0"/>
    <xf numFmtId="0" fontId="12" fillId="0" borderId="0" applyNumberFormat="0" applyFill="0"/>
    <xf numFmtId="0" fontId="2" fillId="0" borderId="0"/>
    <xf numFmtId="0" fontId="3" fillId="0" borderId="0"/>
    <xf numFmtId="0" fontId="1" fillId="0" borderId="0"/>
    <xf numFmtId="164" fontId="3" fillId="0" borderId="0" applyFont="0" applyFill="0" applyBorder="0" applyAlignment="0" applyProtection="0"/>
    <xf numFmtId="0" fontId="15" fillId="0" borderId="0" applyNumberFormat="0" applyFill="0" applyBorder="0" applyAlignment="0" applyProtection="0">
      <alignment vertical="top"/>
      <protection locked="0"/>
    </xf>
    <xf numFmtId="3" fontId="3" fillId="0" borderId="0"/>
    <xf numFmtId="9" fontId="3" fillId="0" borderId="0" applyFont="0" applyFill="0" applyBorder="0" applyAlignment="0" applyProtection="0"/>
    <xf numFmtId="3" fontId="27" fillId="0" borderId="0" applyProtection="0">
      <alignment vertical="center"/>
    </xf>
    <xf numFmtId="3" fontId="6" fillId="0" borderId="0" applyProtection="0">
      <alignment vertical="center"/>
    </xf>
    <xf numFmtId="9" fontId="5" fillId="0" borderId="0" applyFont="0" applyFill="0" applyBorder="0" applyAlignment="0" applyProtection="0"/>
    <xf numFmtId="0" fontId="29" fillId="0" borderId="0" applyNumberFormat="0" applyAlignment="0" applyProtection="0"/>
    <xf numFmtId="0" fontId="30" fillId="0" borderId="0"/>
    <xf numFmtId="0" fontId="29" fillId="0" borderId="0" applyNumberFormat="0" applyProtection="0">
      <alignment horizontal="left"/>
    </xf>
  </cellStyleXfs>
  <cellXfs count="151">
    <xf numFmtId="0" fontId="0" fillId="0" borderId="0" xfId="0"/>
    <xf numFmtId="0" fontId="3" fillId="0" borderId="0" xfId="0" applyFont="1" applyFill="1" applyBorder="1"/>
    <xf numFmtId="0" fontId="3" fillId="0" borderId="0" xfId="0" applyFont="1" applyFill="1" applyBorder="1" applyAlignment="1"/>
    <xf numFmtId="0" fontId="3" fillId="0" borderId="0" xfId="7" applyFill="1" applyBorder="1"/>
    <xf numFmtId="0" fontId="3" fillId="0" borderId="0" xfId="7" applyFill="1"/>
    <xf numFmtId="3" fontId="6" fillId="0" borderId="0" xfId="7" applyNumberFormat="1" applyFont="1" applyFill="1" applyAlignment="1">
      <alignment horizontal="center"/>
    </xf>
    <xf numFmtId="0" fontId="3" fillId="0" borderId="0" xfId="7" applyFill="1" applyAlignment="1"/>
    <xf numFmtId="0" fontId="16" fillId="0" borderId="0" xfId="7" applyFont="1" applyFill="1"/>
    <xf numFmtId="0" fontId="17" fillId="0" borderId="0" xfId="7" applyFont="1" applyFill="1"/>
    <xf numFmtId="0" fontId="18" fillId="0" borderId="0" xfId="7" applyFont="1" applyFill="1"/>
    <xf numFmtId="0" fontId="13" fillId="0" borderId="0" xfId="7" applyFont="1" applyFill="1"/>
    <xf numFmtId="3" fontId="5" fillId="0" borderId="0" xfId="0" applyNumberFormat="1" applyFont="1" applyFill="1" applyBorder="1" applyAlignment="1">
      <alignment horizontal="center" vertical="center"/>
    </xf>
    <xf numFmtId="3" fontId="3" fillId="0" borderId="0" xfId="7" applyNumberFormat="1" applyFill="1"/>
    <xf numFmtId="0" fontId="19" fillId="0" borderId="0" xfId="0" applyFont="1" applyFill="1" applyAlignment="1">
      <alignment horizontal="center" vertical="center"/>
    </xf>
    <xf numFmtId="3" fontId="22" fillId="0" borderId="0" xfId="0" applyNumberFormat="1" applyFont="1" applyFill="1" applyBorder="1" applyAlignment="1">
      <alignment horizontal="center" vertical="center"/>
    </xf>
    <xf numFmtId="0" fontId="9" fillId="0" borderId="0" xfId="0" applyFont="1" applyFill="1" applyAlignment="1">
      <alignment horizontal="center" vertical="center"/>
    </xf>
    <xf numFmtId="0" fontId="23" fillId="0" borderId="0" xfId="2" applyFont="1" applyFill="1" applyAlignment="1" applyProtection="1">
      <alignment horizontal="center" vertical="center"/>
    </xf>
    <xf numFmtId="0" fontId="3" fillId="0" borderId="0" xfId="0" applyFont="1" applyFill="1" applyAlignment="1">
      <alignment horizontal="center" vertical="center"/>
    </xf>
    <xf numFmtId="0" fontId="19" fillId="0" borderId="0" xfId="0" applyFont="1" applyFill="1" applyAlignment="1">
      <alignment vertical="center"/>
    </xf>
    <xf numFmtId="0" fontId="26" fillId="0" borderId="0" xfId="2" applyFont="1" applyFill="1" applyAlignment="1" applyProtection="1">
      <alignment horizontal="center" vertical="center"/>
    </xf>
    <xf numFmtId="0" fontId="10" fillId="0" borderId="0" xfId="0" applyFont="1" applyFill="1" applyAlignment="1">
      <alignment horizontal="center" vertical="center"/>
    </xf>
    <xf numFmtId="0" fontId="24" fillId="0" borderId="0" xfId="2" applyFont="1" applyFill="1" applyAlignment="1" applyProtection="1">
      <alignment horizontal="center" vertical="center"/>
    </xf>
    <xf numFmtId="0" fontId="5" fillId="0" borderId="0" xfId="0" applyFont="1" applyFill="1" applyAlignment="1">
      <alignment horizontal="center" vertical="center"/>
    </xf>
    <xf numFmtId="0" fontId="25" fillId="0" borderId="0" xfId="0" applyFont="1" applyFill="1" applyAlignment="1">
      <alignment horizontal="center" vertical="center"/>
    </xf>
    <xf numFmtId="3" fontId="25" fillId="0" borderId="0" xfId="0" applyNumberFormat="1" applyFont="1" applyFill="1" applyBorder="1" applyAlignment="1">
      <alignment horizontal="center" vertical="center"/>
    </xf>
    <xf numFmtId="3" fontId="25" fillId="0" borderId="0" xfId="2" applyNumberFormat="1" applyFont="1" applyFill="1" applyBorder="1" applyAlignment="1" applyProtection="1">
      <alignment horizontal="center" vertical="center"/>
    </xf>
    <xf numFmtId="166" fontId="3" fillId="0" borderId="0" xfId="7" applyNumberFormat="1" applyFill="1" applyBorder="1"/>
    <xf numFmtId="3" fontId="3" fillId="0" borderId="0" xfId="7" applyNumberFormat="1" applyFill="1" applyBorder="1" applyAlignment="1">
      <alignment horizontal="center" vertical="center"/>
    </xf>
    <xf numFmtId="3" fontId="3" fillId="0" borderId="0" xfId="0" applyNumberFormat="1" applyFont="1" applyFill="1" applyBorder="1" applyAlignment="1">
      <alignment horizontal="center" vertical="center"/>
    </xf>
    <xf numFmtId="0" fontId="1" fillId="0" borderId="0" xfId="8" applyFill="1" applyBorder="1" applyAlignment="1">
      <alignment horizontal="center" vertical="center"/>
    </xf>
    <xf numFmtId="3" fontId="3" fillId="0" borderId="0" xfId="7" applyNumberFormat="1" applyFill="1" applyBorder="1" applyAlignment="1">
      <alignment horizontal="right" vertical="center"/>
    </xf>
    <xf numFmtId="0" fontId="1" fillId="0" borderId="0" xfId="8" applyFill="1" applyBorder="1" applyAlignment="1">
      <alignment horizontal="right" vertical="center"/>
    </xf>
    <xf numFmtId="0" fontId="12" fillId="0" borderId="0" xfId="2" applyFont="1" applyFill="1" applyBorder="1" applyAlignment="1" applyProtection="1">
      <alignment horizontal="center" vertical="center"/>
    </xf>
    <xf numFmtId="3" fontId="3" fillId="0" borderId="0" xfId="0" applyNumberFormat="1" applyFont="1" applyFill="1" applyBorder="1" applyAlignment="1">
      <alignment horizontal="left" vertical="center"/>
    </xf>
    <xf numFmtId="3" fontId="6"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3" fontId="8" fillId="0" borderId="0" xfId="0" applyNumberFormat="1" applyFont="1" applyFill="1" applyBorder="1" applyAlignment="1">
      <alignment horizontal="center" vertical="center"/>
    </xf>
    <xf numFmtId="3" fontId="6" fillId="0" borderId="0" xfId="0" applyNumberFormat="1" applyFont="1" applyFill="1" applyBorder="1" applyAlignment="1">
      <alignment horizontal="left" vertical="center"/>
    </xf>
    <xf numFmtId="3" fontId="28" fillId="0" borderId="0" xfId="2" applyNumberFormat="1" applyFill="1" applyBorder="1" applyAlignment="1" applyProtection="1">
      <alignment horizontal="center" vertical="center"/>
    </xf>
    <xf numFmtId="0" fontId="3" fillId="0" borderId="0" xfId="0" applyFont="1" applyFill="1"/>
    <xf numFmtId="3" fontId="6" fillId="0" borderId="0" xfId="0" applyNumberFormat="1" applyFont="1" applyFill="1" applyBorder="1" applyAlignment="1">
      <alignment vertical="center"/>
    </xf>
    <xf numFmtId="3" fontId="7" fillId="0" borderId="0" xfId="2" applyNumberFormat="1" applyFont="1" applyFill="1" applyBorder="1" applyAlignment="1" applyProtection="1">
      <alignment vertical="center"/>
    </xf>
    <xf numFmtId="3" fontId="8" fillId="0" borderId="0" xfId="0" applyNumberFormat="1" applyFont="1" applyFill="1" applyBorder="1" applyAlignment="1">
      <alignment vertical="center"/>
    </xf>
    <xf numFmtId="0" fontId="8" fillId="0" borderId="0" xfId="4" applyFont="1" applyFill="1" applyBorder="1" applyAlignment="1">
      <alignment vertical="center"/>
    </xf>
    <xf numFmtId="3" fontId="27" fillId="0" borderId="0" xfId="13">
      <alignment vertical="center"/>
    </xf>
    <xf numFmtId="3" fontId="6" fillId="0" borderId="0" xfId="14">
      <alignment vertical="center"/>
    </xf>
    <xf numFmtId="3" fontId="0" fillId="0" borderId="0" xfId="0" applyNumberFormat="1" applyAlignment="1">
      <alignment horizontal="left" vertical="center"/>
    </xf>
    <xf numFmtId="3" fontId="0" fillId="0" borderId="0" xfId="0" applyNumberFormat="1" applyAlignment="1">
      <alignment horizontal="right" vertical="center"/>
    </xf>
    <xf numFmtId="0" fontId="5" fillId="0" borderId="0" xfId="0" applyFont="1"/>
    <xf numFmtId="0" fontId="28" fillId="0" borderId="0" xfId="2"/>
    <xf numFmtId="0" fontId="0" fillId="0" borderId="0" xfId="0" applyFont="1" applyBorder="1" applyAlignment="1"/>
    <xf numFmtId="3" fontId="6" fillId="0" borderId="0" xfId="14" applyAlignment="1">
      <alignment wrapText="1"/>
    </xf>
    <xf numFmtId="3" fontId="6" fillId="0" borderId="0" xfId="14" applyAlignment="1"/>
    <xf numFmtId="3" fontId="6" fillId="0" borderId="0" xfId="14" applyAlignment="1">
      <alignment horizontal="right"/>
    </xf>
    <xf numFmtId="3" fontId="6" fillId="0" borderId="0" xfId="14" applyAlignment="1">
      <alignment horizontal="right" wrapText="1"/>
    </xf>
    <xf numFmtId="3" fontId="0" fillId="0" borderId="0" xfId="0" applyNumberFormat="1" applyAlignment="1">
      <alignment horizontal="left"/>
    </xf>
    <xf numFmtId="3" fontId="0" fillId="0" borderId="0" xfId="0" applyNumberFormat="1" applyAlignment="1">
      <alignment horizontal="right"/>
    </xf>
    <xf numFmtId="0" fontId="6" fillId="0" borderId="0" xfId="4" applyFont="1" applyFill="1" applyBorder="1" applyAlignment="1">
      <alignment vertical="center"/>
    </xf>
    <xf numFmtId="0" fontId="0" fillId="0" borderId="0" xfId="0" applyAlignment="1">
      <alignment horizontal="left"/>
    </xf>
    <xf numFmtId="0" fontId="0" fillId="0" borderId="0" xfId="0" applyAlignment="1"/>
    <xf numFmtId="3" fontId="6" fillId="0" borderId="0" xfId="0" applyNumberFormat="1" applyFont="1" applyFill="1" applyBorder="1" applyAlignment="1"/>
    <xf numFmtId="3" fontId="28" fillId="0" borderId="0" xfId="2" applyNumberFormat="1" applyFill="1" applyBorder="1" applyAlignment="1" applyProtection="1">
      <alignment vertical="center"/>
    </xf>
    <xf numFmtId="3" fontId="0" fillId="0" borderId="0" xfId="0" applyNumberFormat="1" applyAlignment="1">
      <alignment horizontal="center" vertical="center"/>
    </xf>
    <xf numFmtId="3" fontId="6" fillId="0" borderId="0" xfId="14" applyAlignment="1">
      <alignment horizontal="left" wrapText="1"/>
    </xf>
    <xf numFmtId="3" fontId="6" fillId="0" borderId="0" xfId="14" applyAlignment="1">
      <alignment horizontal="left"/>
    </xf>
    <xf numFmtId="3" fontId="6" fillId="0" borderId="0" xfId="7" applyNumberFormat="1" applyFont="1" applyFill="1" applyBorder="1" applyAlignment="1">
      <alignment wrapText="1"/>
    </xf>
    <xf numFmtId="3" fontId="6" fillId="0" borderId="0" xfId="7" applyNumberFormat="1" applyFont="1" applyFill="1" applyBorder="1" applyAlignment="1">
      <alignment horizontal="left" vertical="center" wrapText="1"/>
    </xf>
    <xf numFmtId="3" fontId="7" fillId="0" borderId="0" xfId="2" applyNumberFormat="1" applyFont="1" applyFill="1" applyBorder="1" applyAlignment="1" applyProtection="1">
      <alignment vertical="center" wrapText="1"/>
    </xf>
    <xf numFmtId="3" fontId="7" fillId="0" borderId="0" xfId="10" applyNumberFormat="1" applyFont="1" applyFill="1" applyBorder="1" applyAlignment="1" applyProtection="1">
      <alignment vertical="center"/>
    </xf>
    <xf numFmtId="3" fontId="6" fillId="0" borderId="0" xfId="7" applyNumberFormat="1" applyFont="1" applyFill="1" applyBorder="1" applyAlignment="1">
      <alignment horizontal="right" wrapText="1"/>
    </xf>
    <xf numFmtId="165" fontId="0" fillId="0" borderId="0" xfId="0" applyNumberFormat="1" applyAlignment="1">
      <alignment horizontal="right"/>
    </xf>
    <xf numFmtId="166" fontId="0" fillId="0" borderId="0" xfId="15" applyNumberFormat="1" applyFont="1" applyAlignment="1">
      <alignment horizontal="right"/>
    </xf>
    <xf numFmtId="1" fontId="5" fillId="0" borderId="10" xfId="12" applyNumberFormat="1" applyFont="1" applyFill="1" applyBorder="1"/>
    <xf numFmtId="1" fontId="5" fillId="0" borderId="2" xfId="12" applyNumberFormat="1" applyFont="1" applyFill="1" applyBorder="1"/>
    <xf numFmtId="1" fontId="5" fillId="0" borderId="6" xfId="12" applyNumberFormat="1" applyFont="1" applyFill="1" applyBorder="1"/>
    <xf numFmtId="1" fontId="5" fillId="0" borderId="0" xfId="12" applyNumberFormat="1" applyFont="1" applyFill="1" applyBorder="1"/>
    <xf numFmtId="1" fontId="5" fillId="0" borderId="3" xfId="12" applyNumberFormat="1" applyFont="1" applyFill="1" applyBorder="1"/>
    <xf numFmtId="1" fontId="5" fillId="0" borderId="9" xfId="12" applyNumberFormat="1" applyFont="1" applyFill="1" applyBorder="1"/>
    <xf numFmtId="1" fontId="5" fillId="0" borderId="1" xfId="12" applyNumberFormat="1" applyFont="1" applyFill="1" applyBorder="1"/>
    <xf numFmtId="1" fontId="5" fillId="0" borderId="4" xfId="12" applyNumberFormat="1" applyFont="1" applyFill="1" applyBorder="1"/>
    <xf numFmtId="0" fontId="5" fillId="0" borderId="7" xfId="7" applyFont="1" applyFill="1" applyBorder="1" applyAlignment="1">
      <alignment horizontal="right"/>
    </xf>
    <xf numFmtId="0" fontId="5" fillId="0" borderId="10" xfId="7" applyFont="1" applyFill="1" applyBorder="1"/>
    <xf numFmtId="0" fontId="5" fillId="0" borderId="6" xfId="7" applyFont="1" applyFill="1" applyBorder="1"/>
    <xf numFmtId="0" fontId="5" fillId="0" borderId="9" xfId="7" applyFont="1" applyFill="1" applyBorder="1"/>
    <xf numFmtId="166" fontId="5" fillId="0" borderId="10" xfId="7" applyNumberFormat="1" applyFont="1" applyFill="1" applyBorder="1"/>
    <xf numFmtId="166" fontId="5" fillId="0" borderId="2" xfId="7" applyNumberFormat="1" applyFont="1" applyFill="1" applyBorder="1"/>
    <xf numFmtId="166" fontId="5" fillId="0" borderId="8" xfId="7" applyNumberFormat="1" applyFont="1" applyFill="1" applyBorder="1"/>
    <xf numFmtId="166" fontId="5" fillId="0" borderId="6" xfId="7" applyNumberFormat="1" applyFont="1" applyFill="1" applyBorder="1"/>
    <xf numFmtId="166" fontId="5" fillId="0" borderId="0" xfId="7" applyNumberFormat="1" applyFont="1" applyFill="1" applyBorder="1"/>
    <xf numFmtId="166" fontId="5" fillId="0" borderId="3" xfId="7" applyNumberFormat="1" applyFont="1" applyFill="1" applyBorder="1"/>
    <xf numFmtId="166" fontId="5" fillId="0" borderId="9" xfId="7" applyNumberFormat="1" applyFont="1" applyFill="1" applyBorder="1"/>
    <xf numFmtId="166" fontId="5" fillId="0" borderId="1" xfId="7" applyNumberFormat="1" applyFont="1" applyFill="1" applyBorder="1"/>
    <xf numFmtId="166" fontId="5" fillId="0" borderId="4" xfId="7" applyNumberFormat="1" applyFont="1" applyFill="1" applyBorder="1"/>
    <xf numFmtId="0" fontId="6" fillId="0" borderId="0" xfId="0" applyFont="1" applyFill="1" applyAlignment="1"/>
    <xf numFmtId="3" fontId="27" fillId="0" borderId="0" xfId="13" applyFill="1" applyAlignment="1"/>
    <xf numFmtId="0" fontId="5" fillId="0" borderId="0" xfId="0" applyFont="1" applyFill="1"/>
    <xf numFmtId="3" fontId="6" fillId="0" borderId="0" xfId="14" applyFill="1" applyAlignment="1"/>
    <xf numFmtId="0" fontId="0" fillId="0" borderId="0" xfId="0" applyFont="1" applyFill="1"/>
    <xf numFmtId="0" fontId="28" fillId="0" borderId="0" xfId="2" applyFont="1" applyAlignment="1" applyProtection="1"/>
    <xf numFmtId="3" fontId="27" fillId="0" borderId="0" xfId="13" applyFill="1" applyBorder="1" applyAlignment="1"/>
    <xf numFmtId="0" fontId="6" fillId="0" borderId="0" xfId="0" applyFont="1" applyFill="1" applyBorder="1" applyAlignment="1"/>
    <xf numFmtId="0" fontId="0" fillId="0" borderId="0" xfId="0" applyFill="1" applyBorder="1"/>
    <xf numFmtId="0" fontId="28" fillId="0" borderId="0" xfId="2" applyFill="1" applyBorder="1" applyAlignment="1" applyProtection="1"/>
    <xf numFmtId="0" fontId="28" fillId="0" borderId="0" xfId="2" applyFill="1" applyBorder="1" applyAlignment="1" applyProtection="1">
      <alignment horizontal="right"/>
    </xf>
    <xf numFmtId="0" fontId="3" fillId="0" borderId="0" xfId="0" applyFont="1" applyFill="1" applyBorder="1" applyAlignment="1">
      <alignment wrapText="1"/>
    </xf>
    <xf numFmtId="0" fontId="0" fillId="0" borderId="0" xfId="0" applyFont="1"/>
    <xf numFmtId="0" fontId="0" fillId="0" borderId="0" xfId="0" applyFont="1" applyFill="1" applyBorder="1"/>
    <xf numFmtId="0" fontId="29" fillId="0" borderId="0" xfId="16" applyFill="1" applyAlignment="1">
      <alignment horizontal="left"/>
    </xf>
    <xf numFmtId="0" fontId="0" fillId="0" borderId="0" xfId="0" applyFont="1" applyFill="1" applyBorder="1" applyAlignment="1">
      <alignment wrapText="1"/>
    </xf>
    <xf numFmtId="0" fontId="8" fillId="0" borderId="0" xfId="0" applyFont="1" applyFill="1" applyBorder="1" applyAlignment="1"/>
    <xf numFmtId="0" fontId="5" fillId="0" borderId="0" xfId="0" applyFont="1" applyFill="1" applyBorder="1" applyAlignment="1">
      <alignment wrapText="1"/>
    </xf>
    <xf numFmtId="0" fontId="28" fillId="0" borderId="0" xfId="2" applyFill="1" applyBorder="1" applyAlignment="1" applyProtection="1">
      <alignment horizontal="left" wrapText="1"/>
    </xf>
    <xf numFmtId="0" fontId="5" fillId="0" borderId="0" xfId="0" applyNumberFormat="1" applyFont="1" applyFill="1" applyBorder="1" applyAlignment="1">
      <alignment horizontal="left" wrapText="1"/>
    </xf>
    <xf numFmtId="0" fontId="0" fillId="0" borderId="0" xfId="17" applyFont="1" applyFill="1" applyBorder="1" applyAlignment="1">
      <alignment horizontal="left" wrapText="1"/>
    </xf>
    <xf numFmtId="0" fontId="5" fillId="0" borderId="0" xfId="17" applyFont="1" applyFill="1" applyBorder="1" applyAlignment="1">
      <alignment horizontal="left" wrapText="1"/>
    </xf>
    <xf numFmtId="0" fontId="5" fillId="0" borderId="0" xfId="0" applyFont="1" applyFill="1" applyBorder="1"/>
    <xf numFmtId="0" fontId="29" fillId="0" borderId="0" xfId="16" applyFill="1" applyAlignment="1">
      <alignment horizontal="left" wrapText="1"/>
    </xf>
    <xf numFmtId="0" fontId="0" fillId="0" borderId="0" xfId="0" applyAlignment="1">
      <alignment wrapText="1"/>
    </xf>
    <xf numFmtId="0" fontId="0" fillId="0" borderId="0" xfId="0" applyFill="1" applyBorder="1" applyAlignment="1"/>
    <xf numFmtId="0" fontId="12" fillId="0" borderId="0" xfId="2" applyFont="1" applyFill="1" applyBorder="1" applyAlignment="1" applyProtection="1">
      <alignment horizontal="left" vertical="top" wrapText="1"/>
    </xf>
    <xf numFmtId="0" fontId="3" fillId="0" borderId="0" xfId="2" applyFont="1" applyFill="1" applyBorder="1" applyAlignment="1" applyProtection="1">
      <alignment wrapText="1"/>
    </xf>
    <xf numFmtId="0" fontId="7" fillId="0" borderId="0" xfId="2" applyFont="1" applyFill="1" applyBorder="1" applyAlignment="1" applyProtection="1"/>
    <xf numFmtId="0" fontId="12" fillId="0" borderId="0" xfId="2" applyFont="1" applyFill="1" applyBorder="1" applyAlignment="1" applyProtection="1">
      <alignment wrapText="1"/>
    </xf>
    <xf numFmtId="0" fontId="3" fillId="0" borderId="0" xfId="0" applyFont="1" applyFill="1" applyBorder="1" applyAlignment="1">
      <alignment horizontal="left"/>
    </xf>
    <xf numFmtId="0" fontId="4" fillId="0" borderId="0" xfId="0" applyFont="1" applyFill="1" applyBorder="1" applyAlignment="1"/>
    <xf numFmtId="0" fontId="4" fillId="0" borderId="0" xfId="0" applyFont="1" applyFill="1" applyBorder="1"/>
    <xf numFmtId="0" fontId="0" fillId="0" borderId="0" xfId="0" applyFont="1" applyBorder="1"/>
    <xf numFmtId="0" fontId="29" fillId="0" borderId="0" xfId="16"/>
    <xf numFmtId="3" fontId="27" fillId="0" borderId="0" xfId="13" applyAlignment="1"/>
    <xf numFmtId="0" fontId="5" fillId="0" borderId="0" xfId="3" applyFont="1"/>
    <xf numFmtId="0" fontId="6" fillId="0" borderId="11" xfId="7" applyFont="1" applyFill="1" applyBorder="1"/>
    <xf numFmtId="0" fontId="5" fillId="0" borderId="0" xfId="7" applyFont="1" applyFill="1" applyBorder="1"/>
    <xf numFmtId="0" fontId="5" fillId="0" borderId="3" xfId="7" applyFont="1" applyFill="1" applyBorder="1" applyAlignment="1">
      <alignment horizontal="right"/>
    </xf>
    <xf numFmtId="0" fontId="0" fillId="0" borderId="11" xfId="7" quotePrefix="1" applyFont="1" applyFill="1" applyBorder="1" applyAlignment="1">
      <alignment horizontal="right"/>
    </xf>
    <xf numFmtId="0" fontId="0" fillId="0" borderId="5" xfId="7" quotePrefix="1" applyFont="1" applyFill="1" applyBorder="1" applyAlignment="1">
      <alignment horizontal="right"/>
    </xf>
    <xf numFmtId="1" fontId="5" fillId="0" borderId="8" xfId="12" applyNumberFormat="1" applyFont="1" applyFill="1" applyBorder="1"/>
    <xf numFmtId="0" fontId="12" fillId="0" borderId="0" xfId="5" applyBorder="1" applyAlignment="1" applyProtection="1"/>
    <xf numFmtId="0" fontId="3" fillId="0" borderId="0" xfId="8" applyFont="1" applyFill="1" applyBorder="1" applyAlignment="1">
      <alignment wrapText="1"/>
    </xf>
    <xf numFmtId="0" fontId="1" fillId="0" borderId="0" xfId="8" applyFill="1" applyBorder="1"/>
    <xf numFmtId="0" fontId="5" fillId="0" borderId="0" xfId="0" applyFont="1" applyAlignment="1">
      <alignment wrapText="1"/>
    </xf>
    <xf numFmtId="0" fontId="12" fillId="0" borderId="0" xfId="5" applyAlignment="1" applyProtection="1">
      <alignment wrapText="1"/>
    </xf>
    <xf numFmtId="0" fontId="12" fillId="0" borderId="0" xfId="5" applyFill="1" applyAlignment="1" applyProtection="1">
      <alignment horizontal="left" wrapText="1"/>
    </xf>
    <xf numFmtId="0" fontId="0" fillId="0" borderId="0" xfId="0" applyFont="1" applyAlignment="1">
      <alignment wrapText="1"/>
    </xf>
    <xf numFmtId="3" fontId="25" fillId="0" borderId="0" xfId="2" applyNumberFormat="1" applyFont="1" applyFill="1" applyBorder="1" applyAlignment="1" applyProtection="1">
      <alignment horizontal="center" vertical="center"/>
    </xf>
    <xf numFmtId="3" fontId="7" fillId="0" borderId="0" xfId="2" applyNumberFormat="1" applyFont="1" applyFill="1" applyAlignment="1" applyProtection="1">
      <alignment horizontal="center"/>
    </xf>
    <xf numFmtId="0" fontId="14" fillId="0" borderId="0" xfId="7" applyFont="1" applyFill="1" applyAlignment="1"/>
    <xf numFmtId="0" fontId="3" fillId="0" borderId="0" xfId="7" applyFill="1" applyAlignment="1"/>
    <xf numFmtId="3" fontId="7" fillId="0" borderId="0" xfId="10" applyNumberFormat="1" applyFont="1" applyFill="1" applyAlignment="1" applyProtection="1">
      <alignment horizontal="left"/>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21" fillId="0" borderId="0" xfId="0" applyFont="1" applyFill="1" applyAlignment="1">
      <alignment horizontal="center" vertical="center"/>
    </xf>
  </cellXfs>
  <cellStyles count="19">
    <cellStyle name="Comma 2" xfId="1"/>
    <cellStyle name="Comma 3" xfId="9"/>
    <cellStyle name="Heading 1" xfId="13" builtinId="16" customBuiltin="1"/>
    <cellStyle name="Heading 2" xfId="16" builtinId="17" customBuiltin="1"/>
    <cellStyle name="Heading 2 2" xfId="18"/>
    <cellStyle name="Heading 3" xfId="14" builtinId="18" customBuiltin="1"/>
    <cellStyle name="Hyperlink" xfId="2" builtinId="8" customBuiltin="1"/>
    <cellStyle name="Hyperlink 2" xfId="5"/>
    <cellStyle name="Hyperlink 3" xfId="10"/>
    <cellStyle name="Normal" xfId="0" builtinId="0" customBuiltin="1"/>
    <cellStyle name="Normal 2" xfId="3"/>
    <cellStyle name="Normal 2 2" xfId="8"/>
    <cellStyle name="Normal 22" xfId="17"/>
    <cellStyle name="Normal 3" xfId="7"/>
    <cellStyle name="Normal 4" xfId="6"/>
    <cellStyle name="Normal_TABLE4" xfId="4"/>
    <cellStyle name="Normal10" xfId="11"/>
    <cellStyle name="Percent" xfId="15" builtinId="5"/>
    <cellStyle name="Percent 2" xfId="12"/>
  </cellStyles>
  <dxfs count="1178">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165" formatCode="#,##0_ ;\-#,##0\ "/>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dxf>
    <dxf>
      <fill>
        <patternFill patternType="none">
          <fgColor indexed="64"/>
          <bgColor indexed="65"/>
        </patternFill>
      </fill>
      <alignment horizontal="general" vertical="bottom" textRotation="0" wrapText="0" indent="0" justifyLastLine="0" shrinkToFit="0" readingOrder="0"/>
      <protection locked="1" hidden="0"/>
    </dxf>
    <dxf>
      <fill>
        <patternFill patternType="none">
          <fgColor indexed="64"/>
          <bgColor indexed="65"/>
        </patternFill>
      </fill>
      <alignment horizontal="general" vertical="bottom" textRotation="0" wrapText="0" indent="0" justifyLastLine="0" shrinkToFit="0" readingOrder="0"/>
    </dxf>
  </dxfs>
  <tableStyles count="0" defaultTableStyle="TableStyleMedium2" defaultPivotStyle="PivotStyleLight16"/>
  <colors>
    <mruColors>
      <color rgb="FF0000FF"/>
      <color rgb="FFC893C7"/>
      <color rgb="FFFFFFFF"/>
      <color rgb="FF601A5E"/>
      <color rgb="FF9027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5.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sz="1000"/>
              <a:t>All Migrants, as a percentage of population, by single year of age, 2019-2021</a:t>
            </a:r>
          </a:p>
        </c:rich>
      </c:tx>
      <c:layout>
        <c:manualLayout>
          <c:xMode val="edge"/>
          <c:yMode val="edge"/>
          <c:x val="0.19672146050381506"/>
          <c:y val="3.0426004441752474E-2"/>
        </c:manualLayout>
      </c:layout>
      <c:overlay val="0"/>
      <c:spPr>
        <a:noFill/>
        <a:ln w="25400">
          <a:noFill/>
        </a:ln>
      </c:spPr>
    </c:title>
    <c:autoTitleDeleted val="0"/>
    <c:plotArea>
      <c:layout>
        <c:manualLayout>
          <c:layoutTarget val="inner"/>
          <c:xMode val="edge"/>
          <c:yMode val="edge"/>
          <c:x val="0.10340485559981355"/>
          <c:y val="0.14198797024353671"/>
          <c:w val="0.87263609847647539"/>
          <c:h val="0.7707918384649135"/>
        </c:manualLayout>
      </c:layout>
      <c:areaChart>
        <c:grouping val="standard"/>
        <c:varyColors val="0"/>
        <c:ser>
          <c:idx val="0"/>
          <c:order val="0"/>
          <c:tx>
            <c:v> In migrants</c:v>
          </c:tx>
          <c:spPr>
            <a:solidFill>
              <a:srgbClr val="90278E"/>
            </a:solidFill>
            <a:ln w="38100">
              <a:noFill/>
              <a:prstDash val="solid"/>
            </a:ln>
          </c:spPr>
          <c:cat>
            <c:strRef>
              <c:f>'SYOA 19-21 chart'!$C$51:$CO$51</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 and over</c:v>
                </c:pt>
              </c:strCache>
            </c:strRef>
          </c:cat>
          <c:val>
            <c:numRef>
              <c:f>'SYOA 19-21 chart'!$C$57:$CO$57</c:f>
              <c:numCache>
                <c:formatCode>0.0%</c:formatCode>
                <c:ptCount val="91"/>
                <c:pt idx="0">
                  <c:v>3.0459231490159326E-2</c:v>
                </c:pt>
                <c:pt idx="1">
                  <c:v>5.5E-2</c:v>
                </c:pt>
                <c:pt idx="2">
                  <c:v>4.9000000000000002E-2</c:v>
                </c:pt>
                <c:pt idx="3">
                  <c:v>4.4999999999999998E-2</c:v>
                </c:pt>
                <c:pt idx="4">
                  <c:v>4.3999999999999997E-2</c:v>
                </c:pt>
                <c:pt idx="5">
                  <c:v>3.9E-2</c:v>
                </c:pt>
                <c:pt idx="6">
                  <c:v>3.5000000000000003E-2</c:v>
                </c:pt>
                <c:pt idx="7">
                  <c:v>3.3000000000000002E-2</c:v>
                </c:pt>
                <c:pt idx="8">
                  <c:v>3.1E-2</c:v>
                </c:pt>
                <c:pt idx="9">
                  <c:v>0.03</c:v>
                </c:pt>
                <c:pt idx="10">
                  <c:v>2.9000000000000001E-2</c:v>
                </c:pt>
                <c:pt idx="11">
                  <c:v>2.5000000000000001E-2</c:v>
                </c:pt>
                <c:pt idx="12">
                  <c:v>2.5000000000000001E-2</c:v>
                </c:pt>
                <c:pt idx="13">
                  <c:v>3.1E-2</c:v>
                </c:pt>
                <c:pt idx="14">
                  <c:v>2.9000000000000001E-2</c:v>
                </c:pt>
                <c:pt idx="15">
                  <c:v>2.9000000000000001E-2</c:v>
                </c:pt>
                <c:pt idx="16">
                  <c:v>3.2000000000000001E-2</c:v>
                </c:pt>
                <c:pt idx="17">
                  <c:v>4.2999999999999997E-2</c:v>
                </c:pt>
                <c:pt idx="18">
                  <c:v>0.216</c:v>
                </c:pt>
                <c:pt idx="19">
                  <c:v>0.29599999999999999</c:v>
                </c:pt>
                <c:pt idx="20">
                  <c:v>0.18</c:v>
                </c:pt>
                <c:pt idx="21">
                  <c:v>0.13900000000000001</c:v>
                </c:pt>
                <c:pt idx="22">
                  <c:v>0.14299999999999999</c:v>
                </c:pt>
                <c:pt idx="23">
                  <c:v>0.155</c:v>
                </c:pt>
                <c:pt idx="24">
                  <c:v>0.13800000000000001</c:v>
                </c:pt>
                <c:pt idx="25">
                  <c:v>0.13300000000000001</c:v>
                </c:pt>
                <c:pt idx="26">
                  <c:v>0.111</c:v>
                </c:pt>
                <c:pt idx="27">
                  <c:v>9.5000000000000001E-2</c:v>
                </c:pt>
                <c:pt idx="28">
                  <c:v>7.8E-2</c:v>
                </c:pt>
                <c:pt idx="29">
                  <c:v>6.7000000000000004E-2</c:v>
                </c:pt>
                <c:pt idx="30">
                  <c:v>6.2E-2</c:v>
                </c:pt>
                <c:pt idx="31">
                  <c:v>6.3E-2</c:v>
                </c:pt>
                <c:pt idx="32">
                  <c:v>5.8000000000000003E-2</c:v>
                </c:pt>
                <c:pt idx="33">
                  <c:v>5.5E-2</c:v>
                </c:pt>
                <c:pt idx="34">
                  <c:v>5.2999999999999999E-2</c:v>
                </c:pt>
                <c:pt idx="35">
                  <c:v>5.3999999999999999E-2</c:v>
                </c:pt>
                <c:pt idx="36">
                  <c:v>0.05</c:v>
                </c:pt>
                <c:pt idx="37">
                  <c:v>4.4999999999999998E-2</c:v>
                </c:pt>
                <c:pt idx="38">
                  <c:v>4.3999999999999997E-2</c:v>
                </c:pt>
                <c:pt idx="39">
                  <c:v>4.4999999999999998E-2</c:v>
                </c:pt>
                <c:pt idx="40">
                  <c:v>4.1000000000000002E-2</c:v>
                </c:pt>
                <c:pt idx="41">
                  <c:v>3.7999999999999999E-2</c:v>
                </c:pt>
                <c:pt idx="42">
                  <c:v>4.2000000000000003E-2</c:v>
                </c:pt>
                <c:pt idx="43">
                  <c:v>3.5999999999999997E-2</c:v>
                </c:pt>
                <c:pt idx="44">
                  <c:v>3.4000000000000002E-2</c:v>
                </c:pt>
                <c:pt idx="45">
                  <c:v>3.5000000000000003E-2</c:v>
                </c:pt>
                <c:pt idx="46">
                  <c:v>3.5999999999999997E-2</c:v>
                </c:pt>
                <c:pt idx="47">
                  <c:v>0.03</c:v>
                </c:pt>
                <c:pt idx="48">
                  <c:v>2.8000000000000001E-2</c:v>
                </c:pt>
                <c:pt idx="49">
                  <c:v>3.1E-2</c:v>
                </c:pt>
                <c:pt idx="50">
                  <c:v>2.5999999999999999E-2</c:v>
                </c:pt>
                <c:pt idx="51">
                  <c:v>2.5000000000000001E-2</c:v>
                </c:pt>
                <c:pt idx="52">
                  <c:v>2.5999999999999999E-2</c:v>
                </c:pt>
                <c:pt idx="53">
                  <c:v>2.5999999999999999E-2</c:v>
                </c:pt>
                <c:pt idx="54">
                  <c:v>2.4E-2</c:v>
                </c:pt>
                <c:pt idx="55">
                  <c:v>0.02</c:v>
                </c:pt>
                <c:pt idx="56">
                  <c:v>0.02</c:v>
                </c:pt>
                <c:pt idx="57">
                  <c:v>1.7000000000000001E-2</c:v>
                </c:pt>
                <c:pt idx="58">
                  <c:v>2.1000000000000001E-2</c:v>
                </c:pt>
                <c:pt idx="59">
                  <c:v>1.9E-2</c:v>
                </c:pt>
                <c:pt idx="60">
                  <c:v>1.6E-2</c:v>
                </c:pt>
                <c:pt idx="61">
                  <c:v>1.7999999999999999E-2</c:v>
                </c:pt>
                <c:pt idx="62">
                  <c:v>1.2999999999999999E-2</c:v>
                </c:pt>
                <c:pt idx="63">
                  <c:v>1.2999999999999999E-2</c:v>
                </c:pt>
                <c:pt idx="64">
                  <c:v>1.4999999999999999E-2</c:v>
                </c:pt>
                <c:pt idx="65">
                  <c:v>1.2999999999999999E-2</c:v>
                </c:pt>
                <c:pt idx="66">
                  <c:v>1.4E-2</c:v>
                </c:pt>
                <c:pt idx="67">
                  <c:v>1.4E-2</c:v>
                </c:pt>
                <c:pt idx="68">
                  <c:v>1.2E-2</c:v>
                </c:pt>
                <c:pt idx="69">
                  <c:v>1.2999999999999999E-2</c:v>
                </c:pt>
                <c:pt idx="70">
                  <c:v>1.0999999999999999E-2</c:v>
                </c:pt>
                <c:pt idx="71">
                  <c:v>1.0999999999999999E-2</c:v>
                </c:pt>
                <c:pt idx="72">
                  <c:v>0.01</c:v>
                </c:pt>
                <c:pt idx="73">
                  <c:v>8.9999999999999993E-3</c:v>
                </c:pt>
                <c:pt idx="74">
                  <c:v>1.0999999999999999E-2</c:v>
                </c:pt>
                <c:pt idx="75">
                  <c:v>8.9999999999999993E-3</c:v>
                </c:pt>
                <c:pt idx="76">
                  <c:v>1.0999999999999999E-2</c:v>
                </c:pt>
                <c:pt idx="77">
                  <c:v>8.0000000000000002E-3</c:v>
                </c:pt>
                <c:pt idx="78">
                  <c:v>0.01</c:v>
                </c:pt>
                <c:pt idx="79">
                  <c:v>8.0000000000000002E-3</c:v>
                </c:pt>
                <c:pt idx="80">
                  <c:v>1.0999999999999999E-2</c:v>
                </c:pt>
                <c:pt idx="81">
                  <c:v>8.9999999999999993E-3</c:v>
                </c:pt>
                <c:pt idx="82">
                  <c:v>8.9999999999999993E-3</c:v>
                </c:pt>
                <c:pt idx="83">
                  <c:v>8.0000000000000002E-3</c:v>
                </c:pt>
                <c:pt idx="84">
                  <c:v>8.9999999999999993E-3</c:v>
                </c:pt>
                <c:pt idx="85">
                  <c:v>1.0999999999999999E-2</c:v>
                </c:pt>
                <c:pt idx="86">
                  <c:v>0.01</c:v>
                </c:pt>
                <c:pt idx="87">
                  <c:v>1.2E-2</c:v>
                </c:pt>
                <c:pt idx="88">
                  <c:v>8.9999999999999993E-3</c:v>
                </c:pt>
                <c:pt idx="89">
                  <c:v>1.4999999999999999E-2</c:v>
                </c:pt>
                <c:pt idx="90">
                  <c:v>1.0999999999999999E-2</c:v>
                </c:pt>
              </c:numCache>
            </c:numRef>
          </c:val>
          <c:extLst>
            <c:ext xmlns:c16="http://schemas.microsoft.com/office/drawing/2014/chart" uri="{C3380CC4-5D6E-409C-BE32-E72D297353CC}">
              <c16:uniqueId val="{00000000-96A1-43E3-B7D7-01BE3DDF176B}"/>
            </c:ext>
          </c:extLst>
        </c:ser>
        <c:ser>
          <c:idx val="1"/>
          <c:order val="2"/>
          <c:tx>
            <c:v> Out migrants</c:v>
          </c:tx>
          <c:spPr>
            <a:solidFill>
              <a:srgbClr val="C893C7"/>
            </a:solidFill>
            <a:ln w="38100">
              <a:noFill/>
              <a:prstDash val="solid"/>
              <a:bevel/>
            </a:ln>
          </c:spPr>
          <c:cat>
            <c:strRef>
              <c:f>'SYOA 19-21 chart'!$C$51:$CO$51</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 and over</c:v>
                </c:pt>
              </c:strCache>
            </c:strRef>
          </c:cat>
          <c:val>
            <c:numRef>
              <c:f>'SYOA 19-21 chart'!$C$58:$CO$58</c:f>
              <c:numCache>
                <c:formatCode>0.0%</c:formatCode>
                <c:ptCount val="91"/>
                <c:pt idx="0">
                  <c:v>-3.9E-2</c:v>
                </c:pt>
                <c:pt idx="1">
                  <c:v>-6.2E-2</c:v>
                </c:pt>
                <c:pt idx="2">
                  <c:v>-5.8999999999999997E-2</c:v>
                </c:pt>
                <c:pt idx="3">
                  <c:v>-5.2999999999999999E-2</c:v>
                </c:pt>
                <c:pt idx="4">
                  <c:v>-4.2000000000000003E-2</c:v>
                </c:pt>
                <c:pt idx="5">
                  <c:v>-3.4000000000000002E-2</c:v>
                </c:pt>
                <c:pt idx="6">
                  <c:v>-3.5999999999999997E-2</c:v>
                </c:pt>
                <c:pt idx="7">
                  <c:v>-2.8000000000000001E-2</c:v>
                </c:pt>
                <c:pt idx="8">
                  <c:v>-0.03</c:v>
                </c:pt>
                <c:pt idx="9">
                  <c:v>-2.7E-2</c:v>
                </c:pt>
                <c:pt idx="10">
                  <c:v>-2.7E-2</c:v>
                </c:pt>
                <c:pt idx="11">
                  <c:v>-2.5999999999999999E-2</c:v>
                </c:pt>
                <c:pt idx="12">
                  <c:v>-2.4E-2</c:v>
                </c:pt>
                <c:pt idx="13">
                  <c:v>-2.1000000000000001E-2</c:v>
                </c:pt>
                <c:pt idx="14">
                  <c:v>-2.4E-2</c:v>
                </c:pt>
                <c:pt idx="15">
                  <c:v>-0.02</c:v>
                </c:pt>
                <c:pt idx="16">
                  <c:v>-1.9E-2</c:v>
                </c:pt>
                <c:pt idx="17">
                  <c:v>-2.1999999999999999E-2</c:v>
                </c:pt>
                <c:pt idx="18">
                  <c:v>-7.2999999999999995E-2</c:v>
                </c:pt>
                <c:pt idx="19">
                  <c:v>-9.7000000000000003E-2</c:v>
                </c:pt>
                <c:pt idx="20">
                  <c:v>-0.09</c:v>
                </c:pt>
                <c:pt idx="21">
                  <c:v>-0.121</c:v>
                </c:pt>
                <c:pt idx="22">
                  <c:v>-0.16700000000000001</c:v>
                </c:pt>
                <c:pt idx="23">
                  <c:v>-0.183</c:v>
                </c:pt>
                <c:pt idx="24">
                  <c:v>-0.16</c:v>
                </c:pt>
                <c:pt idx="25">
                  <c:v>-0.156</c:v>
                </c:pt>
                <c:pt idx="26">
                  <c:v>-0.13200000000000001</c:v>
                </c:pt>
                <c:pt idx="27">
                  <c:v>-0.111</c:v>
                </c:pt>
                <c:pt idx="28">
                  <c:v>-9.5000000000000001E-2</c:v>
                </c:pt>
                <c:pt idx="29">
                  <c:v>-9.0999999999999998E-2</c:v>
                </c:pt>
                <c:pt idx="30">
                  <c:v>-8.5000000000000006E-2</c:v>
                </c:pt>
                <c:pt idx="31">
                  <c:v>-0.08</c:v>
                </c:pt>
                <c:pt idx="32">
                  <c:v>-7.0999999999999994E-2</c:v>
                </c:pt>
                <c:pt idx="33">
                  <c:v>-7.4999999999999997E-2</c:v>
                </c:pt>
                <c:pt idx="34">
                  <c:v>-6.6000000000000003E-2</c:v>
                </c:pt>
                <c:pt idx="35">
                  <c:v>-6.4000000000000001E-2</c:v>
                </c:pt>
                <c:pt idx="36">
                  <c:v>-6.2E-2</c:v>
                </c:pt>
                <c:pt idx="37">
                  <c:v>-5.3999999999999999E-2</c:v>
                </c:pt>
                <c:pt idx="38">
                  <c:v>-5.2999999999999999E-2</c:v>
                </c:pt>
                <c:pt idx="39">
                  <c:v>-4.8000000000000001E-2</c:v>
                </c:pt>
                <c:pt idx="40">
                  <c:v>-4.2999999999999997E-2</c:v>
                </c:pt>
                <c:pt idx="41">
                  <c:v>-4.1000000000000002E-2</c:v>
                </c:pt>
                <c:pt idx="42">
                  <c:v>-0.04</c:v>
                </c:pt>
                <c:pt idx="43">
                  <c:v>-3.5999999999999997E-2</c:v>
                </c:pt>
                <c:pt idx="44">
                  <c:v>-3.2000000000000001E-2</c:v>
                </c:pt>
                <c:pt idx="45">
                  <c:v>-3.1E-2</c:v>
                </c:pt>
                <c:pt idx="46">
                  <c:v>-3.2000000000000001E-2</c:v>
                </c:pt>
                <c:pt idx="47">
                  <c:v>-2.9000000000000001E-2</c:v>
                </c:pt>
                <c:pt idx="48">
                  <c:v>-2.5999999999999999E-2</c:v>
                </c:pt>
                <c:pt idx="49">
                  <c:v>-2.9000000000000001E-2</c:v>
                </c:pt>
                <c:pt idx="50">
                  <c:v>-2.9000000000000001E-2</c:v>
                </c:pt>
                <c:pt idx="51">
                  <c:v>-2.9000000000000001E-2</c:v>
                </c:pt>
                <c:pt idx="52">
                  <c:v>-2.9000000000000001E-2</c:v>
                </c:pt>
                <c:pt idx="53">
                  <c:v>-2.4E-2</c:v>
                </c:pt>
                <c:pt idx="54">
                  <c:v>-2.3E-2</c:v>
                </c:pt>
                <c:pt idx="55">
                  <c:v>-2.4E-2</c:v>
                </c:pt>
                <c:pt idx="56">
                  <c:v>-2.5000000000000001E-2</c:v>
                </c:pt>
                <c:pt idx="57">
                  <c:v>-2.4E-2</c:v>
                </c:pt>
                <c:pt idx="58">
                  <c:v>-2.1000000000000001E-2</c:v>
                </c:pt>
                <c:pt idx="59">
                  <c:v>-2.1999999999999999E-2</c:v>
                </c:pt>
                <c:pt idx="60">
                  <c:v>-2.4E-2</c:v>
                </c:pt>
                <c:pt idx="61">
                  <c:v>-2.1000000000000001E-2</c:v>
                </c:pt>
                <c:pt idx="62">
                  <c:v>-1.7999999999999999E-2</c:v>
                </c:pt>
                <c:pt idx="63">
                  <c:v>-1.9E-2</c:v>
                </c:pt>
                <c:pt idx="64">
                  <c:v>-1.7999999999999999E-2</c:v>
                </c:pt>
                <c:pt idx="65">
                  <c:v>-1.9E-2</c:v>
                </c:pt>
                <c:pt idx="66">
                  <c:v>-1.7000000000000001E-2</c:v>
                </c:pt>
                <c:pt idx="67">
                  <c:v>-1.4999999999999999E-2</c:v>
                </c:pt>
                <c:pt idx="68">
                  <c:v>-1.2E-2</c:v>
                </c:pt>
                <c:pt idx="69">
                  <c:v>-0.01</c:v>
                </c:pt>
                <c:pt idx="70">
                  <c:v>-1.4E-2</c:v>
                </c:pt>
                <c:pt idx="71">
                  <c:v>-0.01</c:v>
                </c:pt>
                <c:pt idx="72">
                  <c:v>-0.01</c:v>
                </c:pt>
                <c:pt idx="73">
                  <c:v>-7.0000000000000001E-3</c:v>
                </c:pt>
                <c:pt idx="74">
                  <c:v>-8.0000000000000002E-3</c:v>
                </c:pt>
                <c:pt idx="75">
                  <c:v>-0.01</c:v>
                </c:pt>
                <c:pt idx="76">
                  <c:v>-8.0000000000000002E-3</c:v>
                </c:pt>
                <c:pt idx="77">
                  <c:v>-8.0000000000000002E-3</c:v>
                </c:pt>
                <c:pt idx="78">
                  <c:v>-8.0000000000000002E-3</c:v>
                </c:pt>
                <c:pt idx="79">
                  <c:v>-8.0000000000000002E-3</c:v>
                </c:pt>
                <c:pt idx="80">
                  <c:v>-5.0000000000000001E-3</c:v>
                </c:pt>
                <c:pt idx="81">
                  <c:v>-8.0000000000000002E-3</c:v>
                </c:pt>
                <c:pt idx="82">
                  <c:v>-7.0000000000000001E-3</c:v>
                </c:pt>
                <c:pt idx="83">
                  <c:v>-8.0000000000000002E-3</c:v>
                </c:pt>
                <c:pt idx="84">
                  <c:v>-8.9999999999999993E-3</c:v>
                </c:pt>
                <c:pt idx="85">
                  <c:v>-1.2999999999999999E-2</c:v>
                </c:pt>
                <c:pt idx="86">
                  <c:v>-7.0000000000000001E-3</c:v>
                </c:pt>
                <c:pt idx="87">
                  <c:v>-8.9999999999999993E-3</c:v>
                </c:pt>
                <c:pt idx="88">
                  <c:v>-1.7999999999999999E-2</c:v>
                </c:pt>
                <c:pt idx="89">
                  <c:v>-1.4999999999999999E-2</c:v>
                </c:pt>
                <c:pt idx="90">
                  <c:v>-1.4E-2</c:v>
                </c:pt>
              </c:numCache>
            </c:numRef>
          </c:val>
          <c:extLst>
            <c:ext xmlns:c16="http://schemas.microsoft.com/office/drawing/2014/chart" uri="{C3380CC4-5D6E-409C-BE32-E72D297353CC}">
              <c16:uniqueId val="{00000001-96A1-43E3-B7D7-01BE3DDF176B}"/>
            </c:ext>
          </c:extLst>
        </c:ser>
        <c:dLbls>
          <c:showLegendKey val="0"/>
          <c:showVal val="0"/>
          <c:showCatName val="0"/>
          <c:showSerName val="0"/>
          <c:showPercent val="0"/>
          <c:showBubbleSize val="0"/>
        </c:dLbls>
        <c:axId val="197489408"/>
        <c:axId val="197491328"/>
      </c:areaChart>
      <c:barChart>
        <c:barDir val="col"/>
        <c:grouping val="clustered"/>
        <c:varyColors val="0"/>
        <c:ser>
          <c:idx val="2"/>
          <c:order val="1"/>
          <c:tx>
            <c:v> Net migrants</c:v>
          </c:tx>
          <c:spPr>
            <a:solidFill>
              <a:schemeClr val="bg1"/>
            </a:solidFill>
            <a:ln w="3175">
              <a:solidFill>
                <a:schemeClr val="tx1"/>
              </a:solidFill>
              <a:prstDash val="solid"/>
            </a:ln>
          </c:spPr>
          <c:invertIfNegative val="0"/>
          <c:cat>
            <c:strRef>
              <c:f>'SYOA 19-21 chart'!$C$51:$CO$51</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 and over</c:v>
                </c:pt>
              </c:strCache>
            </c:strRef>
          </c:cat>
          <c:val>
            <c:numRef>
              <c:f>'SYOA 19-21 chart'!$C$59:$CO$59</c:f>
              <c:numCache>
                <c:formatCode>0.0%</c:formatCode>
                <c:ptCount val="91"/>
                <c:pt idx="0">
                  <c:v>-8.9999999999999993E-3</c:v>
                </c:pt>
                <c:pt idx="1">
                  <c:v>-8.0000000000000002E-3</c:v>
                </c:pt>
                <c:pt idx="2">
                  <c:v>-0.01</c:v>
                </c:pt>
                <c:pt idx="3">
                  <c:v>-8.0000000000000002E-3</c:v>
                </c:pt>
                <c:pt idx="4">
                  <c:v>3.0000000000000001E-3</c:v>
                </c:pt>
                <c:pt idx="5">
                  <c:v>5.0000000000000001E-3</c:v>
                </c:pt>
                <c:pt idx="6">
                  <c:v>-1E-3</c:v>
                </c:pt>
                <c:pt idx="7">
                  <c:v>4.0000000000000001E-3</c:v>
                </c:pt>
                <c:pt idx="8">
                  <c:v>1E-3</c:v>
                </c:pt>
                <c:pt idx="9">
                  <c:v>3.0000000000000001E-3</c:v>
                </c:pt>
                <c:pt idx="10">
                  <c:v>2E-3</c:v>
                </c:pt>
                <c:pt idx="11">
                  <c:v>-1E-3</c:v>
                </c:pt>
                <c:pt idx="12">
                  <c:v>1E-3</c:v>
                </c:pt>
                <c:pt idx="13">
                  <c:v>1.0999999999999999E-2</c:v>
                </c:pt>
                <c:pt idx="14">
                  <c:v>6.0000000000000001E-3</c:v>
                </c:pt>
                <c:pt idx="15">
                  <c:v>8.9999999999999993E-3</c:v>
                </c:pt>
                <c:pt idx="16">
                  <c:v>1.2E-2</c:v>
                </c:pt>
                <c:pt idx="17">
                  <c:v>2.1999999999999999E-2</c:v>
                </c:pt>
                <c:pt idx="18">
                  <c:v>0.14299999999999999</c:v>
                </c:pt>
                <c:pt idx="19">
                  <c:v>0.19900000000000001</c:v>
                </c:pt>
                <c:pt idx="20">
                  <c:v>0.09</c:v>
                </c:pt>
                <c:pt idx="21">
                  <c:v>1.7999999999999999E-2</c:v>
                </c:pt>
                <c:pt idx="22">
                  <c:v>-2.5000000000000001E-2</c:v>
                </c:pt>
                <c:pt idx="23">
                  <c:v>-2.8000000000000001E-2</c:v>
                </c:pt>
                <c:pt idx="24">
                  <c:v>-2.1000000000000001E-2</c:v>
                </c:pt>
                <c:pt idx="25">
                  <c:v>-2.3E-2</c:v>
                </c:pt>
                <c:pt idx="26">
                  <c:v>-2.1999999999999999E-2</c:v>
                </c:pt>
                <c:pt idx="27">
                  <c:v>-1.6E-2</c:v>
                </c:pt>
                <c:pt idx="28">
                  <c:v>-1.6E-2</c:v>
                </c:pt>
                <c:pt idx="29">
                  <c:v>-2.5000000000000001E-2</c:v>
                </c:pt>
                <c:pt idx="30">
                  <c:v>-2.3E-2</c:v>
                </c:pt>
                <c:pt idx="31">
                  <c:v>-1.7000000000000001E-2</c:v>
                </c:pt>
                <c:pt idx="32">
                  <c:v>-1.2999999999999999E-2</c:v>
                </c:pt>
                <c:pt idx="33">
                  <c:v>-0.02</c:v>
                </c:pt>
                <c:pt idx="34">
                  <c:v>-1.2999999999999999E-2</c:v>
                </c:pt>
                <c:pt idx="35">
                  <c:v>-0.01</c:v>
                </c:pt>
                <c:pt idx="36">
                  <c:v>-1.2E-2</c:v>
                </c:pt>
                <c:pt idx="37">
                  <c:v>-0.01</c:v>
                </c:pt>
                <c:pt idx="38">
                  <c:v>-8.0000000000000002E-3</c:v>
                </c:pt>
                <c:pt idx="39">
                  <c:v>-3.0000000000000001E-3</c:v>
                </c:pt>
                <c:pt idx="40">
                  <c:v>-2E-3</c:v>
                </c:pt>
                <c:pt idx="41">
                  <c:v>-3.0000000000000001E-3</c:v>
                </c:pt>
                <c:pt idx="42">
                  <c:v>1E-3</c:v>
                </c:pt>
                <c:pt idx="43">
                  <c:v>0</c:v>
                </c:pt>
                <c:pt idx="44">
                  <c:v>1E-3</c:v>
                </c:pt>
                <c:pt idx="45">
                  <c:v>4.0000000000000001E-3</c:v>
                </c:pt>
                <c:pt idx="46">
                  <c:v>4.0000000000000001E-3</c:v>
                </c:pt>
                <c:pt idx="47">
                  <c:v>1E-3</c:v>
                </c:pt>
                <c:pt idx="48">
                  <c:v>2E-3</c:v>
                </c:pt>
                <c:pt idx="49">
                  <c:v>2E-3</c:v>
                </c:pt>
                <c:pt idx="50">
                  <c:v>-3.0000000000000001E-3</c:v>
                </c:pt>
                <c:pt idx="51">
                  <c:v>-3.0000000000000001E-3</c:v>
                </c:pt>
                <c:pt idx="52">
                  <c:v>-2E-3</c:v>
                </c:pt>
                <c:pt idx="53">
                  <c:v>2E-3</c:v>
                </c:pt>
                <c:pt idx="54">
                  <c:v>0</c:v>
                </c:pt>
                <c:pt idx="55">
                  <c:v>-4.0000000000000001E-3</c:v>
                </c:pt>
                <c:pt idx="56">
                  <c:v>-5.0000000000000001E-3</c:v>
                </c:pt>
                <c:pt idx="57">
                  <c:v>-7.0000000000000001E-3</c:v>
                </c:pt>
                <c:pt idx="58">
                  <c:v>0</c:v>
                </c:pt>
                <c:pt idx="59">
                  <c:v>-3.0000000000000001E-3</c:v>
                </c:pt>
                <c:pt idx="60">
                  <c:v>-8.0000000000000002E-3</c:v>
                </c:pt>
                <c:pt idx="61">
                  <c:v>-3.0000000000000001E-3</c:v>
                </c:pt>
                <c:pt idx="62">
                  <c:v>-5.0000000000000001E-3</c:v>
                </c:pt>
                <c:pt idx="63">
                  <c:v>-5.0000000000000001E-3</c:v>
                </c:pt>
                <c:pt idx="64">
                  <c:v>-3.0000000000000001E-3</c:v>
                </c:pt>
                <c:pt idx="65">
                  <c:v>-6.0000000000000001E-3</c:v>
                </c:pt>
                <c:pt idx="66">
                  <c:v>-4.0000000000000001E-3</c:v>
                </c:pt>
                <c:pt idx="67">
                  <c:v>-1E-3</c:v>
                </c:pt>
                <c:pt idx="68">
                  <c:v>0</c:v>
                </c:pt>
                <c:pt idx="69">
                  <c:v>3.0000000000000001E-3</c:v>
                </c:pt>
                <c:pt idx="70">
                  <c:v>-3.0000000000000001E-3</c:v>
                </c:pt>
                <c:pt idx="71">
                  <c:v>1E-3</c:v>
                </c:pt>
                <c:pt idx="72">
                  <c:v>0</c:v>
                </c:pt>
                <c:pt idx="73">
                  <c:v>2E-3</c:v>
                </c:pt>
                <c:pt idx="74">
                  <c:v>2E-3</c:v>
                </c:pt>
                <c:pt idx="75">
                  <c:v>-1E-3</c:v>
                </c:pt>
                <c:pt idx="76">
                  <c:v>2E-3</c:v>
                </c:pt>
                <c:pt idx="77">
                  <c:v>0</c:v>
                </c:pt>
                <c:pt idx="78">
                  <c:v>2E-3</c:v>
                </c:pt>
                <c:pt idx="79">
                  <c:v>0</c:v>
                </c:pt>
                <c:pt idx="80">
                  <c:v>5.0000000000000001E-3</c:v>
                </c:pt>
                <c:pt idx="81">
                  <c:v>1E-3</c:v>
                </c:pt>
                <c:pt idx="82">
                  <c:v>2E-3</c:v>
                </c:pt>
                <c:pt idx="83">
                  <c:v>0</c:v>
                </c:pt>
                <c:pt idx="84">
                  <c:v>0</c:v>
                </c:pt>
                <c:pt idx="85">
                  <c:v>-1E-3</c:v>
                </c:pt>
                <c:pt idx="86">
                  <c:v>3.0000000000000001E-3</c:v>
                </c:pt>
                <c:pt idx="87">
                  <c:v>3.0000000000000001E-3</c:v>
                </c:pt>
                <c:pt idx="88">
                  <c:v>-8.9999999999999993E-3</c:v>
                </c:pt>
                <c:pt idx="89">
                  <c:v>0</c:v>
                </c:pt>
                <c:pt idx="90">
                  <c:v>-2E-3</c:v>
                </c:pt>
              </c:numCache>
            </c:numRef>
          </c:val>
          <c:extLst>
            <c:ext xmlns:c16="http://schemas.microsoft.com/office/drawing/2014/chart" uri="{C3380CC4-5D6E-409C-BE32-E72D297353CC}">
              <c16:uniqueId val="{00000002-96A1-43E3-B7D7-01BE3DDF176B}"/>
            </c:ext>
          </c:extLst>
        </c:ser>
        <c:dLbls>
          <c:showLegendKey val="0"/>
          <c:showVal val="0"/>
          <c:showCatName val="0"/>
          <c:showSerName val="0"/>
          <c:showPercent val="0"/>
          <c:showBubbleSize val="0"/>
        </c:dLbls>
        <c:gapWidth val="0"/>
        <c:axId val="197489408"/>
        <c:axId val="197491328"/>
      </c:barChart>
      <c:catAx>
        <c:axId val="19748940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a:t>Age</a:t>
                </a:r>
              </a:p>
            </c:rich>
          </c:tx>
          <c:layout>
            <c:manualLayout>
              <c:xMode val="edge"/>
              <c:yMode val="edge"/>
              <c:x val="0.52459037657251661"/>
              <c:y val="0.93306375933777508"/>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7491328"/>
        <c:crosses val="autoZero"/>
        <c:auto val="1"/>
        <c:lblAlgn val="ctr"/>
        <c:lblOffset val="100"/>
        <c:tickLblSkip val="5"/>
        <c:tickMarkSkip val="5"/>
        <c:noMultiLvlLbl val="0"/>
      </c:catAx>
      <c:valAx>
        <c:axId val="197491328"/>
        <c:scaling>
          <c:orientation val="minMax"/>
          <c:max val="0.30000000000000004"/>
          <c:min val="-0.30000000000000004"/>
        </c:scaling>
        <c:delete val="0"/>
        <c:axPos val="l"/>
        <c:title>
          <c:tx>
            <c:rich>
              <a:bodyPr/>
              <a:lstStyle/>
              <a:p>
                <a:pPr>
                  <a:defRPr sz="800" b="0" i="0" u="none" strike="noStrike" baseline="0">
                    <a:solidFill>
                      <a:srgbClr val="000000"/>
                    </a:solidFill>
                    <a:latin typeface="Arial"/>
                    <a:ea typeface="Arial"/>
                    <a:cs typeface="Arial"/>
                  </a:defRPr>
                </a:pPr>
                <a:r>
                  <a:rPr lang="en-GB"/>
                  <a:t>Percentage of population</a:t>
                </a:r>
              </a:p>
            </c:rich>
          </c:tx>
          <c:layout>
            <c:manualLayout>
              <c:xMode val="edge"/>
              <c:yMode val="edge"/>
              <c:x val="2.0176548681150864E-2"/>
              <c:y val="0.401623097112860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7489408"/>
        <c:crosses val="autoZero"/>
        <c:crossBetween val="midCat"/>
      </c:valAx>
      <c:spPr>
        <a:noFill/>
        <a:ln w="12700">
          <a:noFill/>
          <a:prstDash val="solid"/>
        </a:ln>
      </c:spPr>
    </c:plotArea>
    <c:legend>
      <c:legendPos val="r"/>
      <c:layout>
        <c:manualLayout>
          <c:xMode val="edge"/>
          <c:yMode val="edge"/>
          <c:x val="0.86632503369511249"/>
          <c:y val="5.3929847413770535E-2"/>
          <c:w val="0.12105940294949935"/>
          <c:h val="0.250045746386776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a:scene3d>
      <a:camera prst="orthographicFront"/>
      <a:lightRig rig="threePt" dir="t"/>
    </a:scene3d>
    <a:sp3d>
      <a:bevelT/>
    </a:sp3d>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200" verticalDpi="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sz="1000"/>
              <a:t>All Migrants, by single year of age, 2019-2021</a:t>
            </a:r>
          </a:p>
        </c:rich>
      </c:tx>
      <c:layout>
        <c:manualLayout>
          <c:xMode val="edge"/>
          <c:yMode val="edge"/>
          <c:x val="0.19672146050381506"/>
          <c:y val="3.0426004441752474E-2"/>
        </c:manualLayout>
      </c:layout>
      <c:overlay val="0"/>
      <c:spPr>
        <a:noFill/>
        <a:ln w="25400">
          <a:noFill/>
        </a:ln>
      </c:spPr>
    </c:title>
    <c:autoTitleDeleted val="0"/>
    <c:plotArea>
      <c:layout>
        <c:manualLayout>
          <c:layoutTarget val="inner"/>
          <c:xMode val="edge"/>
          <c:yMode val="edge"/>
          <c:x val="0.10651883379442434"/>
          <c:y val="0.14930203507951503"/>
          <c:w val="0.87263609847647539"/>
          <c:h val="0.7707918384649135"/>
        </c:manualLayout>
      </c:layout>
      <c:areaChart>
        <c:grouping val="standard"/>
        <c:varyColors val="0"/>
        <c:ser>
          <c:idx val="0"/>
          <c:order val="0"/>
          <c:tx>
            <c:v> In migrants</c:v>
          </c:tx>
          <c:spPr>
            <a:solidFill>
              <a:srgbClr val="90278E"/>
            </a:solidFill>
            <a:ln w="38100">
              <a:noFill/>
              <a:prstDash val="solid"/>
            </a:ln>
          </c:spPr>
          <c:cat>
            <c:strRef>
              <c:f>'SYOA 19-21 chart'!$C$51:$CO$51</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 and over</c:v>
                </c:pt>
              </c:strCache>
            </c:strRef>
          </c:cat>
          <c:val>
            <c:numRef>
              <c:f>'SYOA 19-21 chart'!$C$53:$CO$53</c:f>
              <c:numCache>
                <c:formatCode>0</c:formatCode>
                <c:ptCount val="91"/>
                <c:pt idx="0">
                  <c:v>65</c:v>
                </c:pt>
                <c:pt idx="1">
                  <c:v>122</c:v>
                </c:pt>
                <c:pt idx="2">
                  <c:v>112</c:v>
                </c:pt>
                <c:pt idx="3">
                  <c:v>104</c:v>
                </c:pt>
                <c:pt idx="4">
                  <c:v>105</c:v>
                </c:pt>
                <c:pt idx="5">
                  <c:v>93</c:v>
                </c:pt>
                <c:pt idx="6">
                  <c:v>83</c:v>
                </c:pt>
                <c:pt idx="7">
                  <c:v>77</c:v>
                </c:pt>
                <c:pt idx="8">
                  <c:v>73</c:v>
                </c:pt>
                <c:pt idx="9">
                  <c:v>69</c:v>
                </c:pt>
                <c:pt idx="10">
                  <c:v>66</c:v>
                </c:pt>
                <c:pt idx="11">
                  <c:v>55</c:v>
                </c:pt>
                <c:pt idx="12">
                  <c:v>54</c:v>
                </c:pt>
                <c:pt idx="13">
                  <c:v>65</c:v>
                </c:pt>
                <c:pt idx="14">
                  <c:v>58</c:v>
                </c:pt>
                <c:pt idx="15">
                  <c:v>56</c:v>
                </c:pt>
                <c:pt idx="16">
                  <c:v>58</c:v>
                </c:pt>
                <c:pt idx="17">
                  <c:v>78</c:v>
                </c:pt>
                <c:pt idx="18">
                  <c:v>456</c:v>
                </c:pt>
                <c:pt idx="19">
                  <c:v>801</c:v>
                </c:pt>
                <c:pt idx="20">
                  <c:v>570</c:v>
                </c:pt>
                <c:pt idx="21">
                  <c:v>473</c:v>
                </c:pt>
                <c:pt idx="22">
                  <c:v>510</c:v>
                </c:pt>
                <c:pt idx="23">
                  <c:v>571</c:v>
                </c:pt>
                <c:pt idx="24">
                  <c:v>513</c:v>
                </c:pt>
                <c:pt idx="25">
                  <c:v>478</c:v>
                </c:pt>
                <c:pt idx="26">
                  <c:v>407</c:v>
                </c:pt>
                <c:pt idx="27">
                  <c:v>388</c:v>
                </c:pt>
                <c:pt idx="28">
                  <c:v>356</c:v>
                </c:pt>
                <c:pt idx="29">
                  <c:v>315</c:v>
                </c:pt>
                <c:pt idx="30">
                  <c:v>290</c:v>
                </c:pt>
                <c:pt idx="31">
                  <c:v>280</c:v>
                </c:pt>
                <c:pt idx="32">
                  <c:v>251</c:v>
                </c:pt>
                <c:pt idx="33">
                  <c:v>228</c:v>
                </c:pt>
                <c:pt idx="34">
                  <c:v>212</c:v>
                </c:pt>
                <c:pt idx="35">
                  <c:v>207</c:v>
                </c:pt>
                <c:pt idx="36">
                  <c:v>188</c:v>
                </c:pt>
                <c:pt idx="37">
                  <c:v>161</c:v>
                </c:pt>
                <c:pt idx="38">
                  <c:v>158</c:v>
                </c:pt>
                <c:pt idx="39">
                  <c:v>155</c:v>
                </c:pt>
                <c:pt idx="40">
                  <c:v>134</c:v>
                </c:pt>
                <c:pt idx="41">
                  <c:v>117</c:v>
                </c:pt>
                <c:pt idx="42">
                  <c:v>121</c:v>
                </c:pt>
                <c:pt idx="43">
                  <c:v>101</c:v>
                </c:pt>
                <c:pt idx="44">
                  <c:v>93</c:v>
                </c:pt>
                <c:pt idx="45">
                  <c:v>94</c:v>
                </c:pt>
                <c:pt idx="46">
                  <c:v>98</c:v>
                </c:pt>
                <c:pt idx="47">
                  <c:v>84</c:v>
                </c:pt>
                <c:pt idx="48">
                  <c:v>80</c:v>
                </c:pt>
                <c:pt idx="49">
                  <c:v>86</c:v>
                </c:pt>
                <c:pt idx="50">
                  <c:v>73</c:v>
                </c:pt>
                <c:pt idx="51">
                  <c:v>70</c:v>
                </c:pt>
                <c:pt idx="52">
                  <c:v>74</c:v>
                </c:pt>
                <c:pt idx="53">
                  <c:v>72</c:v>
                </c:pt>
                <c:pt idx="54">
                  <c:v>68</c:v>
                </c:pt>
                <c:pt idx="55">
                  <c:v>57</c:v>
                </c:pt>
                <c:pt idx="56">
                  <c:v>58</c:v>
                </c:pt>
                <c:pt idx="57">
                  <c:v>50</c:v>
                </c:pt>
                <c:pt idx="58">
                  <c:v>59</c:v>
                </c:pt>
                <c:pt idx="59">
                  <c:v>52</c:v>
                </c:pt>
                <c:pt idx="60">
                  <c:v>42</c:v>
                </c:pt>
                <c:pt idx="61">
                  <c:v>48</c:v>
                </c:pt>
                <c:pt idx="62">
                  <c:v>33</c:v>
                </c:pt>
                <c:pt idx="63">
                  <c:v>33</c:v>
                </c:pt>
                <c:pt idx="64">
                  <c:v>36</c:v>
                </c:pt>
                <c:pt idx="65">
                  <c:v>29</c:v>
                </c:pt>
                <c:pt idx="66">
                  <c:v>30</c:v>
                </c:pt>
                <c:pt idx="67">
                  <c:v>29</c:v>
                </c:pt>
                <c:pt idx="68">
                  <c:v>25</c:v>
                </c:pt>
                <c:pt idx="69">
                  <c:v>27</c:v>
                </c:pt>
                <c:pt idx="70">
                  <c:v>23</c:v>
                </c:pt>
                <c:pt idx="71">
                  <c:v>22</c:v>
                </c:pt>
                <c:pt idx="72">
                  <c:v>21</c:v>
                </c:pt>
                <c:pt idx="73">
                  <c:v>18</c:v>
                </c:pt>
                <c:pt idx="74">
                  <c:v>18</c:v>
                </c:pt>
                <c:pt idx="75">
                  <c:v>13</c:v>
                </c:pt>
                <c:pt idx="76">
                  <c:v>14</c:v>
                </c:pt>
                <c:pt idx="77">
                  <c:v>10</c:v>
                </c:pt>
                <c:pt idx="78">
                  <c:v>13</c:v>
                </c:pt>
                <c:pt idx="79">
                  <c:v>10</c:v>
                </c:pt>
                <c:pt idx="80">
                  <c:v>12</c:v>
                </c:pt>
                <c:pt idx="81">
                  <c:v>10</c:v>
                </c:pt>
                <c:pt idx="82">
                  <c:v>9</c:v>
                </c:pt>
                <c:pt idx="83">
                  <c:v>8</c:v>
                </c:pt>
                <c:pt idx="84">
                  <c:v>8</c:v>
                </c:pt>
                <c:pt idx="85">
                  <c:v>9</c:v>
                </c:pt>
                <c:pt idx="86">
                  <c:v>7</c:v>
                </c:pt>
                <c:pt idx="87">
                  <c:v>8</c:v>
                </c:pt>
                <c:pt idx="88">
                  <c:v>5</c:v>
                </c:pt>
                <c:pt idx="89">
                  <c:v>7</c:v>
                </c:pt>
                <c:pt idx="90">
                  <c:v>19</c:v>
                </c:pt>
              </c:numCache>
            </c:numRef>
          </c:val>
          <c:extLst>
            <c:ext xmlns:c16="http://schemas.microsoft.com/office/drawing/2014/chart" uri="{C3380CC4-5D6E-409C-BE32-E72D297353CC}">
              <c16:uniqueId val="{00000000-FB83-4195-9FEE-378B7D378DCE}"/>
            </c:ext>
          </c:extLst>
        </c:ser>
        <c:ser>
          <c:idx val="1"/>
          <c:order val="2"/>
          <c:tx>
            <c:v> Out migrants</c:v>
          </c:tx>
          <c:spPr>
            <a:solidFill>
              <a:srgbClr val="C893C7"/>
            </a:solidFill>
            <a:ln w="38100">
              <a:noFill/>
              <a:prstDash val="solid"/>
            </a:ln>
          </c:spPr>
          <c:cat>
            <c:strRef>
              <c:f>'SYOA 19-21 chart'!$C$51:$CO$51</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 and over</c:v>
                </c:pt>
              </c:strCache>
            </c:strRef>
          </c:cat>
          <c:val>
            <c:numRef>
              <c:f>'SYOA 19-21 chart'!$C$54:$CO$54</c:f>
              <c:numCache>
                <c:formatCode>0</c:formatCode>
                <c:ptCount val="91"/>
                <c:pt idx="0">
                  <c:v>-84</c:v>
                </c:pt>
                <c:pt idx="1">
                  <c:v>-139</c:v>
                </c:pt>
                <c:pt idx="2">
                  <c:v>-136</c:v>
                </c:pt>
                <c:pt idx="3">
                  <c:v>-123</c:v>
                </c:pt>
                <c:pt idx="4">
                  <c:v>-99</c:v>
                </c:pt>
                <c:pt idx="5">
                  <c:v>-81</c:v>
                </c:pt>
                <c:pt idx="6">
                  <c:v>-85</c:v>
                </c:pt>
                <c:pt idx="7">
                  <c:v>-67</c:v>
                </c:pt>
                <c:pt idx="8">
                  <c:v>-70</c:v>
                </c:pt>
                <c:pt idx="9">
                  <c:v>-63</c:v>
                </c:pt>
                <c:pt idx="10">
                  <c:v>-61</c:v>
                </c:pt>
                <c:pt idx="11">
                  <c:v>-58</c:v>
                </c:pt>
                <c:pt idx="12">
                  <c:v>-52</c:v>
                </c:pt>
                <c:pt idx="13">
                  <c:v>-43</c:v>
                </c:pt>
                <c:pt idx="14">
                  <c:v>-47</c:v>
                </c:pt>
                <c:pt idx="15">
                  <c:v>-38</c:v>
                </c:pt>
                <c:pt idx="16">
                  <c:v>-35</c:v>
                </c:pt>
                <c:pt idx="17">
                  <c:v>-39</c:v>
                </c:pt>
                <c:pt idx="18">
                  <c:v>-154</c:v>
                </c:pt>
                <c:pt idx="19">
                  <c:v>-263</c:v>
                </c:pt>
                <c:pt idx="20">
                  <c:v>-284</c:v>
                </c:pt>
                <c:pt idx="21">
                  <c:v>-413</c:v>
                </c:pt>
                <c:pt idx="22">
                  <c:v>-598</c:v>
                </c:pt>
                <c:pt idx="23">
                  <c:v>-674</c:v>
                </c:pt>
                <c:pt idx="24">
                  <c:v>-592</c:v>
                </c:pt>
                <c:pt idx="25">
                  <c:v>-559</c:v>
                </c:pt>
                <c:pt idx="26">
                  <c:v>-487</c:v>
                </c:pt>
                <c:pt idx="27">
                  <c:v>-452</c:v>
                </c:pt>
                <c:pt idx="28">
                  <c:v>-430</c:v>
                </c:pt>
                <c:pt idx="29">
                  <c:v>-431</c:v>
                </c:pt>
                <c:pt idx="30">
                  <c:v>-396</c:v>
                </c:pt>
                <c:pt idx="31">
                  <c:v>-358</c:v>
                </c:pt>
                <c:pt idx="32">
                  <c:v>-308</c:v>
                </c:pt>
                <c:pt idx="33">
                  <c:v>-311</c:v>
                </c:pt>
                <c:pt idx="34">
                  <c:v>-265</c:v>
                </c:pt>
                <c:pt idx="35">
                  <c:v>-245</c:v>
                </c:pt>
                <c:pt idx="36">
                  <c:v>-232</c:v>
                </c:pt>
                <c:pt idx="37">
                  <c:v>-196</c:v>
                </c:pt>
                <c:pt idx="38">
                  <c:v>-188</c:v>
                </c:pt>
                <c:pt idx="39">
                  <c:v>-165</c:v>
                </c:pt>
                <c:pt idx="40">
                  <c:v>-142</c:v>
                </c:pt>
                <c:pt idx="41">
                  <c:v>-127</c:v>
                </c:pt>
                <c:pt idx="42">
                  <c:v>-117</c:v>
                </c:pt>
                <c:pt idx="43">
                  <c:v>-102</c:v>
                </c:pt>
                <c:pt idx="44">
                  <c:v>-89</c:v>
                </c:pt>
                <c:pt idx="45">
                  <c:v>-84</c:v>
                </c:pt>
                <c:pt idx="46">
                  <c:v>-88</c:v>
                </c:pt>
                <c:pt idx="47">
                  <c:v>-80</c:v>
                </c:pt>
                <c:pt idx="48">
                  <c:v>-73</c:v>
                </c:pt>
                <c:pt idx="49">
                  <c:v>-81</c:v>
                </c:pt>
                <c:pt idx="50">
                  <c:v>-80</c:v>
                </c:pt>
                <c:pt idx="51">
                  <c:v>-79</c:v>
                </c:pt>
                <c:pt idx="52">
                  <c:v>-80</c:v>
                </c:pt>
                <c:pt idx="53">
                  <c:v>-66</c:v>
                </c:pt>
                <c:pt idx="54">
                  <c:v>-67</c:v>
                </c:pt>
                <c:pt idx="55">
                  <c:v>-68</c:v>
                </c:pt>
                <c:pt idx="56">
                  <c:v>-73</c:v>
                </c:pt>
                <c:pt idx="57">
                  <c:v>-70</c:v>
                </c:pt>
                <c:pt idx="58">
                  <c:v>-58</c:v>
                </c:pt>
                <c:pt idx="59">
                  <c:v>-60</c:v>
                </c:pt>
                <c:pt idx="60">
                  <c:v>-62</c:v>
                </c:pt>
                <c:pt idx="61">
                  <c:v>-55</c:v>
                </c:pt>
                <c:pt idx="62">
                  <c:v>-45</c:v>
                </c:pt>
                <c:pt idx="63">
                  <c:v>-46</c:v>
                </c:pt>
                <c:pt idx="64">
                  <c:v>-44</c:v>
                </c:pt>
                <c:pt idx="65">
                  <c:v>-43</c:v>
                </c:pt>
                <c:pt idx="66">
                  <c:v>-38</c:v>
                </c:pt>
                <c:pt idx="67">
                  <c:v>-31</c:v>
                </c:pt>
                <c:pt idx="68">
                  <c:v>-25</c:v>
                </c:pt>
                <c:pt idx="69">
                  <c:v>-21</c:v>
                </c:pt>
                <c:pt idx="70">
                  <c:v>-29</c:v>
                </c:pt>
                <c:pt idx="71">
                  <c:v>-20</c:v>
                </c:pt>
                <c:pt idx="72">
                  <c:v>-21</c:v>
                </c:pt>
                <c:pt idx="73">
                  <c:v>-14</c:v>
                </c:pt>
                <c:pt idx="74">
                  <c:v>-14</c:v>
                </c:pt>
                <c:pt idx="75">
                  <c:v>-14</c:v>
                </c:pt>
                <c:pt idx="76">
                  <c:v>-11</c:v>
                </c:pt>
                <c:pt idx="77">
                  <c:v>-10</c:v>
                </c:pt>
                <c:pt idx="78">
                  <c:v>-10</c:v>
                </c:pt>
                <c:pt idx="79">
                  <c:v>-10</c:v>
                </c:pt>
                <c:pt idx="80">
                  <c:v>-6</c:v>
                </c:pt>
                <c:pt idx="81">
                  <c:v>-9</c:v>
                </c:pt>
                <c:pt idx="82">
                  <c:v>-7</c:v>
                </c:pt>
                <c:pt idx="83">
                  <c:v>-8</c:v>
                </c:pt>
                <c:pt idx="84">
                  <c:v>-8</c:v>
                </c:pt>
                <c:pt idx="85">
                  <c:v>-10</c:v>
                </c:pt>
                <c:pt idx="86">
                  <c:v>-5</c:v>
                </c:pt>
                <c:pt idx="87">
                  <c:v>-6</c:v>
                </c:pt>
                <c:pt idx="88">
                  <c:v>-10</c:v>
                </c:pt>
                <c:pt idx="89">
                  <c:v>-7</c:v>
                </c:pt>
                <c:pt idx="90">
                  <c:v>-23</c:v>
                </c:pt>
              </c:numCache>
            </c:numRef>
          </c:val>
          <c:extLst>
            <c:ext xmlns:c16="http://schemas.microsoft.com/office/drawing/2014/chart" uri="{C3380CC4-5D6E-409C-BE32-E72D297353CC}">
              <c16:uniqueId val="{00000001-FB83-4195-9FEE-378B7D378DCE}"/>
            </c:ext>
          </c:extLst>
        </c:ser>
        <c:dLbls>
          <c:showLegendKey val="0"/>
          <c:showVal val="0"/>
          <c:showCatName val="0"/>
          <c:showSerName val="0"/>
          <c:showPercent val="0"/>
          <c:showBubbleSize val="0"/>
        </c:dLbls>
        <c:axId val="198189056"/>
        <c:axId val="198190976"/>
      </c:areaChart>
      <c:barChart>
        <c:barDir val="col"/>
        <c:grouping val="clustered"/>
        <c:varyColors val="0"/>
        <c:ser>
          <c:idx val="2"/>
          <c:order val="1"/>
          <c:tx>
            <c:v> Net migrants</c:v>
          </c:tx>
          <c:spPr>
            <a:solidFill>
              <a:srgbClr val="FFFFFF"/>
            </a:solidFill>
            <a:ln w="3175">
              <a:solidFill>
                <a:schemeClr val="tx1"/>
              </a:solidFill>
              <a:prstDash val="solid"/>
            </a:ln>
          </c:spPr>
          <c:invertIfNegative val="0"/>
          <c:cat>
            <c:strRef>
              <c:f>'SYOA 19-21 chart'!$C$51:$CO$51</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 and over</c:v>
                </c:pt>
              </c:strCache>
            </c:strRef>
          </c:cat>
          <c:val>
            <c:numRef>
              <c:f>'SYOA 19-21 chart'!$C$55:$CO$55</c:f>
              <c:numCache>
                <c:formatCode>0</c:formatCode>
                <c:ptCount val="91"/>
                <c:pt idx="0">
                  <c:v>-19</c:v>
                </c:pt>
                <c:pt idx="1">
                  <c:v>-17</c:v>
                </c:pt>
                <c:pt idx="2">
                  <c:v>-24</c:v>
                </c:pt>
                <c:pt idx="3">
                  <c:v>-19</c:v>
                </c:pt>
                <c:pt idx="4">
                  <c:v>6</c:v>
                </c:pt>
                <c:pt idx="5">
                  <c:v>12</c:v>
                </c:pt>
                <c:pt idx="6">
                  <c:v>-2</c:v>
                </c:pt>
                <c:pt idx="7">
                  <c:v>10</c:v>
                </c:pt>
                <c:pt idx="8">
                  <c:v>3</c:v>
                </c:pt>
                <c:pt idx="9">
                  <c:v>6</c:v>
                </c:pt>
                <c:pt idx="10">
                  <c:v>5</c:v>
                </c:pt>
                <c:pt idx="11">
                  <c:v>-3</c:v>
                </c:pt>
                <c:pt idx="12">
                  <c:v>2</c:v>
                </c:pt>
                <c:pt idx="13">
                  <c:v>22</c:v>
                </c:pt>
                <c:pt idx="14">
                  <c:v>11</c:v>
                </c:pt>
                <c:pt idx="15">
                  <c:v>18</c:v>
                </c:pt>
                <c:pt idx="16">
                  <c:v>23</c:v>
                </c:pt>
                <c:pt idx="17">
                  <c:v>39</c:v>
                </c:pt>
                <c:pt idx="18">
                  <c:v>302</c:v>
                </c:pt>
                <c:pt idx="19">
                  <c:v>538</c:v>
                </c:pt>
                <c:pt idx="20">
                  <c:v>286</c:v>
                </c:pt>
                <c:pt idx="21">
                  <c:v>60</c:v>
                </c:pt>
                <c:pt idx="22">
                  <c:v>-88</c:v>
                </c:pt>
                <c:pt idx="23">
                  <c:v>-103</c:v>
                </c:pt>
                <c:pt idx="24">
                  <c:v>-79</c:v>
                </c:pt>
                <c:pt idx="25">
                  <c:v>-81</c:v>
                </c:pt>
                <c:pt idx="26">
                  <c:v>-80</c:v>
                </c:pt>
                <c:pt idx="27">
                  <c:v>-64</c:v>
                </c:pt>
                <c:pt idx="28">
                  <c:v>-74</c:v>
                </c:pt>
                <c:pt idx="29">
                  <c:v>-116</c:v>
                </c:pt>
                <c:pt idx="30">
                  <c:v>-106</c:v>
                </c:pt>
                <c:pt idx="31">
                  <c:v>-78</c:v>
                </c:pt>
                <c:pt idx="32">
                  <c:v>-57</c:v>
                </c:pt>
                <c:pt idx="33">
                  <c:v>-83</c:v>
                </c:pt>
                <c:pt idx="34">
                  <c:v>-53</c:v>
                </c:pt>
                <c:pt idx="35">
                  <c:v>-38</c:v>
                </c:pt>
                <c:pt idx="36">
                  <c:v>-44</c:v>
                </c:pt>
                <c:pt idx="37">
                  <c:v>-35</c:v>
                </c:pt>
                <c:pt idx="38">
                  <c:v>-30</c:v>
                </c:pt>
                <c:pt idx="39">
                  <c:v>-10</c:v>
                </c:pt>
                <c:pt idx="40">
                  <c:v>-8</c:v>
                </c:pt>
                <c:pt idx="41">
                  <c:v>-10</c:v>
                </c:pt>
                <c:pt idx="42">
                  <c:v>4</c:v>
                </c:pt>
                <c:pt idx="43">
                  <c:v>-1</c:v>
                </c:pt>
                <c:pt idx="44">
                  <c:v>4</c:v>
                </c:pt>
                <c:pt idx="45">
                  <c:v>10</c:v>
                </c:pt>
                <c:pt idx="46">
                  <c:v>10</c:v>
                </c:pt>
                <c:pt idx="47">
                  <c:v>4</c:v>
                </c:pt>
                <c:pt idx="48">
                  <c:v>7</c:v>
                </c:pt>
                <c:pt idx="49">
                  <c:v>5</c:v>
                </c:pt>
                <c:pt idx="50">
                  <c:v>-7</c:v>
                </c:pt>
                <c:pt idx="51">
                  <c:v>-9</c:v>
                </c:pt>
                <c:pt idx="52">
                  <c:v>-6</c:v>
                </c:pt>
                <c:pt idx="53">
                  <c:v>6</c:v>
                </c:pt>
                <c:pt idx="54">
                  <c:v>1</c:v>
                </c:pt>
                <c:pt idx="55">
                  <c:v>-11</c:v>
                </c:pt>
                <c:pt idx="56">
                  <c:v>-15</c:v>
                </c:pt>
                <c:pt idx="57">
                  <c:v>-20</c:v>
                </c:pt>
                <c:pt idx="58">
                  <c:v>1</c:v>
                </c:pt>
                <c:pt idx="59">
                  <c:v>-8</c:v>
                </c:pt>
                <c:pt idx="60">
                  <c:v>-20</c:v>
                </c:pt>
                <c:pt idx="61">
                  <c:v>-7</c:v>
                </c:pt>
                <c:pt idx="62">
                  <c:v>-12</c:v>
                </c:pt>
                <c:pt idx="63">
                  <c:v>-13</c:v>
                </c:pt>
                <c:pt idx="64">
                  <c:v>-8</c:v>
                </c:pt>
                <c:pt idx="65">
                  <c:v>-14</c:v>
                </c:pt>
                <c:pt idx="66">
                  <c:v>-8</c:v>
                </c:pt>
                <c:pt idx="67">
                  <c:v>-2</c:v>
                </c:pt>
                <c:pt idx="68">
                  <c:v>0</c:v>
                </c:pt>
                <c:pt idx="69">
                  <c:v>6</c:v>
                </c:pt>
                <c:pt idx="70">
                  <c:v>-6</c:v>
                </c:pt>
                <c:pt idx="71">
                  <c:v>2</c:v>
                </c:pt>
                <c:pt idx="72">
                  <c:v>0</c:v>
                </c:pt>
                <c:pt idx="73">
                  <c:v>4</c:v>
                </c:pt>
                <c:pt idx="74">
                  <c:v>4</c:v>
                </c:pt>
                <c:pt idx="75">
                  <c:v>-1</c:v>
                </c:pt>
                <c:pt idx="76">
                  <c:v>3</c:v>
                </c:pt>
                <c:pt idx="77">
                  <c:v>0</c:v>
                </c:pt>
                <c:pt idx="78">
                  <c:v>3</c:v>
                </c:pt>
                <c:pt idx="79">
                  <c:v>0</c:v>
                </c:pt>
                <c:pt idx="80">
                  <c:v>6</c:v>
                </c:pt>
                <c:pt idx="81">
                  <c:v>1</c:v>
                </c:pt>
                <c:pt idx="82">
                  <c:v>2</c:v>
                </c:pt>
                <c:pt idx="83">
                  <c:v>0</c:v>
                </c:pt>
                <c:pt idx="84">
                  <c:v>0</c:v>
                </c:pt>
                <c:pt idx="85">
                  <c:v>-1</c:v>
                </c:pt>
                <c:pt idx="86">
                  <c:v>2</c:v>
                </c:pt>
                <c:pt idx="87">
                  <c:v>2</c:v>
                </c:pt>
                <c:pt idx="88">
                  <c:v>-5</c:v>
                </c:pt>
                <c:pt idx="89">
                  <c:v>0</c:v>
                </c:pt>
                <c:pt idx="90">
                  <c:v>-4</c:v>
                </c:pt>
              </c:numCache>
            </c:numRef>
          </c:val>
          <c:extLst>
            <c:ext xmlns:c16="http://schemas.microsoft.com/office/drawing/2014/chart" uri="{C3380CC4-5D6E-409C-BE32-E72D297353CC}">
              <c16:uniqueId val="{00000002-FB83-4195-9FEE-378B7D378DCE}"/>
            </c:ext>
          </c:extLst>
        </c:ser>
        <c:dLbls>
          <c:showLegendKey val="0"/>
          <c:showVal val="0"/>
          <c:showCatName val="0"/>
          <c:showSerName val="0"/>
          <c:showPercent val="0"/>
          <c:showBubbleSize val="0"/>
        </c:dLbls>
        <c:gapWidth val="0"/>
        <c:axId val="198189056"/>
        <c:axId val="198190976"/>
      </c:barChart>
      <c:catAx>
        <c:axId val="19818905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a:t>Age</a:t>
                </a:r>
              </a:p>
            </c:rich>
          </c:tx>
          <c:layout>
            <c:manualLayout>
              <c:xMode val="edge"/>
              <c:yMode val="edge"/>
              <c:x val="0.52459037657251661"/>
              <c:y val="0.933063759337775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8190976"/>
        <c:crosses val="autoZero"/>
        <c:auto val="1"/>
        <c:lblAlgn val="ctr"/>
        <c:lblOffset val="100"/>
        <c:tickLblSkip val="5"/>
        <c:tickMarkSkip val="5"/>
        <c:noMultiLvlLbl val="0"/>
      </c:catAx>
      <c:valAx>
        <c:axId val="198190976"/>
        <c:scaling>
          <c:orientation val="minMax"/>
        </c:scaling>
        <c:delete val="0"/>
        <c:axPos val="l"/>
        <c:title>
          <c:tx>
            <c:rich>
              <a:bodyPr/>
              <a:lstStyle/>
              <a:p>
                <a:pPr>
                  <a:defRPr sz="800" b="0" i="0" u="none" strike="noStrike" baseline="0">
                    <a:solidFill>
                      <a:srgbClr val="000000"/>
                    </a:solidFill>
                    <a:latin typeface="Arial"/>
                    <a:ea typeface="Arial"/>
                    <a:cs typeface="Arial"/>
                  </a:defRPr>
                </a:pPr>
                <a:r>
                  <a:rPr lang="en-GB"/>
                  <a:t>Number of Migrants</a:t>
                </a:r>
              </a:p>
            </c:rich>
          </c:tx>
          <c:layout>
            <c:manualLayout>
              <c:xMode val="edge"/>
              <c:yMode val="edge"/>
              <c:x val="2.0176548681150864E-2"/>
              <c:y val="0.4016230971128608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8189056"/>
        <c:crosses val="autoZero"/>
        <c:crossBetween val="midCat"/>
      </c:valAx>
      <c:spPr>
        <a:noFill/>
        <a:ln w="12700">
          <a:noFill/>
          <a:prstDash val="solid"/>
        </a:ln>
      </c:spPr>
    </c:plotArea>
    <c:legend>
      <c:legendPos val="r"/>
      <c:layout>
        <c:manualLayout>
          <c:xMode val="edge"/>
          <c:yMode val="edge"/>
          <c:x val="0.86952826842590625"/>
          <c:y val="3.9398975321137071E-2"/>
          <c:w val="0.12105940294949935"/>
          <c:h val="0.24099599358974358"/>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a:scene3d>
      <a:camera prst="orthographicFront"/>
      <a:lightRig rig="threePt" dir="t"/>
    </a:scene3d>
    <a:sp3d>
      <a:bevelT/>
    </a:sp3d>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200" verticalDpi="200"/>
  </c:printSettings>
  <c:userShapes r:id="rId1"/>
</c:chartSpace>
</file>

<file path=xl/ctrlProps/ctrlProp1.xml><?xml version="1.0" encoding="utf-8"?>
<formControlPr xmlns="http://schemas.microsoft.com/office/spreadsheetml/2009/9/main" objectType="Drop" dropLines="32" dropStyle="combo" dx="16" fmlaLink="$D$4" fmlaRange="$B$8:$B$39"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152400</xdr:colOff>
      <xdr:row>26</xdr:row>
      <xdr:rowOff>209529</xdr:rowOff>
    </xdr:from>
    <xdr:to>
      <xdr:col>14</xdr:col>
      <xdr:colOff>356100</xdr:colOff>
      <xdr:row>45</xdr:row>
      <xdr:rowOff>181629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0</xdr:colOff>
          <xdr:row>1</xdr:row>
          <xdr:rowOff>106680</xdr:rowOff>
        </xdr:from>
        <xdr:to>
          <xdr:col>4</xdr:col>
          <xdr:colOff>22860</xdr:colOff>
          <xdr:row>3</xdr:row>
          <xdr:rowOff>137160</xdr:rowOff>
        </xdr:to>
        <xdr:sp macro="" textlink="">
          <xdr:nvSpPr>
            <xdr:cNvPr id="38913" name="Drop Down 1" hidden="1">
              <a:extLst>
                <a:ext uri="{63B3BB69-23CF-44E3-9099-C40C66FF867C}">
                  <a14:compatExt spid="_x0000_s389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152350</xdr:colOff>
      <xdr:row>4</xdr:row>
      <xdr:rowOff>257175</xdr:rowOff>
    </xdr:from>
    <xdr:to>
      <xdr:col>14</xdr:col>
      <xdr:colOff>356050</xdr:colOff>
      <xdr:row>26</xdr:row>
      <xdr:rowOff>124500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457200</xdr:colOff>
      <xdr:row>4</xdr:row>
      <xdr:rowOff>247652</xdr:rowOff>
    </xdr:from>
    <xdr:to>
      <xdr:col>20</xdr:col>
      <xdr:colOff>304800</xdr:colOff>
      <xdr:row>18</xdr:row>
      <xdr:rowOff>104775</xdr:rowOff>
    </xdr:to>
    <xdr:sp macro="" textlink="">
      <xdr:nvSpPr>
        <xdr:cNvPr id="5" name="TextBox 4"/>
        <xdr:cNvSpPr txBox="1"/>
      </xdr:nvSpPr>
      <xdr:spPr>
        <a:xfrm>
          <a:off x="10677525" y="981077"/>
          <a:ext cx="4133850" cy="2200273"/>
        </a:xfrm>
        <a:prstGeom prst="rect">
          <a:avLst/>
        </a:prstGeom>
        <a:solidFill>
          <a:schemeClr val="lt1"/>
        </a:solidFill>
        <a:ln w="9525" cmpd="sng">
          <a:solidFill>
            <a:sysClr val="windowText" lastClr="000000"/>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Arial" panose="020B0604020202020204" pitchFamily="34" charset="0"/>
              <a:cs typeface="Arial" panose="020B0604020202020204" pitchFamily="34" charset="0"/>
            </a:rPr>
            <a:t>Notes on interpreting</a:t>
          </a:r>
          <a:r>
            <a:rPr lang="en-GB" sz="1100" b="1" baseline="0">
              <a:latin typeface="Arial" panose="020B0604020202020204" pitchFamily="34" charset="0"/>
              <a:cs typeface="Arial" panose="020B0604020202020204" pitchFamily="34" charset="0"/>
            </a:rPr>
            <a:t> charts</a:t>
          </a:r>
          <a:endParaRPr lang="en-GB" sz="1100" b="1">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When</a:t>
          </a:r>
          <a:r>
            <a:rPr lang="en-GB" sz="1100" baseline="0">
              <a:latin typeface="Arial" panose="020B0604020202020204" pitchFamily="34" charset="0"/>
              <a:cs typeface="Arial" panose="020B0604020202020204" pitchFamily="34" charset="0"/>
            </a:rPr>
            <a:t> comparing between different council areas, please note that the top chart shows total number of migrants.  As such </a:t>
          </a:r>
          <a:r>
            <a:rPr lang="en-GB" sz="1100" b="1" baseline="0">
              <a:latin typeface="Arial" panose="020B0604020202020204" pitchFamily="34" charset="0"/>
              <a:cs typeface="Arial" panose="020B0604020202020204" pitchFamily="34" charset="0"/>
            </a:rPr>
            <a:t>the scale of the vertical axis will change when you switch between council areas.</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The bottom chart shows migrants as percentage of the population at each age, the scale is fixed so comparisons between council areas can be made more easily. </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The data contained within the charts can be found below them on this worksheet as  well as in the tables within this workbook.</a:t>
          </a:r>
          <a:endParaRPr lang="en-GB" sz="1100">
            <a:latin typeface="Arial" panose="020B0604020202020204" pitchFamily="34" charset="0"/>
            <a:cs typeface="Arial" panose="020B060402020202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0.01185</cdr:x>
      <cdr:y>0.03589</cdr:y>
    </cdr:from>
    <cdr:to>
      <cdr:x>0.19005</cdr:x>
      <cdr:y>0.12721</cdr:y>
    </cdr:to>
    <cdr:sp macro="" textlink="'SYOA 19-21 chart'!$B$51">
      <cdr:nvSpPr>
        <cdr:cNvPr id="2049" name="Text Box 1"/>
        <cdr:cNvSpPr txBox="1">
          <a:spLocks xmlns:a="http://schemas.openxmlformats.org/drawingml/2006/main" noChangeArrowheads="1" noTextEdit="1"/>
        </cdr:cNvSpPr>
      </cdr:nvSpPr>
      <cdr:spPr bwMode="auto">
        <a:xfrm xmlns:a="http://schemas.openxmlformats.org/drawingml/2006/main">
          <a:off x="121154" y="134372"/>
          <a:ext cx="1821917" cy="3419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CF7217B8-6EED-42E3-8E53-1E6A206F91E3}" type="TxLink">
            <a:rPr lang="en-GB" sz="1200" b="1" i="0" u="none" strike="noStrike" baseline="0">
              <a:solidFill>
                <a:srgbClr val="000000"/>
              </a:solidFill>
              <a:latin typeface="Arial"/>
              <a:cs typeface="Arial"/>
            </a:rPr>
            <a:pPr algn="ctr" rtl="0">
              <a:defRPr sz="1000"/>
            </a:pPr>
            <a:t>Aberdeen City</a:t>
          </a:fld>
          <a:endParaRPr lang="en-GB" sz="1200" b="1"/>
        </a:p>
      </cdr:txBody>
    </cdr:sp>
  </cdr:relSizeAnchor>
</c:userShapes>
</file>

<file path=xl/drawings/drawing3.xml><?xml version="1.0" encoding="utf-8"?>
<c:userShapes xmlns:c="http://schemas.openxmlformats.org/drawingml/2006/chart">
  <cdr:relSizeAnchor xmlns:cdr="http://schemas.openxmlformats.org/drawingml/2006/chartDrawing">
    <cdr:from>
      <cdr:x>0.00399</cdr:x>
      <cdr:y>0.0397</cdr:y>
    </cdr:from>
    <cdr:to>
      <cdr:x>0.18417</cdr:x>
      <cdr:y>0.0845</cdr:y>
    </cdr:to>
    <cdr:sp macro="" textlink="'SYOA 19-21 chart'!$B$51">
      <cdr:nvSpPr>
        <cdr:cNvPr id="2049" name="Text Box 1"/>
        <cdr:cNvSpPr txBox="1">
          <a:spLocks xmlns:a="http://schemas.openxmlformats.org/drawingml/2006/main" noChangeArrowheads="1" noTextEdit="1"/>
        </cdr:cNvSpPr>
      </cdr:nvSpPr>
      <cdr:spPr bwMode="auto">
        <a:xfrm xmlns:a="http://schemas.openxmlformats.org/drawingml/2006/main">
          <a:off x="40794" y="148637"/>
          <a:ext cx="1842160" cy="16773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CF7217B8-6EED-42E3-8E53-1E6A206F91E3}" type="TxLink">
            <a:rPr lang="en-GB" sz="1200" b="1" i="0" u="none" strike="noStrike" baseline="0">
              <a:solidFill>
                <a:srgbClr val="000000"/>
              </a:solidFill>
              <a:latin typeface="Arial"/>
              <a:cs typeface="Arial"/>
            </a:rPr>
            <a:pPr algn="ctr" rtl="0">
              <a:defRPr sz="1000"/>
            </a:pPr>
            <a:t>Aberdeen City</a:t>
          </a:fld>
          <a:endParaRPr lang="en-GB" sz="1200" b="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ro-scotland.gov.uk/DEMOGRAPHIC%20POLICY%20DEV%20and%20RESEARCH/MIGRATION/For%20Web/Tables%20for%20web%20-%2019-02-09/D5%20migration%20flows%20by%20age%20for%20HBs,%202006-07%20Reformat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rscotland.gov.uk/DEMOGRAPHIC%20POLICY%20DEV%20and%20RESEARCH/MIGRATION/For%20Web/Tables%20for%20web%20-%2019-02-09/D5%20migration%20flows%20by%20age%20for%20HBs,%202006-07%20Reformatt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rscotland.gov.uk/DATAPROD/PROJECTN/2004_based/Sub-national%20projections/Publish/Booklet/BIRTHS%20chart%20%25%20chan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l01eddf\PSB\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Sheet1"/>
      <sheetName val="Metadata"/>
      <sheetName val="Borders"/>
      <sheetName val="Forth Valley"/>
      <sheetName val="Dumfries &amp; Galloway"/>
      <sheetName val="Fife"/>
      <sheetName val="Grampian"/>
      <sheetName val="Highland"/>
      <sheetName val="Lothian"/>
      <sheetName val="Argyll &amp; Clyde"/>
      <sheetName val="Ayrshire &amp; Arran"/>
      <sheetName val="Glasgow"/>
      <sheetName val="Lanarkshire"/>
      <sheetName val="Tayside"/>
      <sheetName val="Orkney"/>
      <sheetName val="Shetland"/>
      <sheetName val="Western Isles"/>
      <sheetName val="Scotland"/>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Sheet1"/>
      <sheetName val="Metadata"/>
      <sheetName val="Borders"/>
      <sheetName val="Forth Valley"/>
      <sheetName val="Dumfries &amp; Galloway"/>
      <sheetName val="Fife"/>
      <sheetName val="Grampian"/>
      <sheetName val="Highland"/>
      <sheetName val="Lothian"/>
      <sheetName val="Argyll &amp; Clyde"/>
      <sheetName val="Ayrshire &amp; Arran"/>
      <sheetName val="Glasgow"/>
      <sheetName val="Lanarkshire"/>
      <sheetName val="Tayside"/>
      <sheetName val="Orkney"/>
      <sheetName val="Shetland"/>
      <sheetName val="Western Isles"/>
      <sheetName val="Scotland"/>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ables/table1.xml><?xml version="1.0" encoding="utf-8"?>
<table xmlns="http://schemas.openxmlformats.org/spreadsheetml/2006/main" id="43" name="Table_of_contents" displayName="Table_of_contents" ref="A3:B48" totalsRowShown="0" headerRowDxfId="1177" headerRowCellStyle="Heading 3">
  <autoFilter ref="A3:B48">
    <filterColumn colId="0" hiddenButton="1"/>
    <filterColumn colId="1" hiddenButton="1"/>
  </autoFilter>
  <tableColumns count="2">
    <tableColumn id="1" name="Worksheet name" dataDxfId="1176" dataCellStyle="Hyperlink"/>
    <tableColumn id="2" name="Worksheet title" dataDxfId="1175"/>
  </tableColumns>
  <tableStyleInfo showFirstColumn="0" showLastColumn="0" showRowStripes="1" showColumnStripes="0"/>
</table>
</file>

<file path=xl/tables/table10.xml><?xml version="1.0" encoding="utf-8"?>
<table xmlns="http://schemas.openxmlformats.org/spreadsheetml/2006/main" id="10" name="Total_net_migration_CA_mid2009" displayName="Total_net_migration_CA_mid2009" ref="A6:W105" totalsRowShown="0" headerRowDxfId="1005" dataDxfId="1004" headerRowCellStyle="Heading 3">
  <autoFilter ref="A6:W1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1]"/>
    <tableColumn id="2" name="Area name _x000a_[note 1]" dataDxfId="1003"/>
    <tableColumn id="3" name="Sex" dataDxfId="1002"/>
    <tableColumn id="4" name="All ages" dataDxfId="1001"/>
    <tableColumn id="5" name="0 to 4" dataDxfId="1000"/>
    <tableColumn id="6" name="5 to 9" dataDxfId="999"/>
    <tableColumn id="7" name="10 to 14" dataDxfId="998"/>
    <tableColumn id="8" name="15 to 19" dataDxfId="997"/>
    <tableColumn id="9" name="20 to 24" dataDxfId="996"/>
    <tableColumn id="10" name="25 to 29" dataDxfId="995"/>
    <tableColumn id="11" name="30 to 34" dataDxfId="994"/>
    <tableColumn id="12" name="35 to 39" dataDxfId="993"/>
    <tableColumn id="13" name="40 to 44" dataDxfId="992"/>
    <tableColumn id="14" name="45 to 49" dataDxfId="991"/>
    <tableColumn id="15" name="50 to 54" dataDxfId="990"/>
    <tableColumn id="16" name="55 to 59" dataDxfId="989"/>
    <tableColumn id="17" name="60 to 64" dataDxfId="988"/>
    <tableColumn id="18" name="65 to 69" dataDxfId="987"/>
    <tableColumn id="19" name="70 to 74" dataDxfId="986"/>
    <tableColumn id="20" name="75 to 79" dataDxfId="985"/>
    <tableColumn id="21" name="80 to 84" dataDxfId="984"/>
    <tableColumn id="22" name="85 to 89" dataDxfId="983"/>
    <tableColumn id="23" name="90 and over" dataDxfId="982"/>
  </tableColumns>
  <tableStyleInfo showFirstColumn="0" showLastColumn="0" showRowStripes="1" showColumnStripes="0"/>
</table>
</file>

<file path=xl/tables/table11.xml><?xml version="1.0" encoding="utf-8"?>
<table xmlns="http://schemas.openxmlformats.org/spreadsheetml/2006/main" id="11" name="Total_net_migration_CA_mid2010" displayName="Total_net_migration_CA_mid2010" ref="A6:W105" totalsRowShown="0" headerRowDxfId="981" dataDxfId="980" headerRowCellStyle="Heading 3">
  <autoFilter ref="A6:W1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1]"/>
    <tableColumn id="2" name="Area name _x000a_[note 1]" dataDxfId="979"/>
    <tableColumn id="3" name="Sex" dataDxfId="978"/>
    <tableColumn id="4" name="All ages" dataDxfId="977"/>
    <tableColumn id="5" name="0 to 4" dataDxfId="976"/>
    <tableColumn id="6" name="5 to 9" dataDxfId="975"/>
    <tableColumn id="7" name="10 to 14" dataDxfId="974"/>
    <tableColumn id="8" name="15 to 19" dataDxfId="973"/>
    <tableColumn id="9" name="20 to 24" dataDxfId="972"/>
    <tableColumn id="10" name="25 to 29" dataDxfId="971"/>
    <tableColumn id="11" name="30 to 34" dataDxfId="970"/>
    <tableColumn id="12" name="35 to 39" dataDxfId="969"/>
    <tableColumn id="13" name="40 to 44" dataDxfId="968"/>
    <tableColumn id="14" name="45 to 49" dataDxfId="967"/>
    <tableColumn id="15" name="50 to 54" dataDxfId="966"/>
    <tableColumn id="16" name="55 to 59" dataDxfId="965"/>
    <tableColumn id="17" name="60 to 64" dataDxfId="964"/>
    <tableColumn id="18" name="65 to 69" dataDxfId="963"/>
    <tableColumn id="19" name="70 to 74" dataDxfId="962"/>
    <tableColumn id="20" name="75 to 79" dataDxfId="961"/>
    <tableColumn id="21" name="80 to 84" dataDxfId="960"/>
    <tableColumn id="22" name="85 to 89" dataDxfId="959"/>
    <tableColumn id="23" name="90 and over" dataDxfId="958"/>
  </tableColumns>
  <tableStyleInfo showFirstColumn="0" showLastColumn="0" showRowStripes="1" showColumnStripes="0"/>
</table>
</file>

<file path=xl/tables/table12.xml><?xml version="1.0" encoding="utf-8"?>
<table xmlns="http://schemas.openxmlformats.org/spreadsheetml/2006/main" id="12" name="Total_net_migration_CA_mid2011" displayName="Total_net_migration_CA_mid2011" ref="A6:W105" totalsRowShown="0" headerRowDxfId="957" dataDxfId="956" headerRowCellStyle="Heading 3">
  <autoFilter ref="A6:W1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1]"/>
    <tableColumn id="2" name="Area name _x000a_[note 1]" dataDxfId="955"/>
    <tableColumn id="3" name="Sex" dataDxfId="954"/>
    <tableColumn id="4" name="All ages" dataDxfId="953"/>
    <tableColumn id="5" name="0 to 4" dataDxfId="952"/>
    <tableColumn id="6" name="5 to 9" dataDxfId="951"/>
    <tableColumn id="7" name="10 to 14" dataDxfId="950"/>
    <tableColumn id="8" name="15 to 19" dataDxfId="949"/>
    <tableColumn id="9" name="20 to 24" dataDxfId="948"/>
    <tableColumn id="10" name="25 to 29" dataDxfId="947"/>
    <tableColumn id="11" name="30 to 34" dataDxfId="946"/>
    <tableColumn id="12" name="35 to 39" dataDxfId="945"/>
    <tableColumn id="13" name="40 to 44" dataDxfId="944"/>
    <tableColumn id="14" name="45 to 49" dataDxfId="943"/>
    <tableColumn id="15" name="50 to 54" dataDxfId="942"/>
    <tableColumn id="16" name="55 to 59" dataDxfId="941"/>
    <tableColumn id="17" name="60 to 64" dataDxfId="940"/>
    <tableColumn id="18" name="65 to 69" dataDxfId="939"/>
    <tableColumn id="19" name="70 to 74" dataDxfId="938"/>
    <tableColumn id="20" name="75 to 79" dataDxfId="937"/>
    <tableColumn id="21" name="80 to 84" dataDxfId="936"/>
    <tableColumn id="22" name="85 to 89" dataDxfId="935"/>
    <tableColumn id="23" name="90 and over" dataDxfId="934"/>
  </tableColumns>
  <tableStyleInfo showFirstColumn="0" showLastColumn="0" showRowStripes="1" showColumnStripes="0"/>
</table>
</file>

<file path=xl/tables/table13.xml><?xml version="1.0" encoding="utf-8"?>
<table xmlns="http://schemas.openxmlformats.org/spreadsheetml/2006/main" id="13" name="Total_net_migration_CA_mid2012" displayName="Total_net_migration_CA_mid2012" ref="A6:W105" totalsRowShown="0" headerRowDxfId="933" dataDxfId="932" headerRowCellStyle="Heading 3">
  <autoFilter ref="A6:W1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1]"/>
    <tableColumn id="2" name="Area name _x000a_[note 1]" dataDxfId="931"/>
    <tableColumn id="3" name="Sex" dataDxfId="930"/>
    <tableColumn id="4" name="All ages" dataDxfId="929"/>
    <tableColumn id="5" name="0 to 4" dataDxfId="928"/>
    <tableColumn id="6" name="5 to 9" dataDxfId="927"/>
    <tableColumn id="7" name="10 to 14" dataDxfId="926"/>
    <tableColumn id="8" name="15 to 19" dataDxfId="925"/>
    <tableColumn id="9" name="20 to 24" dataDxfId="924"/>
    <tableColumn id="10" name="25 to 29" dataDxfId="923"/>
    <tableColumn id="11" name="30 to 34" dataDxfId="922"/>
    <tableColumn id="12" name="35 to 39" dataDxfId="921"/>
    <tableColumn id="13" name="40 to 44" dataDxfId="920"/>
    <tableColumn id="14" name="45 to 49" dataDxfId="919"/>
    <tableColumn id="15" name="50 to 54" dataDxfId="918"/>
    <tableColumn id="16" name="55 to 59" dataDxfId="917"/>
    <tableColumn id="17" name="60 to 64" dataDxfId="916"/>
    <tableColumn id="18" name="65 to 69" dataDxfId="915"/>
    <tableColumn id="19" name="70 to 74" dataDxfId="914"/>
    <tableColumn id="20" name="75 to 79" dataDxfId="913"/>
    <tableColumn id="21" name="80 to 84" dataDxfId="912"/>
    <tableColumn id="22" name="85 to 89" dataDxfId="911"/>
    <tableColumn id="23" name="90 and over" dataDxfId="910"/>
  </tableColumns>
  <tableStyleInfo showFirstColumn="0" showLastColumn="0" showRowStripes="1" showColumnStripes="0"/>
</table>
</file>

<file path=xl/tables/table14.xml><?xml version="1.0" encoding="utf-8"?>
<table xmlns="http://schemas.openxmlformats.org/spreadsheetml/2006/main" id="14" name="Total_net_migration_CA_mid2013" displayName="Total_net_migration_CA_mid2013" ref="A6:W105" totalsRowShown="0" headerRowDxfId="909" dataDxfId="908" headerRowCellStyle="Heading 3">
  <autoFilter ref="A6:W1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1]"/>
    <tableColumn id="2" name="Area name _x000a_[note 1]" dataDxfId="907"/>
    <tableColumn id="3" name="Sex" dataDxfId="906"/>
    <tableColumn id="4" name="All ages" dataDxfId="905"/>
    <tableColumn id="5" name="0 to 4" dataDxfId="904"/>
    <tableColumn id="6" name="5 to 9" dataDxfId="903"/>
    <tableColumn id="7" name="10 to 14" dataDxfId="902"/>
    <tableColumn id="8" name="15 to 19" dataDxfId="901"/>
    <tableColumn id="9" name="20 to 24" dataDxfId="900"/>
    <tableColumn id="10" name="25 to 29" dataDxfId="899"/>
    <tableColumn id="11" name="30 to 34" dataDxfId="898"/>
    <tableColumn id="12" name="35 to 39" dataDxfId="897"/>
    <tableColumn id="13" name="40 to 44" dataDxfId="896"/>
    <tableColumn id="14" name="45 to 49" dataDxfId="895"/>
    <tableColumn id="15" name="50 to 54" dataDxfId="894"/>
    <tableColumn id="16" name="55 to 59" dataDxfId="893"/>
    <tableColumn id="17" name="60 to 64" dataDxfId="892"/>
    <tableColumn id="18" name="65 to 69" dataDxfId="891"/>
    <tableColumn id="19" name="70 to 74" dataDxfId="890"/>
    <tableColumn id="20" name="75 to 79" dataDxfId="889"/>
    <tableColumn id="21" name="80 to 84" dataDxfId="888"/>
    <tableColumn id="22" name="85 to 89" dataDxfId="887"/>
    <tableColumn id="23" name="90 and over" dataDxfId="886"/>
  </tableColumns>
  <tableStyleInfo showFirstColumn="0" showLastColumn="0" showRowStripes="1" showColumnStripes="0"/>
</table>
</file>

<file path=xl/tables/table15.xml><?xml version="1.0" encoding="utf-8"?>
<table xmlns="http://schemas.openxmlformats.org/spreadsheetml/2006/main" id="15" name="Total_net_migration_CA_mid2014" displayName="Total_net_migration_CA_mid2014" ref="A6:W105" totalsRowShown="0" headerRowDxfId="885" dataDxfId="884" headerRowCellStyle="Heading 3">
  <autoFilter ref="A6:W1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1]"/>
    <tableColumn id="2" name="Area name _x000a_[note 1]" dataDxfId="883"/>
    <tableColumn id="3" name="Sex" dataDxfId="882"/>
    <tableColumn id="4" name="All ages" dataDxfId="881"/>
    <tableColumn id="5" name="0 to 4" dataDxfId="880"/>
    <tableColumn id="6" name="5 to 9" dataDxfId="879"/>
    <tableColumn id="7" name="10 to 14" dataDxfId="878"/>
    <tableColumn id="8" name="15 to 19" dataDxfId="877"/>
    <tableColumn id="9" name="20 to 24" dataDxfId="876"/>
    <tableColumn id="10" name="25 to 29" dataDxfId="875"/>
    <tableColumn id="11" name="30 to 34" dataDxfId="874"/>
    <tableColumn id="12" name="35 to 39" dataDxfId="873"/>
    <tableColumn id="13" name="40 to 44" dataDxfId="872"/>
    <tableColumn id="14" name="45 to 49" dataDxfId="871"/>
    <tableColumn id="15" name="50 to 54" dataDxfId="870"/>
    <tableColumn id="16" name="55 to 59" dataDxfId="869"/>
    <tableColumn id="17" name="60 to 64" dataDxfId="868"/>
    <tableColumn id="18" name="65 to 69" dataDxfId="867"/>
    <tableColumn id="19" name="70 to 74" dataDxfId="866"/>
    <tableColumn id="20" name="75 to 79" dataDxfId="865"/>
    <tableColumn id="21" name="80 to 84" dataDxfId="864"/>
    <tableColumn id="22" name="85 to 89" dataDxfId="863"/>
    <tableColumn id="23" name="90 and over" dataDxfId="862"/>
  </tableColumns>
  <tableStyleInfo showFirstColumn="0" showLastColumn="0" showRowStripes="1" showColumnStripes="0"/>
</table>
</file>

<file path=xl/tables/table16.xml><?xml version="1.0" encoding="utf-8"?>
<table xmlns="http://schemas.openxmlformats.org/spreadsheetml/2006/main" id="16" name="Total_net_migration_CA_mid2015" displayName="Total_net_migration_CA_mid2015" ref="A6:W105" totalsRowShown="0" headerRowDxfId="861" dataDxfId="860" headerRowCellStyle="Heading 3">
  <autoFilter ref="A6:W1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1]"/>
    <tableColumn id="2" name="Area name _x000a_[note 1]" dataDxfId="859"/>
    <tableColumn id="3" name="Sex" dataDxfId="858"/>
    <tableColumn id="4" name="All ages" dataDxfId="857"/>
    <tableColumn id="5" name="0 to 4" dataDxfId="856"/>
    <tableColumn id="6" name="5 to 9" dataDxfId="855"/>
    <tableColumn id="7" name="10 to 14" dataDxfId="854"/>
    <tableColumn id="8" name="15 to 19" dataDxfId="853"/>
    <tableColumn id="9" name="20 to 24" dataDxfId="852"/>
    <tableColumn id="10" name="25 to 29" dataDxfId="851"/>
    <tableColumn id="11" name="30 to 34" dataDxfId="850"/>
    <tableColumn id="12" name="35 to 39" dataDxfId="849"/>
    <tableColumn id="13" name="40 to 44" dataDxfId="848"/>
    <tableColumn id="14" name="45 to 49" dataDxfId="847"/>
    <tableColumn id="15" name="50 to 54" dataDxfId="846"/>
    <tableColumn id="16" name="55 to 59" dataDxfId="845"/>
    <tableColumn id="17" name="60 to 64" dataDxfId="844"/>
    <tableColumn id="18" name="65 to 69" dataDxfId="843"/>
    <tableColumn id="19" name="70 to 74" dataDxfId="842"/>
    <tableColumn id="20" name="75 to 79" dataDxfId="841"/>
    <tableColumn id="21" name="80 to 84" dataDxfId="840"/>
    <tableColumn id="22" name="85 to 89" dataDxfId="839"/>
    <tableColumn id="23" name="90 and over" dataDxfId="838"/>
  </tableColumns>
  <tableStyleInfo showFirstColumn="0" showLastColumn="0" showRowStripes="1" showColumnStripes="0"/>
</table>
</file>

<file path=xl/tables/table17.xml><?xml version="1.0" encoding="utf-8"?>
<table xmlns="http://schemas.openxmlformats.org/spreadsheetml/2006/main" id="17" name="Total_net_migration_CA_mid2016" displayName="Total_net_migration_CA_mid2016" ref="A6:W105" totalsRowShown="0" headerRowDxfId="837" dataDxfId="836" headerRowCellStyle="Heading 3">
  <autoFilter ref="A6:W1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1]"/>
    <tableColumn id="2" name="Area name _x000a_[note 1]" dataDxfId="835"/>
    <tableColumn id="3" name="Sex" dataDxfId="834"/>
    <tableColumn id="4" name="All ages" dataDxfId="833"/>
    <tableColumn id="5" name="0 to 4" dataDxfId="832"/>
    <tableColumn id="6" name="5 to 9" dataDxfId="831"/>
    <tableColumn id="7" name="10 to 14" dataDxfId="830"/>
    <tableColumn id="8" name="15 to 19" dataDxfId="829"/>
    <tableColumn id="9" name="20 to 24" dataDxfId="828"/>
    <tableColumn id="10" name="25 to 29" dataDxfId="827"/>
    <tableColumn id="11" name="30 to 34" dataDxfId="826"/>
    <tableColumn id="12" name="35 to 39" dataDxfId="825"/>
    <tableColumn id="13" name="40 to 44" dataDxfId="824"/>
    <tableColumn id="14" name="45 to 49" dataDxfId="823"/>
    <tableColumn id="15" name="50 to 54" dataDxfId="822"/>
    <tableColumn id="16" name="55 to 59" dataDxfId="821"/>
    <tableColumn id="17" name="60 to 64" dataDxfId="820"/>
    <tableColumn id="18" name="65 to 69" dataDxfId="819"/>
    <tableColumn id="19" name="70 to 74" dataDxfId="818"/>
    <tableColumn id="20" name="75 to 79" dataDxfId="817"/>
    <tableColumn id="21" name="80 to 84" dataDxfId="816"/>
    <tableColumn id="22" name="85 to 89" dataDxfId="815"/>
    <tableColumn id="23" name="90 and over" dataDxfId="814"/>
  </tableColumns>
  <tableStyleInfo showFirstColumn="0" showLastColumn="0" showRowStripes="1" showColumnStripes="0"/>
</table>
</file>

<file path=xl/tables/table18.xml><?xml version="1.0" encoding="utf-8"?>
<table xmlns="http://schemas.openxmlformats.org/spreadsheetml/2006/main" id="18" name="Total_net_migration_CA_mid2017" displayName="Total_net_migration_CA_mid2017" ref="A6:W105" totalsRowShown="0" headerRowDxfId="813" dataDxfId="812" headerRowCellStyle="Heading 3">
  <autoFilter ref="A6:W1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1]"/>
    <tableColumn id="2" name="Area name _x000a_[note 1]" dataDxfId="811"/>
    <tableColumn id="3" name="Sex" dataDxfId="810"/>
    <tableColumn id="4" name="All ages" dataDxfId="809"/>
    <tableColumn id="5" name="0 to 4" dataDxfId="808"/>
    <tableColumn id="6" name="5 to 9" dataDxfId="807"/>
    <tableColumn id="7" name="10 to 14" dataDxfId="806"/>
    <tableColumn id="8" name="15 to 19" dataDxfId="805"/>
    <tableColumn id="9" name="20 to 24" dataDxfId="804"/>
    <tableColumn id="10" name="25 to 29" dataDxfId="803"/>
    <tableColumn id="11" name="30 to 34" dataDxfId="802"/>
    <tableColumn id="12" name="35 to 39" dataDxfId="801"/>
    <tableColumn id="13" name="40 to 44" dataDxfId="800"/>
    <tableColumn id="14" name="45 to 49" dataDxfId="799"/>
    <tableColumn id="15" name="50 to 54" dataDxfId="798"/>
    <tableColumn id="16" name="55 to 59" dataDxfId="797"/>
    <tableColumn id="17" name="60 to 64" dataDxfId="796"/>
    <tableColumn id="18" name="65 to 69" dataDxfId="795"/>
    <tableColumn id="19" name="70 to 74" dataDxfId="794"/>
    <tableColumn id="20" name="75 to 79" dataDxfId="793"/>
    <tableColumn id="21" name="80 to 84" dataDxfId="792"/>
    <tableColumn id="22" name="85 to 89" dataDxfId="791"/>
    <tableColumn id="23" name="90 and over" dataDxfId="790"/>
  </tableColumns>
  <tableStyleInfo showFirstColumn="0" showLastColumn="0" showRowStripes="1" showColumnStripes="0"/>
</table>
</file>

<file path=xl/tables/table19.xml><?xml version="1.0" encoding="utf-8"?>
<table xmlns="http://schemas.openxmlformats.org/spreadsheetml/2006/main" id="19" name="Total_net_migration_CA_mid2018" displayName="Total_net_migration_CA_mid2018" ref="A6:W105" totalsRowShown="0" headerRowDxfId="789" dataDxfId="788" headerRowCellStyle="Heading 3">
  <autoFilter ref="A6:W1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2]"/>
    <tableColumn id="2" name="Area name _x000a_[note 2]" dataDxfId="787"/>
    <tableColumn id="3" name="Sex" dataDxfId="786"/>
    <tableColumn id="4" name="All ages" dataDxfId="785"/>
    <tableColumn id="5" name="0 to 4" dataDxfId="784"/>
    <tableColumn id="6" name="5 to 9" dataDxfId="783"/>
    <tableColumn id="7" name="10 to 14" dataDxfId="782"/>
    <tableColumn id="8" name="15 to 19" dataDxfId="781"/>
    <tableColumn id="9" name="20 to 24" dataDxfId="780"/>
    <tableColumn id="10" name="25 to 29" dataDxfId="779"/>
    <tableColumn id="11" name="30 to 34" dataDxfId="778"/>
    <tableColumn id="12" name="35 to 39" dataDxfId="777"/>
    <tableColumn id="13" name="40 to 44" dataDxfId="776"/>
    <tableColumn id="14" name="45 to 49" dataDxfId="775"/>
    <tableColumn id="15" name="50 to 54" dataDxfId="774"/>
    <tableColumn id="16" name="55 to 59" dataDxfId="773"/>
    <tableColumn id="17" name="60 to 64" dataDxfId="772"/>
    <tableColumn id="18" name="65 to 69" dataDxfId="771"/>
    <tableColumn id="19" name="70 to 74" dataDxfId="770"/>
    <tableColumn id="20" name="75 to 79" dataDxfId="769"/>
    <tableColumn id="21" name="80 to 84" dataDxfId="768"/>
    <tableColumn id="22" name="85 to 89" dataDxfId="767"/>
    <tableColumn id="23" name="90 and over" dataDxfId="766"/>
  </tableColumns>
  <tableStyleInfo showFirstColumn="0" showLastColumn="0" showRowStripes="1" showColumnStripes="0"/>
</table>
</file>

<file path=xl/tables/table2.xml><?xml version="1.0" encoding="utf-8"?>
<table xmlns="http://schemas.openxmlformats.org/spreadsheetml/2006/main" id="44" name="Table44" displayName="Table44" ref="A5:B17" totalsRowShown="0">
  <autoFilter ref="A5:B17">
    <filterColumn colId="0" hiddenButton="1"/>
    <filterColumn colId="1" hiddenButton="1"/>
  </autoFilter>
  <tableColumns count="2">
    <tableColumn id="1" name="Note number"/>
    <tableColumn id="2" name="Note text" dataDxfId="1174"/>
  </tableColumns>
  <tableStyleInfo showFirstColumn="0" showLastColumn="0" showRowStripes="1" showColumnStripes="0"/>
</table>
</file>

<file path=xl/tables/table20.xml><?xml version="1.0" encoding="utf-8"?>
<table xmlns="http://schemas.openxmlformats.org/spreadsheetml/2006/main" id="20" name="Total_net_migration_CA_mid2019" displayName="Total_net_migration_CA_mid2019" ref="A6:W105" totalsRowShown="0" headerRowDxfId="765" dataDxfId="764" headerRowCellStyle="Heading 3">
  <autoFilter ref="A6:W1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3]"/>
    <tableColumn id="2" name="Area name _x000a_[note 3]" dataDxfId="763"/>
    <tableColumn id="3" name="Sex" dataDxfId="762"/>
    <tableColumn id="4" name="All ages" dataDxfId="761"/>
    <tableColumn id="5" name="0 to 4" dataDxfId="760"/>
    <tableColumn id="6" name="5 to 9" dataDxfId="759"/>
    <tableColumn id="7" name="10 to 14" dataDxfId="758"/>
    <tableColumn id="8" name="15 to 19" dataDxfId="757"/>
    <tableColumn id="9" name="20 to 24" dataDxfId="756"/>
    <tableColumn id="10" name="25 to 29" dataDxfId="755"/>
    <tableColumn id="11" name="30 to 34" dataDxfId="754"/>
    <tableColumn id="12" name="35 to 39" dataDxfId="753"/>
    <tableColumn id="13" name="40 to 44" dataDxfId="752"/>
    <tableColumn id="14" name="45 to 49" dataDxfId="751"/>
    <tableColumn id="15" name="50 to 54" dataDxfId="750"/>
    <tableColumn id="16" name="55 to 59" dataDxfId="749"/>
    <tableColumn id="17" name="60 to 64" dataDxfId="748"/>
    <tableColumn id="18" name="65 to 69" dataDxfId="747"/>
    <tableColumn id="19" name="70 to 74" dataDxfId="746"/>
    <tableColumn id="20" name="75 to 79" dataDxfId="745"/>
    <tableColumn id="21" name="80 to 84" dataDxfId="744"/>
    <tableColumn id="22" name="85 to 89" dataDxfId="743"/>
    <tableColumn id="23" name="90 and over" dataDxfId="742"/>
  </tableColumns>
  <tableStyleInfo showFirstColumn="0" showLastColumn="0" showRowStripes="1" showColumnStripes="0"/>
</table>
</file>

<file path=xl/tables/table21.xml><?xml version="1.0" encoding="utf-8"?>
<table xmlns="http://schemas.openxmlformats.org/spreadsheetml/2006/main" id="21" name="Total_net_migration_CA_mid2020" displayName="Total_net_migration_CA_mid2020" ref="A6:W105" totalsRowShown="0" headerRowDxfId="741" dataDxfId="740" headerRowCellStyle="Heading 3">
  <autoFilter ref="A6:W1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5]"/>
    <tableColumn id="2" name="Area name _x000a_[note 5]" dataDxfId="739"/>
    <tableColumn id="3" name="Sex" dataDxfId="738"/>
    <tableColumn id="4" name="All ages" dataDxfId="737"/>
    <tableColumn id="5" name="0 to 4" dataDxfId="736"/>
    <tableColumn id="6" name="5 to 9" dataDxfId="735"/>
    <tableColumn id="7" name="10 to 14" dataDxfId="734"/>
    <tableColumn id="8" name="15 to 19" dataDxfId="733"/>
    <tableColumn id="9" name="20 to 24" dataDxfId="732"/>
    <tableColumn id="10" name="25 to 29" dataDxfId="731"/>
    <tableColumn id="11" name="30 to 34" dataDxfId="730"/>
    <tableColumn id="12" name="35 to 39" dataDxfId="729"/>
    <tableColumn id="13" name="40 to 44" dataDxfId="728"/>
    <tableColumn id="14" name="45 to 49" dataDxfId="727"/>
    <tableColumn id="15" name="50 to 54" dataDxfId="726"/>
    <tableColumn id="16" name="55 to 59" dataDxfId="725"/>
    <tableColumn id="17" name="60 to 64" dataDxfId="724"/>
    <tableColumn id="18" name="65 to 69" dataDxfId="723"/>
    <tableColumn id="19" name="70 to 74" dataDxfId="722"/>
    <tableColumn id="20" name="75 to 79" dataDxfId="721"/>
    <tableColumn id="21" name="80 to 84" dataDxfId="720"/>
    <tableColumn id="22" name="85 to 89" dataDxfId="719"/>
    <tableColumn id="23" name="90 and over" dataDxfId="718"/>
  </tableColumns>
  <tableStyleInfo showFirstColumn="0" showLastColumn="0" showRowStripes="1" showColumnStripes="0"/>
</table>
</file>

<file path=xl/tables/table22.xml><?xml version="1.0" encoding="utf-8"?>
<table xmlns="http://schemas.openxmlformats.org/spreadsheetml/2006/main" id="22" name="Total_net_migration_CA_mid2021" displayName="Total_net_migration_CA_mid2021" ref="A6:W105" totalsRowShown="0" headerRowDxfId="717" dataDxfId="716" headerRowCellStyle="Heading 3">
  <autoFilter ref="A6:W1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5]"/>
    <tableColumn id="2" name="Area name _x000a_[note 5]" dataDxfId="715"/>
    <tableColumn id="3" name="Sex" dataDxfId="714"/>
    <tableColumn id="4" name="All ages" dataDxfId="713"/>
    <tableColumn id="5" name="0 to 4" dataDxfId="712"/>
    <tableColumn id="6" name="5 to 9" dataDxfId="711"/>
    <tableColumn id="7" name="10 to 14" dataDxfId="710"/>
    <tableColumn id="8" name="15 to 19" dataDxfId="709"/>
    <tableColumn id="9" name="20 to 24" dataDxfId="708"/>
    <tableColumn id="10" name="25 to 29" dataDxfId="707"/>
    <tableColumn id="11" name="30 to 34" dataDxfId="706"/>
    <tableColumn id="12" name="35 to 39" dataDxfId="705"/>
    <tableColumn id="13" name="40 to 44" dataDxfId="704"/>
    <tableColumn id="14" name="45 to 49" dataDxfId="703"/>
    <tableColumn id="15" name="50 to 54" dataDxfId="702"/>
    <tableColumn id="16" name="55 to 59" dataDxfId="701"/>
    <tableColumn id="17" name="60 to 64" dataDxfId="700"/>
    <tableColumn id="18" name="65 to 69" dataDxfId="699"/>
    <tableColumn id="19" name="70 to 74" dataDxfId="698"/>
    <tableColumn id="20" name="75 to 79" dataDxfId="697"/>
    <tableColumn id="21" name="80 to 84" dataDxfId="696"/>
    <tableColumn id="22" name="85 to 89" dataDxfId="695"/>
    <tableColumn id="23" name="90 and over" dataDxfId="694"/>
  </tableColumns>
  <tableStyleInfo showFirstColumn="0" showLastColumn="0" showRowStripes="1" showColumnStripes="0"/>
</table>
</file>

<file path=xl/tables/table23.xml><?xml version="1.0" encoding="utf-8"?>
<table xmlns="http://schemas.openxmlformats.org/spreadsheetml/2006/main" id="23" name="Total_net_migration_HB_mid2002" displayName="Total_net_migration_HB_mid2002" ref="A6:W54" totalsRowShown="0" headerRowDxfId="693" dataDxfId="692" headerRowCellStyle="Heading 3">
  <autoFilter ref="A6:W5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6]" dataDxfId="691"/>
    <tableColumn id="2" name="Area name _x000a_[note 6]" dataDxfId="690"/>
    <tableColumn id="3" name="Sex" dataDxfId="689"/>
    <tableColumn id="4" name="All ages" dataDxfId="688"/>
    <tableColumn id="5" name="0 to 4" dataDxfId="687"/>
    <tableColumn id="6" name="5 to 9" dataDxfId="686"/>
    <tableColumn id="7" name="10 to 14" dataDxfId="685"/>
    <tableColumn id="8" name="15 to 19" dataDxfId="684"/>
    <tableColumn id="9" name="20 to 24" dataDxfId="683"/>
    <tableColumn id="10" name="25 to 29" dataDxfId="682"/>
    <tableColumn id="11" name="30 to 34" dataDxfId="681"/>
    <tableColumn id="12" name="35 to 39" dataDxfId="680"/>
    <tableColumn id="13" name="40 to 44" dataDxfId="679"/>
    <tableColumn id="14" name="45 to 49" dataDxfId="678"/>
    <tableColumn id="15" name="50 to 54" dataDxfId="677"/>
    <tableColumn id="16" name="55 to 59" dataDxfId="676"/>
    <tableColumn id="17" name="60 to 64" dataDxfId="675"/>
    <tableColumn id="18" name="65 to 69" dataDxfId="674"/>
    <tableColumn id="19" name="70 to 74" dataDxfId="673"/>
    <tableColumn id="20" name="75 to 79" dataDxfId="672"/>
    <tableColumn id="21" name="80 to 84" dataDxfId="671"/>
    <tableColumn id="22" name="85 to 89" dataDxfId="670"/>
    <tableColumn id="23" name="90 and over" dataDxfId="669"/>
  </tableColumns>
  <tableStyleInfo showFirstColumn="0" showLastColumn="0" showRowStripes="1" showColumnStripes="0"/>
</table>
</file>

<file path=xl/tables/table24.xml><?xml version="1.0" encoding="utf-8"?>
<table xmlns="http://schemas.openxmlformats.org/spreadsheetml/2006/main" id="24" name="Total_net_migration_HB_mid2003" displayName="Total_net_migration_HB_mid2003" ref="A6:W54" totalsRowShown="0" headerRowDxfId="668" dataDxfId="667" headerRowCellStyle="Heading 3">
  <autoFilter ref="A6:W5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6]" dataDxfId="666"/>
    <tableColumn id="2" name="Area name _x000a_[note 6]" dataDxfId="665"/>
    <tableColumn id="3" name="Sex" dataDxfId="664"/>
    <tableColumn id="4" name="All ages" dataDxfId="663"/>
    <tableColumn id="5" name="0 to 4" dataDxfId="662"/>
    <tableColumn id="6" name="5 to 9" dataDxfId="661"/>
    <tableColumn id="7" name="10 to 14" dataDxfId="660"/>
    <tableColumn id="8" name="15 to 19" dataDxfId="659"/>
    <tableColumn id="9" name="20 to 24" dataDxfId="658"/>
    <tableColumn id="10" name="25 to 29" dataDxfId="657"/>
    <tableColumn id="11" name="30 to 34" dataDxfId="656"/>
    <tableColumn id="12" name="35 to 39" dataDxfId="655"/>
    <tableColumn id="13" name="40 to 44" dataDxfId="654"/>
    <tableColumn id="14" name="45 to 49" dataDxfId="653"/>
    <tableColumn id="15" name="50 to 54" dataDxfId="652"/>
    <tableColumn id="16" name="55 to 59" dataDxfId="651"/>
    <tableColumn id="17" name="60 to 64" dataDxfId="650"/>
    <tableColumn id="18" name="65 to 69" dataDxfId="649"/>
    <tableColumn id="19" name="70 to 74" dataDxfId="648"/>
    <tableColumn id="20" name="75 to 79" dataDxfId="647"/>
    <tableColumn id="21" name="80 to 84" dataDxfId="646"/>
    <tableColumn id="22" name="85 to 89" dataDxfId="645"/>
    <tableColumn id="23" name="90 and over" dataDxfId="644"/>
  </tableColumns>
  <tableStyleInfo showFirstColumn="0" showLastColumn="0" showRowStripes="1" showColumnStripes="0"/>
</table>
</file>

<file path=xl/tables/table25.xml><?xml version="1.0" encoding="utf-8"?>
<table xmlns="http://schemas.openxmlformats.org/spreadsheetml/2006/main" id="25" name="Total_net_migration_HB_mid2004" displayName="Total_net_migration_HB_mid2004" ref="A6:W54" totalsRowShown="0" headerRowDxfId="643" dataDxfId="642" headerRowCellStyle="Heading 3">
  <autoFilter ref="A6:W5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6]" dataDxfId="641"/>
    <tableColumn id="2" name="Area name _x000a_[note 6]" dataDxfId="640"/>
    <tableColumn id="3" name="Sex" dataDxfId="639"/>
    <tableColumn id="4" name="All ages" dataDxfId="638"/>
    <tableColumn id="5" name="0 to 4" dataDxfId="637"/>
    <tableColumn id="6" name="5 to 9" dataDxfId="636"/>
    <tableColumn id="7" name="10 to 14" dataDxfId="635"/>
    <tableColumn id="8" name="15 to 19" dataDxfId="634"/>
    <tableColumn id="9" name="20 to 24" dataDxfId="633"/>
    <tableColumn id="10" name="25 to 29" dataDxfId="632"/>
    <tableColumn id="11" name="30 to 34" dataDxfId="631"/>
    <tableColumn id="12" name="35 to 39" dataDxfId="630"/>
    <tableColumn id="13" name="40 to 44" dataDxfId="629"/>
    <tableColumn id="14" name="45 to 49" dataDxfId="628"/>
    <tableColumn id="15" name="50 to 54" dataDxfId="627"/>
    <tableColumn id="16" name="55 to 59" dataDxfId="626"/>
    <tableColumn id="17" name="60 to 64" dataDxfId="625"/>
    <tableColumn id="18" name="65 to 69" dataDxfId="624"/>
    <tableColumn id="19" name="70 to 74" dataDxfId="623"/>
    <tableColumn id="20" name="75 to 79" dataDxfId="622"/>
    <tableColumn id="21" name="80 to 84" dataDxfId="621"/>
    <tableColumn id="22" name="85 to 89" dataDxfId="620"/>
    <tableColumn id="23" name="90 and over" dataDxfId="619"/>
  </tableColumns>
  <tableStyleInfo showFirstColumn="0" showLastColumn="0" showRowStripes="1" showColumnStripes="0"/>
</table>
</file>

<file path=xl/tables/table26.xml><?xml version="1.0" encoding="utf-8"?>
<table xmlns="http://schemas.openxmlformats.org/spreadsheetml/2006/main" id="26" name="Total_net_migration_HB_mid2005" displayName="Total_net_migration_HB_mid2005" ref="A6:W54" totalsRowShown="0" headerRowDxfId="618" dataDxfId="617" headerRowCellStyle="Heading 3">
  <autoFilter ref="A6:W5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6]" dataDxfId="616"/>
    <tableColumn id="2" name="Area name _x000a_[note 6]" dataDxfId="615"/>
    <tableColumn id="3" name="Sex" dataDxfId="614"/>
    <tableColumn id="4" name="All ages" dataDxfId="613"/>
    <tableColumn id="5" name="0 to 4" dataDxfId="612"/>
    <tableColumn id="6" name="5 to 9" dataDxfId="611"/>
    <tableColumn id="7" name="10 to 14" dataDxfId="610"/>
    <tableColumn id="8" name="15 to 19" dataDxfId="609"/>
    <tableColumn id="9" name="20 to 24" dataDxfId="608"/>
    <tableColumn id="10" name="25 to 29" dataDxfId="607"/>
    <tableColumn id="11" name="30 to 34" dataDxfId="606"/>
    <tableColumn id="12" name="35 to 39" dataDxfId="605"/>
    <tableColumn id="13" name="40 to 44" dataDxfId="604"/>
    <tableColumn id="14" name="45 to 49" dataDxfId="603"/>
    <tableColumn id="15" name="50 to 54" dataDxfId="602"/>
    <tableColumn id="16" name="55 to 59" dataDxfId="601"/>
    <tableColumn id="17" name="60 to 64" dataDxfId="600"/>
    <tableColumn id="18" name="65 to 69" dataDxfId="599"/>
    <tableColumn id="19" name="70 to 74" dataDxfId="598"/>
    <tableColumn id="20" name="75 to 79" dataDxfId="597"/>
    <tableColumn id="21" name="80 to 84" dataDxfId="596"/>
    <tableColumn id="22" name="85 to 89" dataDxfId="595"/>
    <tableColumn id="23" name="90 and over" dataDxfId="594"/>
  </tableColumns>
  <tableStyleInfo showFirstColumn="0" showLastColumn="0" showRowStripes="1" showColumnStripes="0"/>
</table>
</file>

<file path=xl/tables/table27.xml><?xml version="1.0" encoding="utf-8"?>
<table xmlns="http://schemas.openxmlformats.org/spreadsheetml/2006/main" id="27" name="Total_net_migration_HB_mid2006" displayName="Total_net_migration_HB_mid2006" ref="A6:W54" totalsRowShown="0" headerRowDxfId="593" dataDxfId="592" headerRowCellStyle="Heading 3">
  <autoFilter ref="A6:W5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6]" dataDxfId="591"/>
    <tableColumn id="2" name="Area name _x000a_[note 6]" dataDxfId="590"/>
    <tableColumn id="3" name="Sex" dataDxfId="589"/>
    <tableColumn id="4" name="All ages" dataDxfId="588"/>
    <tableColumn id="5" name="0 to 4" dataDxfId="587"/>
    <tableColumn id="6" name="5 to 9" dataDxfId="586"/>
    <tableColumn id="7" name="10 to 14" dataDxfId="585"/>
    <tableColumn id="8" name="15 to 19" dataDxfId="584"/>
    <tableColumn id="9" name="20 to 24" dataDxfId="583"/>
    <tableColumn id="10" name="25 to 29" dataDxfId="582"/>
    <tableColumn id="11" name="30 to 34" dataDxfId="581"/>
    <tableColumn id="12" name="35 to 39" dataDxfId="580"/>
    <tableColumn id="13" name="40 to 44" dataDxfId="579"/>
    <tableColumn id="14" name="45 to 49" dataDxfId="578"/>
    <tableColumn id="15" name="50 to 54" dataDxfId="577"/>
    <tableColumn id="16" name="55 to 59" dataDxfId="576"/>
    <tableColumn id="17" name="60 to 64" dataDxfId="575"/>
    <tableColumn id="18" name="65 to 69" dataDxfId="574"/>
    <tableColumn id="19" name="70 to 74" dataDxfId="573"/>
    <tableColumn id="20" name="75 to 79" dataDxfId="572"/>
    <tableColumn id="21" name="80 to 84" dataDxfId="571"/>
    <tableColumn id="22" name="85 to 89" dataDxfId="570"/>
    <tableColumn id="23" name="90 and over" dataDxfId="569"/>
  </tableColumns>
  <tableStyleInfo showFirstColumn="0" showLastColumn="0" showRowStripes="1" showColumnStripes="0"/>
</table>
</file>

<file path=xl/tables/table28.xml><?xml version="1.0" encoding="utf-8"?>
<table xmlns="http://schemas.openxmlformats.org/spreadsheetml/2006/main" id="28" name="Total_net_migration_HB_mid2007" displayName="Total_net_migration_HB_mid2007" ref="A6:W54" totalsRowShown="0" headerRowDxfId="568" dataDxfId="567" headerRowCellStyle="Heading 3">
  <autoFilter ref="A6:W5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6]" dataDxfId="566"/>
    <tableColumn id="2" name="Area name _x000a_[note 6]" dataDxfId="565"/>
    <tableColumn id="3" name="Sex" dataDxfId="564"/>
    <tableColumn id="4" name="All ages" dataDxfId="563"/>
    <tableColumn id="5" name="0 to 4" dataDxfId="562"/>
    <tableColumn id="6" name="5 to 9" dataDxfId="561"/>
    <tableColumn id="7" name="10 to 14" dataDxfId="560"/>
    <tableColumn id="8" name="15 to 19" dataDxfId="559"/>
    <tableColumn id="9" name="20 to 24" dataDxfId="558"/>
    <tableColumn id="10" name="25 to 29" dataDxfId="557"/>
    <tableColumn id="11" name="30 to 34" dataDxfId="556"/>
    <tableColumn id="12" name="35 to 39" dataDxfId="555"/>
    <tableColumn id="13" name="40 to 44" dataDxfId="554"/>
    <tableColumn id="14" name="45 to 49" dataDxfId="553"/>
    <tableColumn id="15" name="50 to 54" dataDxfId="552"/>
    <tableColumn id="16" name="55 to 59" dataDxfId="551"/>
    <tableColumn id="17" name="60 to 64" dataDxfId="550"/>
    <tableColumn id="18" name="65 to 69" dataDxfId="549"/>
    <tableColumn id="19" name="70 to 74" dataDxfId="548"/>
    <tableColumn id="20" name="75 to 79" dataDxfId="547"/>
    <tableColumn id="21" name="80 to 84" dataDxfId="546"/>
    <tableColumn id="22" name="85 to 89" dataDxfId="545"/>
    <tableColumn id="23" name="90 and over" dataDxfId="544"/>
  </tableColumns>
  <tableStyleInfo showFirstColumn="0" showLastColumn="0" showRowStripes="1" showColumnStripes="0"/>
</table>
</file>

<file path=xl/tables/table29.xml><?xml version="1.0" encoding="utf-8"?>
<table xmlns="http://schemas.openxmlformats.org/spreadsheetml/2006/main" id="29" name="Total_net_migration_HB_mid2008" displayName="Total_net_migration_HB_mid2008" ref="A6:W54" totalsRowShown="0" headerRowDxfId="543" dataDxfId="542" headerRowCellStyle="Heading 3">
  <autoFilter ref="A6:W5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6]" dataDxfId="541"/>
    <tableColumn id="2" name="Area name _x000a_[note 6]" dataDxfId="540"/>
    <tableColumn id="3" name="Sex" dataDxfId="539"/>
    <tableColumn id="4" name="All ages" dataDxfId="538"/>
    <tableColumn id="5" name="0 to 4" dataDxfId="537"/>
    <tableColumn id="6" name="5 to 9" dataDxfId="536"/>
    <tableColumn id="7" name="10 to 14" dataDxfId="535"/>
    <tableColumn id="8" name="15 to 19" dataDxfId="534"/>
    <tableColumn id="9" name="20 to 24" dataDxfId="533"/>
    <tableColumn id="10" name="25 to 29" dataDxfId="532"/>
    <tableColumn id="11" name="30 to 34" dataDxfId="531"/>
    <tableColumn id="12" name="35 to 39" dataDxfId="530"/>
    <tableColumn id="13" name="40 to 44" dataDxfId="529"/>
    <tableColumn id="14" name="45 to 49" dataDxfId="528"/>
    <tableColumn id="15" name="50 to 54" dataDxfId="527"/>
    <tableColumn id="16" name="55 to 59" dataDxfId="526"/>
    <tableColumn id="17" name="60 to 64" dataDxfId="525"/>
    <tableColumn id="18" name="65 to 69" dataDxfId="524"/>
    <tableColumn id="19" name="70 to 74" dataDxfId="523"/>
    <tableColumn id="20" name="75 to 79" dataDxfId="522"/>
    <tableColumn id="21" name="80 to 84" dataDxfId="521"/>
    <tableColumn id="22" name="85 to 89" dataDxfId="520"/>
    <tableColumn id="23" name="90 and over" dataDxfId="519"/>
  </tableColumns>
  <tableStyleInfo showFirstColumn="0" showLastColumn="0" showRowStripes="1" showColumnStripes="0"/>
</table>
</file>

<file path=xl/tables/table3.xml><?xml version="1.0" encoding="utf-8"?>
<table xmlns="http://schemas.openxmlformats.org/spreadsheetml/2006/main" id="3" name="Total_net_migration_CA_mid2002" displayName="Total_net_migration_CA_mid2002" ref="A6:W105" totalsRowShown="0" headerRowDxfId="1173" dataDxfId="1172" headerRowCellStyle="Heading 3">
  <autoFilter ref="A6:W1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1]"/>
    <tableColumn id="2" name="Area name _x000a_[note 1]" dataDxfId="1171"/>
    <tableColumn id="3" name="Sex" dataDxfId="1170"/>
    <tableColumn id="4" name="All ages" dataDxfId="1169"/>
    <tableColumn id="5" name="0 to 4" dataDxfId="1168"/>
    <tableColumn id="6" name="5 to 9" dataDxfId="1167"/>
    <tableColumn id="7" name="10 to 14" dataDxfId="1166"/>
    <tableColumn id="8" name="15 to 19" dataDxfId="1165"/>
    <tableColumn id="9" name="20 to 24" dataDxfId="1164"/>
    <tableColumn id="10" name="25 to 29" dataDxfId="1163"/>
    <tableColumn id="11" name="30 to 34" dataDxfId="1162"/>
    <tableColumn id="12" name="35 to 39" dataDxfId="1161"/>
    <tableColumn id="13" name="40 to 44" dataDxfId="1160"/>
    <tableColumn id="14" name="45 to 49" dataDxfId="1159"/>
    <tableColumn id="15" name="50 to 54" dataDxfId="1158"/>
    <tableColumn id="16" name="55 to 59" dataDxfId="1157"/>
    <tableColumn id="17" name="60 to 64" dataDxfId="1156"/>
    <tableColumn id="18" name="65 to 69" dataDxfId="1155"/>
    <tableColumn id="19" name="70 to 74" dataDxfId="1154"/>
    <tableColumn id="20" name="75 to 79" dataDxfId="1153"/>
    <tableColumn id="21" name="80 to 84" dataDxfId="1152"/>
    <tableColumn id="22" name="85 to 89" dataDxfId="1151"/>
    <tableColumn id="23" name="90 and over" dataDxfId="1150"/>
  </tableColumns>
  <tableStyleInfo showFirstColumn="0" showLastColumn="0" showRowStripes="1" showColumnStripes="0"/>
</table>
</file>

<file path=xl/tables/table30.xml><?xml version="1.0" encoding="utf-8"?>
<table xmlns="http://schemas.openxmlformats.org/spreadsheetml/2006/main" id="30" name="Total_net_migration_HB_mid2009" displayName="Total_net_migration_HB_mid2009" ref="A6:W54" totalsRowShown="0" headerRowDxfId="518" dataDxfId="517" headerRowCellStyle="Heading 3">
  <autoFilter ref="A6:W5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6]" dataDxfId="516"/>
    <tableColumn id="2" name="Area name _x000a_[note 6]" dataDxfId="515"/>
    <tableColumn id="3" name="Sex" dataDxfId="514"/>
    <tableColumn id="4" name="All ages" dataDxfId="513"/>
    <tableColumn id="5" name="0 to 4" dataDxfId="512"/>
    <tableColumn id="6" name="5 to 9" dataDxfId="511"/>
    <tableColumn id="7" name="10 to 14" dataDxfId="510"/>
    <tableColumn id="8" name="15 to 19" dataDxfId="509"/>
    <tableColumn id="9" name="20 to 24" dataDxfId="508"/>
    <tableColumn id="10" name="25 to 29" dataDxfId="507"/>
    <tableColumn id="11" name="30 to 34" dataDxfId="506"/>
    <tableColumn id="12" name="35 to 39" dataDxfId="505"/>
    <tableColumn id="13" name="40 to 44" dataDxfId="504"/>
    <tableColumn id="14" name="45 to 49" dataDxfId="503"/>
    <tableColumn id="15" name="50 to 54" dataDxfId="502"/>
    <tableColumn id="16" name="55 to 59" dataDxfId="501"/>
    <tableColumn id="17" name="60 to 64" dataDxfId="500"/>
    <tableColumn id="18" name="65 to 69" dataDxfId="499"/>
    <tableColumn id="19" name="70 to 74" dataDxfId="498"/>
    <tableColumn id="20" name="75 to 79" dataDxfId="497"/>
    <tableColumn id="21" name="80 to 84" dataDxfId="496"/>
    <tableColumn id="22" name="85 to 89" dataDxfId="495"/>
    <tableColumn id="23" name="90 and over" dataDxfId="494"/>
  </tableColumns>
  <tableStyleInfo showFirstColumn="0" showLastColumn="0" showRowStripes="1" showColumnStripes="0"/>
</table>
</file>

<file path=xl/tables/table31.xml><?xml version="1.0" encoding="utf-8"?>
<table xmlns="http://schemas.openxmlformats.org/spreadsheetml/2006/main" id="31" name="Total_net_migration_HB_mid2010" displayName="Total_net_migration_HB_mid2010" ref="A6:W54" totalsRowShown="0" headerRowDxfId="493" dataDxfId="492" headerRowCellStyle="Heading 3">
  <autoFilter ref="A6:W5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6]" dataDxfId="491"/>
    <tableColumn id="2" name="Area name _x000a_[note 6]" dataDxfId="490"/>
    <tableColumn id="3" name="Sex" dataDxfId="489"/>
    <tableColumn id="4" name="All ages" dataDxfId="488"/>
    <tableColumn id="5" name="0 to 4" dataDxfId="487"/>
    <tableColumn id="6" name="5 to 9" dataDxfId="486"/>
    <tableColumn id="7" name="10 to 14" dataDxfId="485"/>
    <tableColumn id="8" name="15 to 19" dataDxfId="484"/>
    <tableColumn id="9" name="20 to 24" dataDxfId="483"/>
    <tableColumn id="10" name="25 to 29" dataDxfId="482"/>
    <tableColumn id="11" name="30 to 34" dataDxfId="481"/>
    <tableColumn id="12" name="35 to 39" dataDxfId="480"/>
    <tableColumn id="13" name="40 to 44" dataDxfId="479"/>
    <tableColumn id="14" name="45 to 49" dataDxfId="478"/>
    <tableColumn id="15" name="50 to 54" dataDxfId="477"/>
    <tableColumn id="16" name="55 to 59" dataDxfId="476"/>
    <tableColumn id="17" name="60 to 64" dataDxfId="475"/>
    <tableColumn id="18" name="65 to 69" dataDxfId="474"/>
    <tableColumn id="19" name="70 to 74" dataDxfId="473"/>
    <tableColumn id="20" name="75 to 79" dataDxfId="472"/>
    <tableColumn id="21" name="80 to 84" dataDxfId="471"/>
    <tableColumn id="22" name="85 to 89" dataDxfId="470"/>
    <tableColumn id="23" name="90 and over" dataDxfId="469"/>
  </tableColumns>
  <tableStyleInfo showFirstColumn="0" showLastColumn="0" showRowStripes="1" showColumnStripes="0"/>
</table>
</file>

<file path=xl/tables/table32.xml><?xml version="1.0" encoding="utf-8"?>
<table xmlns="http://schemas.openxmlformats.org/spreadsheetml/2006/main" id="32" name="Total_net_migration_HB_mid2011" displayName="Total_net_migration_HB_mid2011" ref="A6:W54" totalsRowShown="0" headerRowDxfId="468" dataDxfId="467" headerRowCellStyle="Heading 3">
  <autoFilter ref="A6:W5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6]" dataDxfId="466"/>
    <tableColumn id="2" name="Area name _x000a_[note 6]" dataDxfId="465"/>
    <tableColumn id="3" name="Sex" dataDxfId="464"/>
    <tableColumn id="4" name="All ages" dataDxfId="463"/>
    <tableColumn id="5" name="0 to 4" dataDxfId="462"/>
    <tableColumn id="6" name="5 to 9" dataDxfId="461"/>
    <tableColumn id="7" name="10 to 14" dataDxfId="460"/>
    <tableColumn id="8" name="15 to 19" dataDxfId="459"/>
    <tableColumn id="9" name="20 to 24" dataDxfId="458"/>
    <tableColumn id="10" name="25 to 29" dataDxfId="457"/>
    <tableColumn id="11" name="30 to 34" dataDxfId="456"/>
    <tableColumn id="12" name="35 to 39" dataDxfId="455"/>
    <tableColumn id="13" name="40 to 44" dataDxfId="454"/>
    <tableColumn id="14" name="45 to 49" dataDxfId="453"/>
    <tableColumn id="15" name="50 to 54" dataDxfId="452"/>
    <tableColumn id="16" name="55 to 59" dataDxfId="451"/>
    <tableColumn id="17" name="60 to 64" dataDxfId="450"/>
    <tableColumn id="18" name="65 to 69" dataDxfId="449"/>
    <tableColumn id="19" name="70 to 74" dataDxfId="448"/>
    <tableColumn id="20" name="75 to 79" dataDxfId="447"/>
    <tableColumn id="21" name="80 to 84" dataDxfId="446"/>
    <tableColumn id="22" name="85 to 89" dataDxfId="445"/>
    <tableColumn id="23" name="90 and over" dataDxfId="444"/>
  </tableColumns>
  <tableStyleInfo showFirstColumn="0" showLastColumn="0" showRowStripes="1" showColumnStripes="0"/>
</table>
</file>

<file path=xl/tables/table33.xml><?xml version="1.0" encoding="utf-8"?>
<table xmlns="http://schemas.openxmlformats.org/spreadsheetml/2006/main" id="33" name="Total_net_migration_HB_mid2012" displayName="Total_net_migration_HB_mid2012" ref="A6:W51" totalsRowShown="0" headerRowDxfId="443" dataDxfId="442" headerRowCellStyle="Heading 3">
  <autoFilter ref="A6:W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8]" dataDxfId="441"/>
    <tableColumn id="2" name="Area name _x000a_[note 8]" dataDxfId="440"/>
    <tableColumn id="3" name="Sex" dataDxfId="439"/>
    <tableColumn id="4" name="All ages" dataDxfId="438"/>
    <tableColumn id="5" name="0 to 4" dataDxfId="437"/>
    <tableColumn id="6" name="5 to 9" dataDxfId="436"/>
    <tableColumn id="7" name="10 to 14" dataDxfId="435"/>
    <tableColumn id="8" name="15 to 19" dataDxfId="434"/>
    <tableColumn id="9" name="20 to 24" dataDxfId="433"/>
    <tableColumn id="10" name="25 to 29" dataDxfId="432"/>
    <tableColumn id="11" name="30 to 34" dataDxfId="431"/>
    <tableColumn id="12" name="35 to 39" dataDxfId="430"/>
    <tableColumn id="13" name="40 to 44" dataDxfId="429"/>
    <tableColumn id="14" name="45 to 49" dataDxfId="428"/>
    <tableColumn id="15" name="50 to 54" dataDxfId="427"/>
    <tableColumn id="16" name="55 to 59" dataDxfId="426"/>
    <tableColumn id="17" name="60 to 64" dataDxfId="425"/>
    <tableColumn id="18" name="65 to 69" dataDxfId="424"/>
    <tableColumn id="19" name="70 to 74" dataDxfId="423"/>
    <tableColumn id="20" name="75 to 79" dataDxfId="422"/>
    <tableColumn id="21" name="80 to 84" dataDxfId="421"/>
    <tableColumn id="22" name="85 to 89" dataDxfId="420"/>
    <tableColumn id="23" name="90 and over" dataDxfId="419"/>
  </tableColumns>
  <tableStyleInfo showFirstColumn="0" showLastColumn="0" showRowStripes="1" showColumnStripes="0"/>
</table>
</file>

<file path=xl/tables/table34.xml><?xml version="1.0" encoding="utf-8"?>
<table xmlns="http://schemas.openxmlformats.org/spreadsheetml/2006/main" id="34" name="Total_net_migration_HB_mid2013" displayName="Total_net_migration_HB_mid2013" ref="A6:W51" totalsRowShown="0" headerRowDxfId="418" dataDxfId="417" headerRowCellStyle="Heading 3">
  <autoFilter ref="A6:W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8]" dataDxfId="416"/>
    <tableColumn id="2" name="Area name _x000a_[note 8]" dataDxfId="415"/>
    <tableColumn id="3" name="Sex" dataDxfId="414"/>
    <tableColumn id="4" name="All ages" dataDxfId="413"/>
    <tableColumn id="5" name="0 to 4" dataDxfId="412"/>
    <tableColumn id="6" name="5 to 9" dataDxfId="411"/>
    <tableColumn id="7" name="10 to 14" dataDxfId="410"/>
    <tableColumn id="8" name="15 to 19" dataDxfId="409"/>
    <tableColumn id="9" name="20 to 24" dataDxfId="408"/>
    <tableColumn id="10" name="25 to 29" dataDxfId="407"/>
    <tableColumn id="11" name="30 to 34" dataDxfId="406"/>
    <tableColumn id="12" name="35 to 39" dataDxfId="405"/>
    <tableColumn id="13" name="40 to 44" dataDxfId="404"/>
    <tableColumn id="14" name="45 to 49" dataDxfId="403"/>
    <tableColumn id="15" name="50 to 54" dataDxfId="402"/>
    <tableColumn id="16" name="55 to 59" dataDxfId="401"/>
    <tableColumn id="17" name="60 to 64" dataDxfId="400"/>
    <tableColumn id="18" name="65 to 69" dataDxfId="399"/>
    <tableColumn id="19" name="70 to 74" dataDxfId="398"/>
    <tableColumn id="20" name="75 to 79" dataDxfId="397"/>
    <tableColumn id="21" name="80 to 84" dataDxfId="396"/>
    <tableColumn id="22" name="85 to 89" dataDxfId="395"/>
    <tableColumn id="23" name="90 and over" dataDxfId="394"/>
  </tableColumns>
  <tableStyleInfo showFirstColumn="0" showLastColumn="0" showRowStripes="1" showColumnStripes="0"/>
</table>
</file>

<file path=xl/tables/table35.xml><?xml version="1.0" encoding="utf-8"?>
<table xmlns="http://schemas.openxmlformats.org/spreadsheetml/2006/main" id="35" name="Total_net_migration_HB_mid2014" displayName="Total_net_migration_HB_mid2014" ref="A6:W51" totalsRowShown="0" headerRowDxfId="393" dataDxfId="392" headerRowCellStyle="Heading 3">
  <autoFilter ref="A6:W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8]" dataDxfId="391"/>
    <tableColumn id="2" name="Area name _x000a_[note 8]" dataDxfId="390"/>
    <tableColumn id="3" name="Sex" dataDxfId="389"/>
    <tableColumn id="4" name="All ages" dataDxfId="388"/>
    <tableColumn id="5" name="0 to 4" dataDxfId="387"/>
    <tableColumn id="6" name="5 to 9" dataDxfId="386"/>
    <tableColumn id="7" name="10 to 14" dataDxfId="385"/>
    <tableColumn id="8" name="15 to 19" dataDxfId="384"/>
    <tableColumn id="9" name="20 to 24" dataDxfId="383"/>
    <tableColumn id="10" name="25 to 29" dataDxfId="382"/>
    <tableColumn id="11" name="30 to 34" dataDxfId="381"/>
    <tableColumn id="12" name="35 to 39" dataDxfId="380"/>
    <tableColumn id="13" name="40 to 44" dataDxfId="379"/>
    <tableColumn id="14" name="45 to 49" dataDxfId="378"/>
    <tableColumn id="15" name="50 to 54" dataDxfId="377"/>
    <tableColumn id="16" name="55 to 59" dataDxfId="376"/>
    <tableColumn id="17" name="60 to 64" dataDxfId="375"/>
    <tableColumn id="18" name="65 to 69" dataDxfId="374"/>
    <tableColumn id="19" name="70 to 74" dataDxfId="373"/>
    <tableColumn id="20" name="75 to 79" dataDxfId="372"/>
    <tableColumn id="21" name="80 to 84" dataDxfId="371"/>
    <tableColumn id="22" name="85 to 89" dataDxfId="370"/>
    <tableColumn id="23" name="90 and over" dataDxfId="369"/>
  </tableColumns>
  <tableStyleInfo showFirstColumn="0" showLastColumn="0" showRowStripes="1" showColumnStripes="0"/>
</table>
</file>

<file path=xl/tables/table36.xml><?xml version="1.0" encoding="utf-8"?>
<table xmlns="http://schemas.openxmlformats.org/spreadsheetml/2006/main" id="36" name="Total_net_migration_HB_mid2015" displayName="Total_net_migration_HB_mid2015" ref="A6:W51" totalsRowShown="0" headerRowDxfId="368" dataDxfId="367" headerRowCellStyle="Heading 3">
  <autoFilter ref="A6:W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8]" dataDxfId="366"/>
    <tableColumn id="2" name="Area name _x000a_[note 8]" dataDxfId="365"/>
    <tableColumn id="3" name="Sex" dataDxfId="364"/>
    <tableColumn id="4" name="All ages" dataDxfId="363"/>
    <tableColumn id="5" name="0 to 4" dataDxfId="362"/>
    <tableColumn id="6" name="5 to 9" dataDxfId="361"/>
    <tableColumn id="7" name="10 to 14" dataDxfId="360"/>
    <tableColumn id="8" name="15 to 19" dataDxfId="359"/>
    <tableColumn id="9" name="20 to 24" dataDxfId="358"/>
    <tableColumn id="10" name="25 to 29" dataDxfId="357"/>
    <tableColumn id="11" name="30 to 34" dataDxfId="356"/>
    <tableColumn id="12" name="35 to 39" dataDxfId="355"/>
    <tableColumn id="13" name="40 to 44" dataDxfId="354"/>
    <tableColumn id="14" name="45 to 49" dataDxfId="353"/>
    <tableColumn id="15" name="50 to 54" dataDxfId="352"/>
    <tableColumn id="16" name="55 to 59" dataDxfId="351"/>
    <tableColumn id="17" name="60 to 64" dataDxfId="350"/>
    <tableColumn id="18" name="65 to 69" dataDxfId="349"/>
    <tableColumn id="19" name="70 to 74" dataDxfId="348"/>
    <tableColumn id="20" name="75 to 79" dataDxfId="347"/>
    <tableColumn id="21" name="80 to 84" dataDxfId="346"/>
    <tableColumn id="22" name="85 to 89" dataDxfId="345"/>
    <tableColumn id="23" name="90 and over" dataDxfId="344"/>
  </tableColumns>
  <tableStyleInfo showFirstColumn="0" showLastColumn="0" showRowStripes="1" showColumnStripes="0"/>
</table>
</file>

<file path=xl/tables/table37.xml><?xml version="1.0" encoding="utf-8"?>
<table xmlns="http://schemas.openxmlformats.org/spreadsheetml/2006/main" id="37" name="Total_net_migration_HB_mid2016" displayName="Total_net_migration_HB_mid2016" ref="A6:W51" totalsRowShown="0" headerRowDxfId="343" dataDxfId="342" headerRowCellStyle="Heading 3">
  <autoFilter ref="A6:W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8]" dataDxfId="341"/>
    <tableColumn id="2" name="Area name _x000a_[note 8]" dataDxfId="340"/>
    <tableColumn id="3" name="Sex" dataDxfId="339"/>
    <tableColumn id="4" name="All ages" dataDxfId="338"/>
    <tableColumn id="5" name="0 to 4" dataDxfId="337"/>
    <tableColumn id="6" name="5 to 9" dataDxfId="336"/>
    <tableColumn id="7" name="10 to 14" dataDxfId="335"/>
    <tableColumn id="8" name="15 to 19" dataDxfId="334"/>
    <tableColumn id="9" name="20 to 24" dataDxfId="333"/>
    <tableColumn id="10" name="25 to 29" dataDxfId="332"/>
    <tableColumn id="11" name="30 to 34" dataDxfId="331"/>
    <tableColumn id="12" name="35 to 39" dataDxfId="330"/>
    <tableColumn id="13" name="40 to 44" dataDxfId="329"/>
    <tableColumn id="14" name="45 to 49" dataDxfId="328"/>
    <tableColumn id="15" name="50 to 54" dataDxfId="327"/>
    <tableColumn id="16" name="55 to 59" dataDxfId="326"/>
    <tableColumn id="17" name="60 to 64" dataDxfId="325"/>
    <tableColumn id="18" name="65 to 69" dataDxfId="324"/>
    <tableColumn id="19" name="70 to 74" dataDxfId="323"/>
    <tableColumn id="20" name="75 to 79" dataDxfId="322"/>
    <tableColumn id="21" name="80 to 84" dataDxfId="321"/>
    <tableColumn id="22" name="85 to 89" dataDxfId="320"/>
    <tableColumn id="23" name="90 and over" dataDxfId="319"/>
  </tableColumns>
  <tableStyleInfo showFirstColumn="0" showLastColumn="0" showRowStripes="1" showColumnStripes="0"/>
</table>
</file>

<file path=xl/tables/table38.xml><?xml version="1.0" encoding="utf-8"?>
<table xmlns="http://schemas.openxmlformats.org/spreadsheetml/2006/main" id="38" name="Total_net_migration_HB_mid2017" displayName="Total_net_migration_HB_mid2017" ref="A6:W51" totalsRowShown="0" headerRowDxfId="318" dataDxfId="317" headerRowCellStyle="Heading 3">
  <autoFilter ref="A6:W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8]" dataDxfId="316"/>
    <tableColumn id="2" name="Area name _x000a_[note 8]" dataDxfId="315"/>
    <tableColumn id="3" name="Sex" dataDxfId="314"/>
    <tableColumn id="4" name="All ages" dataDxfId="313"/>
    <tableColumn id="5" name="0 to 4" dataDxfId="312"/>
    <tableColumn id="6" name="5 to 9" dataDxfId="311"/>
    <tableColumn id="7" name="10 to 14" dataDxfId="310"/>
    <tableColumn id="8" name="15 to 19" dataDxfId="309"/>
    <tableColumn id="9" name="20 to 24" dataDxfId="308"/>
    <tableColumn id="10" name="25 to 29" dataDxfId="307"/>
    <tableColumn id="11" name="30 to 34" dataDxfId="306"/>
    <tableColumn id="12" name="35 to 39" dataDxfId="305"/>
    <tableColumn id="13" name="40 to 44" dataDxfId="304"/>
    <tableColumn id="14" name="45 to 49" dataDxfId="303"/>
    <tableColumn id="15" name="50 to 54" dataDxfId="302"/>
    <tableColumn id="16" name="55 to 59" dataDxfId="301"/>
    <tableColumn id="17" name="60 to 64" dataDxfId="300"/>
    <tableColumn id="18" name="65 to 69" dataDxfId="299"/>
    <tableColumn id="19" name="70 to 74" dataDxfId="298"/>
    <tableColumn id="20" name="75 to 79" dataDxfId="297"/>
    <tableColumn id="21" name="80 to 84" dataDxfId="296"/>
    <tableColumn id="22" name="85 to 89" dataDxfId="295"/>
    <tableColumn id="23" name="90 and over" dataDxfId="294"/>
  </tableColumns>
  <tableStyleInfo showFirstColumn="0" showLastColumn="0" showRowStripes="1" showColumnStripes="0"/>
</table>
</file>

<file path=xl/tables/table39.xml><?xml version="1.0" encoding="utf-8"?>
<table xmlns="http://schemas.openxmlformats.org/spreadsheetml/2006/main" id="39" name="Total_net_migration_HB_mid2018" displayName="Total_net_migration_HB_mid2018" ref="A6:W51" totalsRowShown="0" headerRowDxfId="293" dataDxfId="292" headerRowCellStyle="Heading 3">
  <autoFilter ref="A6:W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9]" dataDxfId="291"/>
    <tableColumn id="2" name="Area name _x000a_[note 9]" dataDxfId="290"/>
    <tableColumn id="3" name="Sex" dataDxfId="289"/>
    <tableColumn id="4" name="All ages" dataDxfId="288"/>
    <tableColumn id="5" name="0 to 4" dataDxfId="287"/>
    <tableColumn id="6" name="5 to 9" dataDxfId="286"/>
    <tableColumn id="7" name="10 to 14" dataDxfId="285"/>
    <tableColumn id="8" name="15 to 19" dataDxfId="284"/>
    <tableColumn id="9" name="20 to 24" dataDxfId="283"/>
    <tableColumn id="10" name="25 to 29" dataDxfId="282"/>
    <tableColumn id="11" name="30 to 34" dataDxfId="281"/>
    <tableColumn id="12" name="35 to 39" dataDxfId="280"/>
    <tableColumn id="13" name="40 to 44" dataDxfId="279"/>
    <tableColumn id="14" name="45 to 49" dataDxfId="278"/>
    <tableColumn id="15" name="50 to 54" dataDxfId="277"/>
    <tableColumn id="16" name="55 to 59" dataDxfId="276"/>
    <tableColumn id="17" name="60 to 64" dataDxfId="275"/>
    <tableColumn id="18" name="65 to 69" dataDxfId="274"/>
    <tableColumn id="19" name="70 to 74" dataDxfId="273"/>
    <tableColumn id="20" name="75 to 79" dataDxfId="272"/>
    <tableColumn id="21" name="80 to 84" dataDxfId="271"/>
    <tableColumn id="22" name="85 to 89" dataDxfId="270"/>
    <tableColumn id="23" name="90 and over" dataDxfId="269"/>
  </tableColumns>
  <tableStyleInfo showFirstColumn="0" showLastColumn="0" showRowStripes="1" showColumnStripes="0"/>
</table>
</file>

<file path=xl/tables/table4.xml><?xml version="1.0" encoding="utf-8"?>
<table xmlns="http://schemas.openxmlformats.org/spreadsheetml/2006/main" id="4" name="Total_net_migration_CA_mid2003" displayName="Total_net_migration_CA_mid2003" ref="A6:W105" totalsRowShown="0" headerRowDxfId="1149" dataDxfId="1148" headerRowCellStyle="Heading 3">
  <autoFilter ref="A6:W1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1]"/>
    <tableColumn id="2" name="Area name _x000a_[note 1]" dataDxfId="1147"/>
    <tableColumn id="3" name="Sex" dataDxfId="1146"/>
    <tableColumn id="4" name="All ages" dataDxfId="1145"/>
    <tableColumn id="5" name="0 to 4" dataDxfId="1144"/>
    <tableColumn id="6" name="5 to 9" dataDxfId="1143"/>
    <tableColumn id="7" name="10 to 14" dataDxfId="1142"/>
    <tableColumn id="8" name="15 to 19" dataDxfId="1141"/>
    <tableColumn id="9" name="20 to 24" dataDxfId="1140"/>
    <tableColumn id="10" name="25 to 29" dataDxfId="1139"/>
    <tableColumn id="11" name="30 to 34" dataDxfId="1138"/>
    <tableColumn id="12" name="35 to 39" dataDxfId="1137"/>
    <tableColumn id="13" name="40 to 44" dataDxfId="1136"/>
    <tableColumn id="14" name="45 to 49" dataDxfId="1135"/>
    <tableColumn id="15" name="50 to 54" dataDxfId="1134"/>
    <tableColumn id="16" name="55 to 59" dataDxfId="1133"/>
    <tableColumn id="17" name="60 to 64" dataDxfId="1132"/>
    <tableColumn id="18" name="65 to 69" dataDxfId="1131"/>
    <tableColumn id="19" name="70 to 74" dataDxfId="1130"/>
    <tableColumn id="20" name="75 to 79" dataDxfId="1129"/>
    <tableColumn id="21" name="80 to 84" dataDxfId="1128"/>
    <tableColumn id="22" name="85 to 89" dataDxfId="1127"/>
    <tableColumn id="23" name="90 and over" dataDxfId="1126"/>
  </tableColumns>
  <tableStyleInfo showFirstColumn="0" showLastColumn="0" showRowStripes="1" showColumnStripes="0"/>
</table>
</file>

<file path=xl/tables/table40.xml><?xml version="1.0" encoding="utf-8"?>
<table xmlns="http://schemas.openxmlformats.org/spreadsheetml/2006/main" id="40" name="Total_net_migration_HB_mid2019" displayName="Total_net_migration_HB_mid2019" ref="A6:W51" totalsRowShown="0" headerRowDxfId="268" dataDxfId="267" headerRowCellStyle="Heading 3">
  <autoFilter ref="A6:W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10]" dataDxfId="266"/>
    <tableColumn id="2" name="Area name _x000a_[note 10]" dataDxfId="265"/>
    <tableColumn id="3" name="Sex" dataDxfId="264"/>
    <tableColumn id="4" name="All ages" dataDxfId="263"/>
    <tableColumn id="5" name="0 to 4" dataDxfId="262"/>
    <tableColumn id="6" name="5 to 9" dataDxfId="261"/>
    <tableColumn id="7" name="10 to 14" dataDxfId="260"/>
    <tableColumn id="8" name="15 to 19" dataDxfId="259"/>
    <tableColumn id="9" name="20 to 24" dataDxfId="258"/>
    <tableColumn id="10" name="25 to 29" dataDxfId="257"/>
    <tableColumn id="11" name="30 to 34" dataDxfId="256"/>
    <tableColumn id="12" name="35 to 39" dataDxfId="255"/>
    <tableColumn id="13" name="40 to 44" dataDxfId="254"/>
    <tableColumn id="14" name="45 to 49" dataDxfId="253"/>
    <tableColumn id="15" name="50 to 54" dataDxfId="252"/>
    <tableColumn id="16" name="55 to 59" dataDxfId="251"/>
    <tableColumn id="17" name="60 to 64" dataDxfId="250"/>
    <tableColumn id="18" name="65 to 69" dataDxfId="249"/>
    <tableColumn id="19" name="70 to 74" dataDxfId="248"/>
    <tableColumn id="20" name="75 to 79" dataDxfId="247"/>
    <tableColumn id="21" name="80 to 84" dataDxfId="246"/>
    <tableColumn id="22" name="85 to 89" dataDxfId="245"/>
    <tableColumn id="23" name="90 and over" dataDxfId="244"/>
  </tableColumns>
  <tableStyleInfo showFirstColumn="0" showLastColumn="0" showRowStripes="1" showColumnStripes="0"/>
</table>
</file>

<file path=xl/tables/table41.xml><?xml version="1.0" encoding="utf-8"?>
<table xmlns="http://schemas.openxmlformats.org/spreadsheetml/2006/main" id="41" name="Total_net_migration_HB_mid2020" displayName="Total_net_migration_HB_mid2020" ref="A6:W51" totalsRowShown="0" headerRowDxfId="243" dataDxfId="242" headerRowCellStyle="Heading 3">
  <autoFilter ref="A6:W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11]" dataDxfId="241"/>
    <tableColumn id="2" name="Area name _x000a_[note 11]" dataDxfId="240"/>
    <tableColumn id="3" name="Sex" dataDxfId="239"/>
    <tableColumn id="4" name="All ages" dataDxfId="238"/>
    <tableColumn id="5" name="0 to 4" dataDxfId="237"/>
    <tableColumn id="6" name="5 to 9" dataDxfId="236"/>
    <tableColumn id="7" name="10 to 14" dataDxfId="235"/>
    <tableColumn id="8" name="15 to 19" dataDxfId="234"/>
    <tableColumn id="9" name="20 to 24" dataDxfId="233"/>
    <tableColumn id="10" name="25 to 29" dataDxfId="232"/>
    <tableColumn id="11" name="30 to 34" dataDxfId="231"/>
    <tableColumn id="12" name="35 to 39" dataDxfId="230"/>
    <tableColumn id="13" name="40 to 44" dataDxfId="229"/>
    <tableColumn id="14" name="45 to 49" dataDxfId="228"/>
    <tableColumn id="15" name="50 to 54" dataDxfId="227"/>
    <tableColumn id="16" name="55 to 59" dataDxfId="226"/>
    <tableColumn id="17" name="60 to 64" dataDxfId="225"/>
    <tableColumn id="18" name="65 to 69" dataDxfId="224"/>
    <tableColumn id="19" name="70 to 74" dataDxfId="223"/>
    <tableColumn id="20" name="75 to 79" dataDxfId="222"/>
    <tableColumn id="21" name="80 to 84" dataDxfId="221"/>
    <tableColumn id="22" name="85 to 89" dataDxfId="220"/>
    <tableColumn id="23" name="90 and over" dataDxfId="219"/>
  </tableColumns>
  <tableStyleInfo showFirstColumn="0" showLastColumn="0" showRowStripes="1" showColumnStripes="0"/>
</table>
</file>

<file path=xl/tables/table42.xml><?xml version="1.0" encoding="utf-8"?>
<table xmlns="http://schemas.openxmlformats.org/spreadsheetml/2006/main" id="42" name="Total_net_migration_HB_mid2021" displayName="Total_net_migration_HB_mid2021" ref="A6:W51" totalsRowShown="0" headerRowDxfId="218" dataDxfId="217" headerRowCellStyle="Heading 3">
  <autoFilter ref="A6:W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11]" dataDxfId="216"/>
    <tableColumn id="2" name="Area name _x000a_[note 11]" dataDxfId="215"/>
    <tableColumn id="3" name="Sex" dataDxfId="214"/>
    <tableColumn id="4" name="All ages" dataDxfId="213"/>
    <tableColumn id="5" name="0 to 4" dataDxfId="212"/>
    <tableColumn id="6" name="5 to 9" dataDxfId="211"/>
    <tableColumn id="7" name="10 to 14" dataDxfId="210"/>
    <tableColumn id="8" name="15 to 19" dataDxfId="209"/>
    <tableColumn id="9" name="20 to 24" dataDxfId="208"/>
    <tableColumn id="10" name="25 to 29" dataDxfId="207"/>
    <tableColumn id="11" name="30 to 34" dataDxfId="206"/>
    <tableColumn id="12" name="35 to 39" dataDxfId="205"/>
    <tableColumn id="13" name="40 to 44" dataDxfId="204"/>
    <tableColumn id="14" name="45 to 49" dataDxfId="203"/>
    <tableColumn id="15" name="50 to 54" dataDxfId="202"/>
    <tableColumn id="16" name="55 to 59" dataDxfId="201"/>
    <tableColumn id="17" name="60 to 64" dataDxfId="200"/>
    <tableColumn id="18" name="65 to 69" dataDxfId="199"/>
    <tableColumn id="19" name="70 to 74" dataDxfId="198"/>
    <tableColumn id="20" name="75 to 79" dataDxfId="197"/>
    <tableColumn id="21" name="80 to 84" dataDxfId="196"/>
    <tableColumn id="22" name="85 to 89" dataDxfId="195"/>
    <tableColumn id="23" name="90 and over" dataDxfId="194"/>
  </tableColumns>
  <tableStyleInfo showFirstColumn="0" showLastColumn="0" showRowStripes="1" showColumnStripes="0"/>
</table>
</file>

<file path=xl/tables/table43.xml><?xml version="1.0" encoding="utf-8"?>
<table xmlns="http://schemas.openxmlformats.org/spreadsheetml/2006/main" id="1" name="Average_migration_syoa" displayName="Average_migration_syoa" ref="A6:CQ105" totalsRowShown="0" headerRowDxfId="193" dataDxfId="192" headerRowCellStyle="Heading 3">
  <autoFilter ref="A6:CQ1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autoFilter>
  <tableColumns count="95">
    <tableColumn id="1" name="Area code _x000a_[note 11]" dataDxfId="191"/>
    <tableColumn id="2" name="Area name _x000a_[note 11]" dataDxfId="190"/>
    <tableColumn id="3" name="Direction" dataDxfId="189"/>
    <tableColumn id="4" name="All ages" dataDxfId="188"/>
    <tableColumn id="5" name="0" dataDxfId="187"/>
    <tableColumn id="6" name="1" dataDxfId="186"/>
    <tableColumn id="7" name="2" dataDxfId="185"/>
    <tableColumn id="8" name="3" dataDxfId="184"/>
    <tableColumn id="9" name="4" dataDxfId="183"/>
    <tableColumn id="10" name="5" dataDxfId="182"/>
    <tableColumn id="11" name="6" dataDxfId="181"/>
    <tableColumn id="12" name="7" dataDxfId="180"/>
    <tableColumn id="13" name="8" dataDxfId="179"/>
    <tableColumn id="14" name="9" dataDxfId="178"/>
    <tableColumn id="15" name="10" dataDxfId="177"/>
    <tableColumn id="16" name="11" dataDxfId="176"/>
    <tableColumn id="17" name="12" dataDxfId="175"/>
    <tableColumn id="18" name="13" dataDxfId="174"/>
    <tableColumn id="19" name="14" dataDxfId="173"/>
    <tableColumn id="20" name="15" dataDxfId="172"/>
    <tableColumn id="21" name="16" dataDxfId="171"/>
    <tableColumn id="22" name="17" dataDxfId="170"/>
    <tableColumn id="23" name="18" dataDxfId="169"/>
    <tableColumn id="24" name="19" dataDxfId="168"/>
    <tableColumn id="25" name="20" dataDxfId="167"/>
    <tableColumn id="26" name="21" dataDxfId="166"/>
    <tableColumn id="27" name="22" dataDxfId="165"/>
    <tableColumn id="28" name="23" dataDxfId="164"/>
    <tableColumn id="29" name="24" dataDxfId="163"/>
    <tableColumn id="30" name="25" dataDxfId="162"/>
    <tableColumn id="31" name="26" dataDxfId="161"/>
    <tableColumn id="32" name="27" dataDxfId="160"/>
    <tableColumn id="33" name="28" dataDxfId="159"/>
    <tableColumn id="34" name="29" dataDxfId="158"/>
    <tableColumn id="35" name="30" dataDxfId="157"/>
    <tableColumn id="36" name="31" dataDxfId="156"/>
    <tableColumn id="37" name="32" dataDxfId="155"/>
    <tableColumn id="38" name="33" dataDxfId="154"/>
    <tableColumn id="39" name="34" dataDxfId="153"/>
    <tableColumn id="40" name="35" dataDxfId="152"/>
    <tableColumn id="41" name="36" dataDxfId="151"/>
    <tableColumn id="42" name="37" dataDxfId="150"/>
    <tableColumn id="43" name="38" dataDxfId="149"/>
    <tableColumn id="44" name="39" dataDxfId="148"/>
    <tableColumn id="45" name="40" dataDxfId="147"/>
    <tableColumn id="46" name="41" dataDxfId="146"/>
    <tableColumn id="47" name="42" dataDxfId="145"/>
    <tableColumn id="48" name="43" dataDxfId="144"/>
    <tableColumn id="49" name="44" dataDxfId="143"/>
    <tableColumn id="50" name="45" dataDxfId="142"/>
    <tableColumn id="51" name="46" dataDxfId="141"/>
    <tableColumn id="52" name="47" dataDxfId="140"/>
    <tableColumn id="53" name="48" dataDxfId="139"/>
    <tableColumn id="54" name="49" dataDxfId="138"/>
    <tableColumn id="55" name="50" dataDxfId="137"/>
    <tableColumn id="56" name="51" dataDxfId="136"/>
    <tableColumn id="57" name="52" dataDxfId="135"/>
    <tableColumn id="58" name="53" dataDxfId="134"/>
    <tableColumn id="59" name="54" dataDxfId="133"/>
    <tableColumn id="60" name="55" dataDxfId="132"/>
    <tableColumn id="61" name="56" dataDxfId="131"/>
    <tableColumn id="62" name="57" dataDxfId="130"/>
    <tableColumn id="63" name="58" dataDxfId="129"/>
    <tableColumn id="64" name="59" dataDxfId="128"/>
    <tableColumn id="65" name="60" dataDxfId="127"/>
    <tableColumn id="66" name="61" dataDxfId="126"/>
    <tableColumn id="67" name="62" dataDxfId="125"/>
    <tableColumn id="68" name="63" dataDxfId="124"/>
    <tableColumn id="69" name="64" dataDxfId="123"/>
    <tableColumn id="70" name="65" dataDxfId="122"/>
    <tableColumn id="71" name="66" dataDxfId="121"/>
    <tableColumn id="72" name="67" dataDxfId="120"/>
    <tableColumn id="73" name="68" dataDxfId="119"/>
    <tableColumn id="74" name="69" dataDxfId="118"/>
    <tableColumn id="75" name="70" dataDxfId="117"/>
    <tableColumn id="76" name="71" dataDxfId="116"/>
    <tableColumn id="77" name="72" dataDxfId="115"/>
    <tableColumn id="78" name="73" dataDxfId="114"/>
    <tableColumn id="79" name="74" dataDxfId="113"/>
    <tableColumn id="80" name="75" dataDxfId="112"/>
    <tableColumn id="81" name="76" dataDxfId="111"/>
    <tableColumn id="82" name="77" dataDxfId="110"/>
    <tableColumn id="83" name="78" dataDxfId="109"/>
    <tableColumn id="84" name="79" dataDxfId="108"/>
    <tableColumn id="85" name="80" dataDxfId="107"/>
    <tableColumn id="86" name="81" dataDxfId="106"/>
    <tableColumn id="87" name="82" dataDxfId="105"/>
    <tableColumn id="88" name="83" dataDxfId="104"/>
    <tableColumn id="89" name="84" dataDxfId="103"/>
    <tableColumn id="90" name="85" dataDxfId="102"/>
    <tableColumn id="91" name="86" dataDxfId="101"/>
    <tableColumn id="92" name="87" dataDxfId="100"/>
    <tableColumn id="93" name="88" dataDxfId="99"/>
    <tableColumn id="94" name="89" dataDxfId="98"/>
    <tableColumn id="95" name="90 and over" dataDxfId="97"/>
  </tableColumns>
  <tableStyleInfo showFirstColumn="0" showLastColumn="0" showRowStripes="1" showColumnStripes="0"/>
</table>
</file>

<file path=xl/tables/table44.xml><?xml version="1.0" encoding="utf-8"?>
<table xmlns="http://schemas.openxmlformats.org/spreadsheetml/2006/main" id="2" name="Average_migration_population_syoa" displayName="Average_migration_population_syoa" ref="A6:CQ105" totalsRowShown="0" headerRowDxfId="96" dataDxfId="95" headerRowCellStyle="Heading 3" dataCellStyle="Percent">
  <autoFilter ref="A6:CQ1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autoFilter>
  <tableColumns count="95">
    <tableColumn id="1" name="Area code _x000a_[note 11]" dataDxfId="94"/>
    <tableColumn id="2" name="Area name _x000a_[note 11]" dataDxfId="93"/>
    <tableColumn id="3" name="Direction" dataDxfId="92"/>
    <tableColumn id="4" name="All ages" dataDxfId="91" dataCellStyle="Percent"/>
    <tableColumn id="5" name="0" dataDxfId="90" dataCellStyle="Percent"/>
    <tableColumn id="6" name="1" dataDxfId="89" dataCellStyle="Percent"/>
    <tableColumn id="7" name="2" dataDxfId="88" dataCellStyle="Percent"/>
    <tableColumn id="8" name="3" dataDxfId="87" dataCellStyle="Percent"/>
    <tableColumn id="9" name="4" dataDxfId="86" dataCellStyle="Percent"/>
    <tableColumn id="10" name="5" dataDxfId="85" dataCellStyle="Percent"/>
    <tableColumn id="11" name="6" dataDxfId="84" dataCellStyle="Percent"/>
    <tableColumn id="12" name="7" dataDxfId="83" dataCellStyle="Percent"/>
    <tableColumn id="13" name="8" dataDxfId="82" dataCellStyle="Percent"/>
    <tableColumn id="14" name="9" dataDxfId="81" dataCellStyle="Percent"/>
    <tableColumn id="15" name="10" dataDxfId="80" dataCellStyle="Percent"/>
    <tableColumn id="16" name="11" dataDxfId="79" dataCellStyle="Percent"/>
    <tableColumn id="17" name="12" dataDxfId="78" dataCellStyle="Percent"/>
    <tableColumn id="18" name="13" dataDxfId="77" dataCellStyle="Percent"/>
    <tableColumn id="19" name="14" dataDxfId="76" dataCellStyle="Percent"/>
    <tableColumn id="20" name="15" dataDxfId="75" dataCellStyle="Percent"/>
    <tableColumn id="21" name="16" dataDxfId="74" dataCellStyle="Percent"/>
    <tableColumn id="22" name="17" dataDxfId="73" dataCellStyle="Percent"/>
    <tableColumn id="23" name="18" dataDxfId="72" dataCellStyle="Percent"/>
    <tableColumn id="24" name="19" dataDxfId="71" dataCellStyle="Percent"/>
    <tableColumn id="25" name="20" dataDxfId="70" dataCellStyle="Percent"/>
    <tableColumn id="26" name="21" dataDxfId="69" dataCellStyle="Percent"/>
    <tableColumn id="27" name="22" dataDxfId="68" dataCellStyle="Percent"/>
    <tableColumn id="28" name="23" dataDxfId="67" dataCellStyle="Percent"/>
    <tableColumn id="29" name="24" dataDxfId="66" dataCellStyle="Percent"/>
    <tableColumn id="30" name="25" dataDxfId="65" dataCellStyle="Percent"/>
    <tableColumn id="31" name="26" dataDxfId="64" dataCellStyle="Percent"/>
    <tableColumn id="32" name="27" dataDxfId="63" dataCellStyle="Percent"/>
    <tableColumn id="33" name="28" dataDxfId="62" dataCellStyle="Percent"/>
    <tableColumn id="34" name="29" dataDxfId="61" dataCellStyle="Percent"/>
    <tableColumn id="35" name="30" dataDxfId="60" dataCellStyle="Percent"/>
    <tableColumn id="36" name="31" dataDxfId="59" dataCellStyle="Percent"/>
    <tableColumn id="37" name="32" dataDxfId="58" dataCellStyle="Percent"/>
    <tableColumn id="38" name="33" dataDxfId="57" dataCellStyle="Percent"/>
    <tableColumn id="39" name="34" dataDxfId="56" dataCellStyle="Percent"/>
    <tableColumn id="40" name="35" dataDxfId="55" dataCellStyle="Percent"/>
    <tableColumn id="41" name="36" dataDxfId="54" dataCellStyle="Percent"/>
    <tableColumn id="42" name="37" dataDxfId="53" dataCellStyle="Percent"/>
    <tableColumn id="43" name="38" dataDxfId="52" dataCellStyle="Percent"/>
    <tableColumn id="44" name="39" dataDxfId="51" dataCellStyle="Percent"/>
    <tableColumn id="45" name="40" dataDxfId="50" dataCellStyle="Percent"/>
    <tableColumn id="46" name="41" dataDxfId="49" dataCellStyle="Percent"/>
    <tableColumn id="47" name="42" dataDxfId="48" dataCellStyle="Percent"/>
    <tableColumn id="48" name="43" dataDxfId="47" dataCellStyle="Percent"/>
    <tableColumn id="49" name="44" dataDxfId="46" dataCellStyle="Percent"/>
    <tableColumn id="50" name="45" dataDxfId="45" dataCellStyle="Percent"/>
    <tableColumn id="51" name="46" dataDxfId="44" dataCellStyle="Percent"/>
    <tableColumn id="52" name="47" dataDxfId="43" dataCellStyle="Percent"/>
    <tableColumn id="53" name="48" dataDxfId="42" dataCellStyle="Percent"/>
    <tableColumn id="54" name="49" dataDxfId="41" dataCellStyle="Percent"/>
    <tableColumn id="55" name="50" dataDxfId="40" dataCellStyle="Percent"/>
    <tableColumn id="56" name="51" dataDxfId="39" dataCellStyle="Percent"/>
    <tableColumn id="57" name="52" dataDxfId="38" dataCellStyle="Percent"/>
    <tableColumn id="58" name="53" dataDxfId="37" dataCellStyle="Percent"/>
    <tableColumn id="59" name="54" dataDxfId="36" dataCellStyle="Percent"/>
    <tableColumn id="60" name="55" dataDxfId="35" dataCellStyle="Percent"/>
    <tableColumn id="61" name="56" dataDxfId="34" dataCellStyle="Percent"/>
    <tableColumn id="62" name="57" dataDxfId="33" dataCellStyle="Percent"/>
    <tableColumn id="63" name="58" dataDxfId="32" dataCellStyle="Percent"/>
    <tableColumn id="64" name="59" dataDxfId="31" dataCellStyle="Percent"/>
    <tableColumn id="65" name="60" dataDxfId="30" dataCellStyle="Percent"/>
    <tableColumn id="66" name="61" dataDxfId="29" dataCellStyle="Percent"/>
    <tableColumn id="67" name="62" dataDxfId="28" dataCellStyle="Percent"/>
    <tableColumn id="68" name="63" dataDxfId="27" dataCellStyle="Percent"/>
    <tableColumn id="69" name="64" dataDxfId="26" dataCellStyle="Percent"/>
    <tableColumn id="70" name="65" dataDxfId="25" dataCellStyle="Percent"/>
    <tableColumn id="71" name="66" dataDxfId="24" dataCellStyle="Percent"/>
    <tableColumn id="72" name="67" dataDxfId="23" dataCellStyle="Percent"/>
    <tableColumn id="73" name="68" dataDxfId="22" dataCellStyle="Percent"/>
    <tableColumn id="74" name="69" dataDxfId="21" dataCellStyle="Percent"/>
    <tableColumn id="75" name="70" dataDxfId="20" dataCellStyle="Percent"/>
    <tableColumn id="76" name="71" dataDxfId="19" dataCellStyle="Percent"/>
    <tableColumn id="77" name="72" dataDxfId="18" dataCellStyle="Percent"/>
    <tableColumn id="78" name="73" dataDxfId="17" dataCellStyle="Percent"/>
    <tableColumn id="79" name="74" dataDxfId="16" dataCellStyle="Percent"/>
    <tableColumn id="80" name="75" dataDxfId="15" dataCellStyle="Percent"/>
    <tableColumn id="81" name="76" dataDxfId="14" dataCellStyle="Percent"/>
    <tableColumn id="82" name="77" dataDxfId="13" dataCellStyle="Percent"/>
    <tableColumn id="83" name="78" dataDxfId="12" dataCellStyle="Percent"/>
    <tableColumn id="84" name="79" dataDxfId="11" dataCellStyle="Percent"/>
    <tableColumn id="85" name="80" dataDxfId="10" dataCellStyle="Percent"/>
    <tableColumn id="86" name="81" dataDxfId="9" dataCellStyle="Percent"/>
    <tableColumn id="87" name="82" dataDxfId="8" dataCellStyle="Percent"/>
    <tableColumn id="88" name="83" dataDxfId="7" dataCellStyle="Percent"/>
    <tableColumn id="89" name="84" dataDxfId="6" dataCellStyle="Percent"/>
    <tableColumn id="90" name="85" dataDxfId="5" dataCellStyle="Percent"/>
    <tableColumn id="91" name="86" dataDxfId="4" dataCellStyle="Percent"/>
    <tableColumn id="92" name="87" dataDxfId="3" dataCellStyle="Percent"/>
    <tableColumn id="93" name="88" dataDxfId="2" dataCellStyle="Percent"/>
    <tableColumn id="94" name="89" dataDxfId="1" dataCellStyle="Percent"/>
    <tableColumn id="95" name="90 and over" dataDxfId="0" dataCellStyle="Percent"/>
  </tableColumns>
  <tableStyleInfo showFirstColumn="0" showLastColumn="0" showRowStripes="1" showColumnStripes="0"/>
</table>
</file>

<file path=xl/tables/table5.xml><?xml version="1.0" encoding="utf-8"?>
<table xmlns="http://schemas.openxmlformats.org/spreadsheetml/2006/main" id="5" name="Total_net_migration_CA_mid2004" displayName="Total_net_migration_CA_mid2004" ref="A6:W105" totalsRowShown="0" headerRowDxfId="1125" dataDxfId="1124" headerRowCellStyle="Heading 3">
  <autoFilter ref="A6:W1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1]"/>
    <tableColumn id="2" name="Area name _x000a_[note 1]" dataDxfId="1123"/>
    <tableColumn id="3" name="Sex" dataDxfId="1122"/>
    <tableColumn id="4" name="All ages" dataDxfId="1121"/>
    <tableColumn id="5" name="0 to 4" dataDxfId="1120"/>
    <tableColumn id="6" name="5 to 9" dataDxfId="1119"/>
    <tableColumn id="7" name="10 to 14" dataDxfId="1118"/>
    <tableColumn id="8" name="15 to 19" dataDxfId="1117"/>
    <tableColumn id="9" name="20 to 24" dataDxfId="1116"/>
    <tableColumn id="10" name="25 to 29" dataDxfId="1115"/>
    <tableColumn id="11" name="30 to 34" dataDxfId="1114"/>
    <tableColumn id="12" name="35 to 39" dataDxfId="1113"/>
    <tableColumn id="13" name="40 to 44" dataDxfId="1112"/>
    <tableColumn id="14" name="45 to 49" dataDxfId="1111"/>
    <tableColumn id="15" name="50 to 54" dataDxfId="1110"/>
    <tableColumn id="16" name="55 to 59" dataDxfId="1109"/>
    <tableColumn id="17" name="60 to 64" dataDxfId="1108"/>
    <tableColumn id="18" name="65 to 69" dataDxfId="1107"/>
    <tableColumn id="19" name="70 to 74" dataDxfId="1106"/>
    <tableColumn id="20" name="75 to 79" dataDxfId="1105"/>
    <tableColumn id="21" name="80 to 84" dataDxfId="1104"/>
    <tableColumn id="22" name="85 to 89" dataDxfId="1103"/>
    <tableColumn id="23" name="90 and over" dataDxfId="1102"/>
  </tableColumns>
  <tableStyleInfo showFirstColumn="0" showLastColumn="0" showRowStripes="1" showColumnStripes="0"/>
</table>
</file>

<file path=xl/tables/table6.xml><?xml version="1.0" encoding="utf-8"?>
<table xmlns="http://schemas.openxmlformats.org/spreadsheetml/2006/main" id="6" name="Total_net_migration_CA_mid2005" displayName="Total_net_migration_CA_mid2005" ref="A6:W105" totalsRowShown="0" headerRowDxfId="1101" dataDxfId="1100" headerRowCellStyle="Heading 3">
  <autoFilter ref="A6:W1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1]"/>
    <tableColumn id="2" name="Area name _x000a_[note 1]" dataDxfId="1099"/>
    <tableColumn id="3" name="Sex" dataDxfId="1098"/>
    <tableColumn id="4" name="All ages" dataDxfId="1097"/>
    <tableColumn id="5" name="0 to 4" dataDxfId="1096"/>
    <tableColumn id="6" name="5 to 9" dataDxfId="1095"/>
    <tableColumn id="7" name="10 to 14" dataDxfId="1094"/>
    <tableColumn id="8" name="15 to 19" dataDxfId="1093"/>
    <tableColumn id="9" name="20 to 24" dataDxfId="1092"/>
    <tableColumn id="10" name="25 to 29" dataDxfId="1091"/>
    <tableColumn id="11" name="30 to 34" dataDxfId="1090"/>
    <tableColumn id="12" name="35 to 39" dataDxfId="1089"/>
    <tableColumn id="13" name="40 to 44" dataDxfId="1088"/>
    <tableColumn id="14" name="45 to 49" dataDxfId="1087"/>
    <tableColumn id="15" name="50 to 54" dataDxfId="1086"/>
    <tableColumn id="16" name="55 to 59" dataDxfId="1085"/>
    <tableColumn id="17" name="60 to 64" dataDxfId="1084"/>
    <tableColumn id="18" name="65 to 69" dataDxfId="1083"/>
    <tableColumn id="19" name="70 to 74" dataDxfId="1082"/>
    <tableColumn id="20" name="75 to 79" dataDxfId="1081"/>
    <tableColumn id="21" name="80 to 84" dataDxfId="1080"/>
    <tableColumn id="22" name="85 to 89" dataDxfId="1079"/>
    <tableColumn id="23" name="90 and over" dataDxfId="1078"/>
  </tableColumns>
  <tableStyleInfo showFirstColumn="0" showLastColumn="0" showRowStripes="1" showColumnStripes="0"/>
</table>
</file>

<file path=xl/tables/table7.xml><?xml version="1.0" encoding="utf-8"?>
<table xmlns="http://schemas.openxmlformats.org/spreadsheetml/2006/main" id="7" name="Total_net_migration_CA_mid2006" displayName="Total_net_migration_CA_mid2006" ref="A6:W105" totalsRowShown="0" headerRowDxfId="1077" dataDxfId="1076" headerRowCellStyle="Heading 3">
  <autoFilter ref="A6:W1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1]"/>
    <tableColumn id="2" name="Area name _x000a_[note 1]" dataDxfId="1075"/>
    <tableColumn id="3" name="Sex" dataDxfId="1074"/>
    <tableColumn id="4" name="All ages" dataDxfId="1073"/>
    <tableColumn id="5" name="0 to 4" dataDxfId="1072"/>
    <tableColumn id="6" name="5 to 9" dataDxfId="1071"/>
    <tableColumn id="7" name="10 to 14" dataDxfId="1070"/>
    <tableColumn id="8" name="15 to 19" dataDxfId="1069"/>
    <tableColumn id="9" name="20 to 24" dataDxfId="1068"/>
    <tableColumn id="10" name="25 to 29" dataDxfId="1067"/>
    <tableColumn id="11" name="30 to 34" dataDxfId="1066"/>
    <tableColumn id="12" name="35 to 39" dataDxfId="1065"/>
    <tableColumn id="13" name="40 to 44" dataDxfId="1064"/>
    <tableColumn id="14" name="45 to 49" dataDxfId="1063"/>
    <tableColumn id="15" name="50 to 54" dataDxfId="1062"/>
    <tableColumn id="16" name="55 to 59" dataDxfId="1061"/>
    <tableColumn id="17" name="60 to 64" dataDxfId="1060"/>
    <tableColumn id="18" name="65 to 69" dataDxfId="1059"/>
    <tableColumn id="19" name="70 to 74" dataDxfId="1058"/>
    <tableColumn id="20" name="75 to 79" dataDxfId="1057"/>
    <tableColumn id="21" name="80 to 84" dataDxfId="1056"/>
    <tableColumn id="22" name="85 to 89" dataDxfId="1055"/>
    <tableColumn id="23" name="90 and over" dataDxfId="1054"/>
  </tableColumns>
  <tableStyleInfo showFirstColumn="0" showLastColumn="0" showRowStripes="1" showColumnStripes="0"/>
</table>
</file>

<file path=xl/tables/table8.xml><?xml version="1.0" encoding="utf-8"?>
<table xmlns="http://schemas.openxmlformats.org/spreadsheetml/2006/main" id="8" name="Total_net_migration_CA_mid2007" displayName="Total_net_migration_CA_mid2007" ref="A6:W105" totalsRowShown="0" headerRowDxfId="1053" dataDxfId="1052" headerRowCellStyle="Heading 3">
  <autoFilter ref="A6:W1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1]"/>
    <tableColumn id="2" name="Area name _x000a_[note 1]" dataDxfId="1051"/>
    <tableColumn id="3" name="Sex" dataDxfId="1050"/>
    <tableColumn id="4" name="All ages" dataDxfId="1049"/>
    <tableColumn id="5" name="0 to 4" dataDxfId="1048"/>
    <tableColumn id="6" name="5 to 9" dataDxfId="1047"/>
    <tableColumn id="7" name="10 to 14" dataDxfId="1046"/>
    <tableColumn id="8" name="15 to 19" dataDxfId="1045"/>
    <tableColumn id="9" name="20 to 24" dataDxfId="1044"/>
    <tableColumn id="10" name="25 to 29" dataDxfId="1043"/>
    <tableColumn id="11" name="30 to 34" dataDxfId="1042"/>
    <tableColumn id="12" name="35 to 39" dataDxfId="1041"/>
    <tableColumn id="13" name="40 to 44" dataDxfId="1040"/>
    <tableColumn id="14" name="45 to 49" dataDxfId="1039"/>
    <tableColumn id="15" name="50 to 54" dataDxfId="1038"/>
    <tableColumn id="16" name="55 to 59" dataDxfId="1037"/>
    <tableColumn id="17" name="60 to 64" dataDxfId="1036"/>
    <tableColumn id="18" name="65 to 69" dataDxfId="1035"/>
    <tableColumn id="19" name="70 to 74" dataDxfId="1034"/>
    <tableColumn id="20" name="75 to 79" dataDxfId="1033"/>
    <tableColumn id="21" name="80 to 84" dataDxfId="1032"/>
    <tableColumn id="22" name="85 to 89" dataDxfId="1031"/>
    <tableColumn id="23" name="90 and over" dataDxfId="1030"/>
  </tableColumns>
  <tableStyleInfo showFirstColumn="0" showLastColumn="0" showRowStripes="1" showColumnStripes="0"/>
</table>
</file>

<file path=xl/tables/table9.xml><?xml version="1.0" encoding="utf-8"?>
<table xmlns="http://schemas.openxmlformats.org/spreadsheetml/2006/main" id="9" name="Total_net_migration_CA_mid2008" displayName="Total_net_migration_CA_mid2008" ref="A6:W105" totalsRowShown="0" headerRowDxfId="1029" dataDxfId="1028" headerRowCellStyle="Heading 3">
  <autoFilter ref="A6:W1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 _x000a_[note 1]"/>
    <tableColumn id="2" name="Area name _x000a_[note 1]" dataDxfId="1027"/>
    <tableColumn id="3" name="Sex" dataDxfId="1026"/>
    <tableColumn id="4" name="All ages" dataDxfId="1025"/>
    <tableColumn id="5" name="0 to 4" dataDxfId="1024"/>
    <tableColumn id="6" name="5 to 9" dataDxfId="1023"/>
    <tableColumn id="7" name="10 to 14" dataDxfId="1022"/>
    <tableColumn id="8" name="15 to 19" dataDxfId="1021"/>
    <tableColumn id="9" name="20 to 24" dataDxfId="1020"/>
    <tableColumn id="10" name="25 to 29" dataDxfId="1019"/>
    <tableColumn id="11" name="30 to 34" dataDxfId="1018"/>
    <tableColumn id="12" name="35 to 39" dataDxfId="1017"/>
    <tableColumn id="13" name="40 to 44" dataDxfId="1016"/>
    <tableColumn id="14" name="45 to 49" dataDxfId="1015"/>
    <tableColumn id="15" name="50 to 54" dataDxfId="1014"/>
    <tableColumn id="16" name="55 to 59" dataDxfId="1013"/>
    <tableColumn id="17" name="60 to 64" dataDxfId="1012"/>
    <tableColumn id="18" name="65 to 69" dataDxfId="1011"/>
    <tableColumn id="19" name="70 to 74" dataDxfId="1010"/>
    <tableColumn id="20" name="75 to 79" dataDxfId="1009"/>
    <tableColumn id="21" name="80 to 84" dataDxfId="1008"/>
    <tableColumn id="22" name="85 to 89" dataDxfId="1007"/>
    <tableColumn id="23" name="90 and over" dataDxfId="1006"/>
  </tableColumns>
  <tableStyleInfo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dpi="0" rotWithShape="1">
          <a:blip xmlns:r="http://schemas.openxmlformats.org/officeDocument/2006/relationships" r:embed="rId1">
            <a:extLst>
              <a:ext uri="{28A0092B-C50C-407E-A947-70E740481C1C}">
                <a14:useLocalDpi xmlns:a14="http://schemas.microsoft.com/office/drawing/2010/main" val="0"/>
              </a:ext>
            </a:extLst>
          </a:blip>
          <a:srcRect/>
          <a:stretch>
            <a:fillRect/>
          </a:stretch>
        </a:blip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ons.gov.uk/methodology/methodologicalpublications/generalmethodology/onsworkingpaperseries/usingstatisticalmodellingtoestimateukinternationalmigration" TargetMode="External"/><Relationship Id="rId3" Type="http://schemas.openxmlformats.org/officeDocument/2006/relationships/hyperlink" Target="https://www.nrscotland.gov.uk/statistics-and-data/statistics/statistics-by-theme/population/population-estimates/mid-year-population-estimates" TargetMode="External"/><Relationship Id="rId7" Type="http://schemas.openxmlformats.org/officeDocument/2006/relationships/hyperlink" Target="https://www.nrscotland.gov.uk/statistics-and-data/statistics/statistics-by-theme/population/population-estimates/mid-year-population-estimates" TargetMode="External"/><Relationship Id="rId2" Type="http://schemas.openxmlformats.org/officeDocument/2006/relationships/hyperlink" Target="mailto:communications@nrscotland.gov.uk" TargetMode="External"/><Relationship Id="rId1" Type="http://schemas.openxmlformats.org/officeDocument/2006/relationships/hyperlink" Target="mailto:statisticscustomerservices@nrscotland.gov.uk" TargetMode="External"/><Relationship Id="rId6" Type="http://schemas.openxmlformats.org/officeDocument/2006/relationships/hyperlink" Target="https://www.nrscotland.gov.uk/statistics-and-data/statistics/statistics-by-theme/migration/methodology" TargetMode="External"/><Relationship Id="rId11" Type="http://schemas.openxmlformats.org/officeDocument/2006/relationships/printerSettings" Target="../printerSettings/printerSettings1.bin"/><Relationship Id="rId5" Type="http://schemas.openxmlformats.org/officeDocument/2006/relationships/hyperlink" Target="https://www.nrscotland.gov.uk/statistics-and-data/statistics/statistics-by-theme/migration/migration-statistics/migration-flows" TargetMode="External"/><Relationship Id="rId10" Type="http://schemas.openxmlformats.org/officeDocument/2006/relationships/hyperlink" Target="http://www.nationalarchives.gov.uk/doc/open-government-licence/" TargetMode="External"/><Relationship Id="rId4" Type="http://schemas.openxmlformats.org/officeDocument/2006/relationships/hyperlink" Target="http://www.nrscotland.gov.uk/statistics-and-data/statistics/statistics-by-theme/migration/methodology" TargetMode="External"/><Relationship Id="rId9" Type="http://schemas.openxmlformats.org/officeDocument/2006/relationships/hyperlink" Target="https://www.ons.gov.uk/peoplepopulationandcommunity/populationandmigration/internationalmigration/methodologies/methodstoproduceprovisionallongterminternationalmigrationestimates"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3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37.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38.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39.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41.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42.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43.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44.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23.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24.bin"/></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5.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abSelected="1" workbookViewId="0"/>
  </sheetViews>
  <sheetFormatPr defaultColWidth="8.90625" defaultRowHeight="15" x14ac:dyDescent="0.25"/>
  <cols>
    <col min="1" max="1" width="159.453125" style="101" bestFit="1" customWidth="1"/>
    <col min="2" max="2" width="9.81640625" style="101" customWidth="1"/>
    <col min="3" max="16384" width="8.90625" style="101"/>
  </cols>
  <sheetData>
    <row r="1" spans="1:13" ht="21" x14ac:dyDescent="0.4">
      <c r="A1" s="99" t="s">
        <v>57</v>
      </c>
      <c r="B1" s="100"/>
      <c r="C1" s="100"/>
      <c r="D1" s="100"/>
      <c r="H1" s="102"/>
      <c r="I1" s="102"/>
      <c r="J1" s="102"/>
    </row>
    <row r="2" spans="1:13" x14ac:dyDescent="0.25">
      <c r="A2" s="126" t="s">
        <v>387</v>
      </c>
      <c r="H2" s="103"/>
      <c r="I2" s="103"/>
      <c r="J2" s="103"/>
    </row>
    <row r="3" spans="1:13" s="138" customFormat="1" x14ac:dyDescent="0.25">
      <c r="A3" s="136" t="s">
        <v>419</v>
      </c>
      <c r="B3" s="137"/>
      <c r="C3" s="137"/>
      <c r="D3" s="137"/>
      <c r="E3" s="137"/>
      <c r="F3" s="137"/>
      <c r="G3" s="137"/>
      <c r="H3" s="137"/>
      <c r="I3" s="137"/>
    </row>
    <row r="4" spans="1:13" ht="27.75" customHeight="1" x14ac:dyDescent="0.3">
      <c r="A4" s="127" t="s">
        <v>388</v>
      </c>
      <c r="B4" s="104"/>
      <c r="C4" s="104"/>
      <c r="D4" s="104"/>
      <c r="E4" s="104"/>
      <c r="F4" s="104"/>
      <c r="G4" s="104"/>
    </row>
    <row r="5" spans="1:13" s="106" customFormat="1" x14ac:dyDescent="0.25">
      <c r="A5" s="105" t="s">
        <v>389</v>
      </c>
      <c r="B5" s="104"/>
      <c r="C5" s="104"/>
      <c r="D5" s="104"/>
      <c r="E5" s="104"/>
      <c r="F5" s="104"/>
      <c r="G5" s="104"/>
    </row>
    <row r="6" spans="1:13" ht="27.75" customHeight="1" x14ac:dyDescent="0.3">
      <c r="A6" s="107" t="s">
        <v>390</v>
      </c>
    </row>
    <row r="7" spans="1:13" x14ac:dyDescent="0.25">
      <c r="A7" s="108" t="s">
        <v>391</v>
      </c>
      <c r="B7" s="109"/>
      <c r="C7" s="109"/>
      <c r="D7" s="109"/>
      <c r="E7" s="109"/>
      <c r="F7" s="109"/>
      <c r="G7" s="109"/>
      <c r="H7" s="109"/>
      <c r="I7" s="109"/>
      <c r="J7" s="109"/>
      <c r="K7" s="109"/>
      <c r="L7" s="109"/>
      <c r="M7" s="109"/>
    </row>
    <row r="8" spans="1:13" ht="27.75" customHeight="1" x14ac:dyDescent="0.3">
      <c r="A8" s="107" t="s">
        <v>392</v>
      </c>
      <c r="B8" s="2"/>
      <c r="C8" s="2"/>
      <c r="D8" s="2"/>
      <c r="E8" s="2"/>
      <c r="F8" s="2"/>
      <c r="G8" s="2"/>
      <c r="H8" s="2"/>
      <c r="I8" s="2"/>
      <c r="J8" s="2"/>
      <c r="K8" s="2"/>
      <c r="L8" s="2"/>
      <c r="M8" s="2"/>
    </row>
    <row r="9" spans="1:13" x14ac:dyDescent="0.25">
      <c r="A9" s="108" t="s">
        <v>405</v>
      </c>
      <c r="B9" s="104"/>
      <c r="C9" s="104"/>
      <c r="D9" s="104"/>
      <c r="E9" s="104"/>
      <c r="F9" s="104"/>
      <c r="G9" s="104"/>
      <c r="H9" s="104"/>
      <c r="I9" s="104"/>
      <c r="J9" s="104"/>
      <c r="K9" s="104"/>
      <c r="L9" s="104"/>
      <c r="M9" s="104"/>
    </row>
    <row r="10" spans="1:13" ht="27.75" customHeight="1" x14ac:dyDescent="0.3">
      <c r="A10" s="107" t="s">
        <v>393</v>
      </c>
      <c r="B10" s="104"/>
      <c r="C10" s="104"/>
      <c r="D10" s="104"/>
      <c r="E10" s="104"/>
      <c r="F10" s="104"/>
      <c r="G10" s="104"/>
      <c r="H10" s="104"/>
      <c r="I10" s="104"/>
      <c r="J10" s="104"/>
      <c r="K10" s="104"/>
      <c r="L10" s="104"/>
      <c r="M10" s="104"/>
    </row>
    <row r="11" spans="1:13" x14ac:dyDescent="0.25">
      <c r="A11" s="110" t="s">
        <v>32</v>
      </c>
      <c r="B11" s="104"/>
      <c r="C11" s="104"/>
      <c r="D11" s="104"/>
      <c r="E11" s="104"/>
      <c r="F11" s="104"/>
      <c r="G11" s="104"/>
      <c r="H11" s="104"/>
      <c r="I11" s="104"/>
      <c r="J11" s="104"/>
      <c r="K11" s="104"/>
      <c r="L11" s="104"/>
      <c r="M11" s="104"/>
    </row>
    <row r="12" spans="1:13" ht="27.75" customHeight="1" x14ac:dyDescent="0.3">
      <c r="A12" s="107" t="s">
        <v>394</v>
      </c>
      <c r="B12" s="104"/>
      <c r="C12" s="104"/>
      <c r="D12" s="104"/>
      <c r="E12" s="104"/>
      <c r="F12" s="104"/>
      <c r="G12" s="104"/>
      <c r="H12" s="104"/>
      <c r="I12" s="104"/>
      <c r="J12" s="104"/>
      <c r="K12" s="104"/>
      <c r="L12" s="104"/>
      <c r="M12" s="104"/>
    </row>
    <row r="13" spans="1:13" x14ac:dyDescent="0.25">
      <c r="A13" s="129" t="s">
        <v>413</v>
      </c>
      <c r="B13" s="104"/>
      <c r="C13" s="104"/>
      <c r="D13" s="104"/>
      <c r="E13" s="104"/>
      <c r="F13" s="104"/>
      <c r="G13" s="104"/>
      <c r="H13" s="104"/>
      <c r="I13" s="104"/>
      <c r="J13" s="104"/>
      <c r="K13" s="104"/>
      <c r="L13" s="104"/>
      <c r="M13" s="104"/>
    </row>
    <row r="14" spans="1:13" ht="27.6" customHeight="1" x14ac:dyDescent="0.3">
      <c r="A14" s="107" t="s">
        <v>56</v>
      </c>
      <c r="B14" s="111"/>
      <c r="C14" s="111"/>
      <c r="D14" s="111"/>
      <c r="E14" s="111"/>
      <c r="F14" s="111"/>
      <c r="G14" s="111"/>
      <c r="H14" s="111"/>
      <c r="I14" s="111"/>
      <c r="J14" s="111"/>
      <c r="K14" s="111"/>
      <c r="L14" s="111"/>
      <c r="M14" s="111"/>
    </row>
    <row r="15" spans="1:13" x14ac:dyDescent="0.25">
      <c r="A15" s="112" t="s">
        <v>395</v>
      </c>
      <c r="B15" s="104"/>
      <c r="C15" s="104"/>
      <c r="D15" s="104"/>
      <c r="E15" s="104"/>
      <c r="F15" s="104"/>
      <c r="G15" s="104"/>
      <c r="H15" s="104"/>
      <c r="I15" s="104"/>
      <c r="J15" s="104"/>
      <c r="K15" s="104"/>
      <c r="L15" s="104"/>
      <c r="M15" s="104"/>
    </row>
    <row r="16" spans="1:13" ht="30" x14ac:dyDescent="0.25">
      <c r="A16" s="113" t="s">
        <v>396</v>
      </c>
      <c r="B16" s="2"/>
      <c r="C16" s="2"/>
      <c r="D16" s="2"/>
      <c r="E16" s="2"/>
      <c r="F16" s="2"/>
      <c r="G16" s="2"/>
      <c r="H16" s="2"/>
      <c r="I16" s="2"/>
      <c r="J16" s="2"/>
      <c r="K16" s="2"/>
      <c r="L16" s="2"/>
      <c r="M16" s="2"/>
    </row>
    <row r="17" spans="1:13" s="115" customFormat="1" x14ac:dyDescent="0.25">
      <c r="A17" s="139" t="s">
        <v>421</v>
      </c>
      <c r="B17" s="110"/>
      <c r="C17" s="110"/>
      <c r="D17" s="110"/>
      <c r="E17" s="110"/>
      <c r="F17" s="110"/>
      <c r="G17" s="110"/>
      <c r="H17" s="110"/>
      <c r="I17" s="110"/>
      <c r="J17" s="110"/>
      <c r="K17" s="110"/>
      <c r="L17" s="110"/>
      <c r="M17" s="110"/>
    </row>
    <row r="18" spans="1:13" s="115" customFormat="1" ht="15" customHeight="1" x14ac:dyDescent="0.25">
      <c r="A18" s="140" t="s">
        <v>422</v>
      </c>
      <c r="B18" s="114"/>
      <c r="C18" s="114"/>
      <c r="D18" s="114"/>
      <c r="E18" s="114"/>
      <c r="F18" s="114"/>
      <c r="G18" s="114"/>
      <c r="H18" s="114"/>
      <c r="I18" s="114"/>
      <c r="J18" s="114"/>
      <c r="K18" s="114"/>
      <c r="L18" s="114"/>
      <c r="M18" s="114"/>
    </row>
    <row r="19" spans="1:13" s="115" customFormat="1" ht="45" x14ac:dyDescent="0.25">
      <c r="A19" s="139" t="s">
        <v>423</v>
      </c>
      <c r="B19" s="114"/>
      <c r="C19" s="114"/>
      <c r="D19" s="114"/>
      <c r="E19" s="114"/>
      <c r="F19" s="114"/>
      <c r="G19" s="114"/>
      <c r="H19" s="114"/>
      <c r="I19" s="114"/>
      <c r="J19" s="114"/>
      <c r="K19" s="114"/>
      <c r="L19" s="114"/>
      <c r="M19" s="114"/>
    </row>
    <row r="20" spans="1:13" s="115" customFormat="1" x14ac:dyDescent="0.25">
      <c r="A20" s="140" t="s">
        <v>424</v>
      </c>
      <c r="B20" s="110"/>
      <c r="C20" s="110"/>
      <c r="D20" s="110"/>
      <c r="E20" s="110"/>
      <c r="F20" s="110"/>
      <c r="G20" s="110"/>
      <c r="H20" s="110"/>
      <c r="I20" s="110"/>
      <c r="J20" s="110"/>
      <c r="K20" s="110"/>
      <c r="L20" s="110"/>
      <c r="M20" s="110"/>
    </row>
    <row r="21" spans="1:13" s="115" customFormat="1" x14ac:dyDescent="0.25">
      <c r="A21" s="141" t="s">
        <v>425</v>
      </c>
      <c r="B21" s="110"/>
      <c r="C21" s="110"/>
      <c r="D21" s="110"/>
      <c r="E21" s="110"/>
      <c r="F21" s="110"/>
      <c r="G21" s="110"/>
      <c r="H21" s="110"/>
      <c r="I21" s="110"/>
      <c r="J21" s="110"/>
      <c r="K21" s="110"/>
      <c r="L21" s="110"/>
      <c r="M21" s="110"/>
    </row>
    <row r="22" spans="1:13" s="115" customFormat="1" x14ac:dyDescent="0.25">
      <c r="A22" s="141" t="s">
        <v>426</v>
      </c>
      <c r="B22" s="110"/>
      <c r="C22" s="110"/>
      <c r="D22" s="110"/>
      <c r="E22" s="110"/>
      <c r="F22" s="110"/>
      <c r="G22" s="110"/>
      <c r="H22" s="110"/>
      <c r="I22" s="110"/>
      <c r="J22" s="110"/>
      <c r="K22" s="110"/>
      <c r="L22" s="110"/>
      <c r="M22" s="110"/>
    </row>
    <row r="23" spans="1:13" s="115" customFormat="1" ht="15" customHeight="1" x14ac:dyDescent="0.25">
      <c r="A23" s="113" t="s">
        <v>420</v>
      </c>
      <c r="B23" s="114"/>
      <c r="C23" s="114"/>
      <c r="D23" s="114"/>
      <c r="E23" s="114"/>
      <c r="F23" s="114"/>
      <c r="G23" s="114"/>
      <c r="H23" s="114"/>
      <c r="I23" s="114"/>
      <c r="J23" s="114"/>
      <c r="K23" s="114"/>
      <c r="L23" s="114"/>
      <c r="M23" s="114"/>
    </row>
    <row r="24" spans="1:13" ht="27.6" customHeight="1" x14ac:dyDescent="0.3">
      <c r="A24" s="116" t="s">
        <v>397</v>
      </c>
      <c r="B24" s="113"/>
      <c r="C24" s="113"/>
      <c r="D24" s="113"/>
      <c r="E24" s="113"/>
      <c r="F24" s="113"/>
      <c r="G24" s="113"/>
      <c r="H24" s="113"/>
      <c r="I24" s="113"/>
      <c r="J24" s="113"/>
      <c r="K24" s="113"/>
      <c r="L24" s="113"/>
      <c r="M24" s="113"/>
    </row>
    <row r="25" spans="1:13" ht="15" customHeight="1" x14ac:dyDescent="0.25">
      <c r="A25" s="117" t="s">
        <v>33</v>
      </c>
      <c r="B25" s="113"/>
      <c r="C25" s="113"/>
      <c r="D25" s="113"/>
      <c r="E25" s="113"/>
      <c r="F25" s="113"/>
      <c r="G25" s="113"/>
      <c r="H25" s="113"/>
      <c r="I25" s="113"/>
      <c r="J25" s="113"/>
      <c r="K25" s="113"/>
      <c r="L25" s="113"/>
      <c r="M25" s="113"/>
    </row>
    <row r="26" spans="1:13" x14ac:dyDescent="0.25">
      <c r="A26" t="s">
        <v>59</v>
      </c>
      <c r="B26" s="2"/>
      <c r="C26" s="2"/>
      <c r="D26" s="2"/>
      <c r="E26" s="2"/>
      <c r="F26" s="2"/>
      <c r="G26" s="2"/>
      <c r="H26" s="2"/>
      <c r="I26" s="2"/>
      <c r="J26" s="2"/>
      <c r="K26" s="2"/>
      <c r="L26" s="2"/>
      <c r="M26" s="2"/>
    </row>
    <row r="27" spans="1:13" x14ac:dyDescent="0.25">
      <c r="A27" t="s">
        <v>128</v>
      </c>
      <c r="B27" s="104"/>
      <c r="C27" s="104"/>
      <c r="D27" s="104"/>
      <c r="E27" s="104"/>
      <c r="F27" s="104"/>
      <c r="G27" s="104"/>
      <c r="H27" s="104"/>
      <c r="I27" s="104"/>
      <c r="J27" s="104"/>
      <c r="K27" s="104"/>
      <c r="L27" s="104"/>
      <c r="M27" s="104"/>
    </row>
    <row r="28" spans="1:13" x14ac:dyDescent="0.25">
      <c r="A28" t="s">
        <v>58</v>
      </c>
      <c r="B28" s="104"/>
      <c r="C28" s="104"/>
      <c r="D28" s="104"/>
      <c r="E28" s="104"/>
      <c r="F28" s="104"/>
      <c r="G28" s="104"/>
      <c r="H28" s="104"/>
      <c r="I28" s="104"/>
      <c r="J28" s="104"/>
      <c r="K28" s="104"/>
      <c r="L28" s="104"/>
      <c r="M28" s="104"/>
    </row>
    <row r="29" spans="1:13" ht="45" x14ac:dyDescent="0.25">
      <c r="A29" s="117" t="s">
        <v>161</v>
      </c>
      <c r="B29" s="104"/>
      <c r="C29" s="104"/>
      <c r="D29" s="104"/>
      <c r="E29" s="104"/>
      <c r="F29" s="104"/>
      <c r="G29" s="104"/>
      <c r="H29" s="104"/>
      <c r="I29" s="104"/>
      <c r="J29" s="104"/>
      <c r="K29" s="104"/>
      <c r="L29" s="104"/>
      <c r="M29" s="104"/>
    </row>
    <row r="30" spans="1:13" x14ac:dyDescent="0.25">
      <c r="A30" s="117" t="s">
        <v>127</v>
      </c>
      <c r="B30" s="104"/>
      <c r="C30" s="104"/>
      <c r="D30" s="104"/>
      <c r="E30" s="104"/>
      <c r="F30" s="104"/>
      <c r="G30" s="104"/>
      <c r="H30" s="104"/>
      <c r="I30" s="104"/>
      <c r="J30" s="104"/>
      <c r="K30" s="104"/>
      <c r="L30" s="104"/>
      <c r="M30" s="104"/>
    </row>
    <row r="31" spans="1:13" ht="30" x14ac:dyDescent="0.25">
      <c r="A31" s="117" t="s">
        <v>134</v>
      </c>
      <c r="B31" s="104"/>
      <c r="C31" s="104"/>
      <c r="D31" s="104"/>
      <c r="E31" s="104"/>
      <c r="F31" s="104"/>
      <c r="G31" s="104"/>
      <c r="H31" s="104"/>
      <c r="I31" s="104"/>
      <c r="J31" s="104"/>
      <c r="K31" s="104"/>
      <c r="L31" s="104"/>
      <c r="M31" s="104"/>
    </row>
    <row r="32" spans="1:13" s="106" customFormat="1" x14ac:dyDescent="0.25">
      <c r="A32" s="142" t="s">
        <v>427</v>
      </c>
      <c r="B32" s="104"/>
      <c r="C32" s="104"/>
      <c r="D32" s="104"/>
      <c r="E32" s="104"/>
      <c r="F32" s="104"/>
      <c r="G32" s="104"/>
      <c r="H32" s="104"/>
      <c r="I32" s="104"/>
      <c r="J32" s="104"/>
      <c r="K32" s="104"/>
      <c r="L32" s="104"/>
      <c r="M32" s="104"/>
    </row>
    <row r="33" spans="1:13" s="118" customFormat="1" ht="27.75" customHeight="1" x14ac:dyDescent="0.3">
      <c r="A33" s="107" t="s">
        <v>398</v>
      </c>
    </row>
    <row r="34" spans="1:13" s="118" customFormat="1" x14ac:dyDescent="0.25">
      <c r="A34" s="115" t="s">
        <v>399</v>
      </c>
      <c r="B34" s="104"/>
      <c r="C34" s="104"/>
      <c r="D34" s="104"/>
      <c r="E34" s="104"/>
      <c r="F34" s="104"/>
      <c r="G34" s="104"/>
      <c r="H34" s="104"/>
      <c r="I34" s="104"/>
      <c r="J34" s="104"/>
      <c r="K34" s="104"/>
      <c r="L34" s="104"/>
      <c r="M34" s="104"/>
    </row>
    <row r="35" spans="1:13" s="118" customFormat="1" x14ac:dyDescent="0.25">
      <c r="A35" s="119" t="s">
        <v>428</v>
      </c>
      <c r="B35" s="120"/>
      <c r="C35" s="120"/>
      <c r="D35" s="120"/>
      <c r="E35" s="120"/>
      <c r="F35" s="120"/>
      <c r="G35" s="120"/>
      <c r="H35" s="120"/>
      <c r="I35" s="120"/>
      <c r="J35" s="120"/>
      <c r="K35" s="120"/>
      <c r="L35" s="120"/>
      <c r="M35" s="120"/>
    </row>
    <row r="36" spans="1:13" s="118" customFormat="1" ht="27.75" customHeight="1" x14ac:dyDescent="0.3">
      <c r="A36" s="107" t="s">
        <v>400</v>
      </c>
      <c r="B36" s="121"/>
      <c r="C36" s="121"/>
      <c r="D36" s="121"/>
      <c r="E36" s="121"/>
      <c r="F36" s="121"/>
      <c r="G36" s="121"/>
      <c r="H36" s="121"/>
      <c r="I36" s="121"/>
      <c r="J36" s="121"/>
      <c r="K36" s="121"/>
      <c r="L36" s="121"/>
      <c r="M36" s="121"/>
    </row>
    <row r="37" spans="1:13" s="118" customFormat="1" x14ac:dyDescent="0.25">
      <c r="A37" s="115" t="s">
        <v>401</v>
      </c>
      <c r="B37" s="102"/>
      <c r="C37" s="102"/>
      <c r="D37" s="102"/>
      <c r="E37" s="102"/>
      <c r="F37" s="102"/>
      <c r="G37" s="102"/>
      <c r="H37" s="102"/>
      <c r="I37" s="102"/>
      <c r="J37" s="102"/>
      <c r="K37" s="102"/>
      <c r="L37" s="102"/>
      <c r="M37" s="102"/>
    </row>
    <row r="38" spans="1:13" s="118" customFormat="1" x14ac:dyDescent="0.25">
      <c r="A38" s="115" t="s">
        <v>402</v>
      </c>
      <c r="B38" s="121"/>
      <c r="C38" s="121"/>
      <c r="D38" s="121"/>
      <c r="E38" s="121"/>
      <c r="F38" s="121"/>
      <c r="G38" s="121"/>
      <c r="H38" s="121"/>
      <c r="I38" s="121"/>
      <c r="J38" s="121"/>
      <c r="K38" s="121"/>
      <c r="L38" s="121"/>
      <c r="M38" s="121"/>
    </row>
    <row r="39" spans="1:13" s="118" customFormat="1" x14ac:dyDescent="0.25">
      <c r="A39" s="122" t="s">
        <v>403</v>
      </c>
      <c r="B39" s="104"/>
      <c r="C39" s="104"/>
      <c r="D39" s="104"/>
      <c r="E39" s="104"/>
      <c r="F39" s="104"/>
      <c r="G39" s="104"/>
      <c r="H39" s="104"/>
      <c r="I39" s="104"/>
      <c r="J39" s="104"/>
      <c r="K39" s="104"/>
      <c r="L39" s="104"/>
      <c r="M39" s="104"/>
    </row>
    <row r="40" spans="1:13" s="118" customFormat="1" x14ac:dyDescent="0.25">
      <c r="A40" s="122" t="s">
        <v>404</v>
      </c>
      <c r="B40" s="104"/>
      <c r="C40" s="104"/>
      <c r="D40" s="104"/>
      <c r="E40" s="104"/>
      <c r="F40" s="104"/>
      <c r="G40" s="104"/>
      <c r="H40" s="104"/>
      <c r="I40" s="104"/>
      <c r="J40" s="104"/>
      <c r="K40" s="104"/>
      <c r="L40" s="104"/>
      <c r="M40" s="104"/>
    </row>
    <row r="41" spans="1:13" s="118" customFormat="1" x14ac:dyDescent="0.25">
      <c r="A41" s="2"/>
      <c r="B41" s="2"/>
      <c r="C41" s="2"/>
      <c r="D41" s="2"/>
      <c r="E41" s="2"/>
      <c r="F41" s="2"/>
      <c r="G41" s="2"/>
      <c r="H41" s="2"/>
      <c r="I41" s="2"/>
      <c r="J41" s="2"/>
      <c r="K41" s="2"/>
      <c r="L41" s="2"/>
      <c r="M41" s="2"/>
    </row>
    <row r="42" spans="1:13" s="118" customFormat="1" x14ac:dyDescent="0.25">
      <c r="A42" s="2"/>
      <c r="B42" s="2"/>
      <c r="C42" s="2"/>
      <c r="D42" s="2"/>
      <c r="E42" s="2"/>
      <c r="F42" s="2"/>
      <c r="G42" s="2"/>
      <c r="H42" s="2"/>
      <c r="I42" s="2"/>
      <c r="J42" s="2"/>
      <c r="K42" s="2"/>
      <c r="L42" s="2"/>
      <c r="M42" s="2"/>
    </row>
    <row r="43" spans="1:13" x14ac:dyDescent="0.25">
      <c r="A43" s="104"/>
      <c r="B43" s="104"/>
      <c r="C43" s="104"/>
      <c r="D43" s="104"/>
      <c r="E43" s="104"/>
      <c r="F43" s="104"/>
      <c r="G43" s="104"/>
      <c r="H43" s="104"/>
      <c r="I43" s="104"/>
      <c r="J43" s="104"/>
      <c r="K43" s="104"/>
      <c r="L43" s="104"/>
      <c r="M43" s="104"/>
    </row>
    <row r="44" spans="1:13" x14ac:dyDescent="0.25">
      <c r="A44" s="104"/>
      <c r="B44" s="104"/>
      <c r="C44" s="104"/>
      <c r="D44" s="104"/>
      <c r="E44" s="104"/>
      <c r="F44" s="104"/>
      <c r="G44" s="104"/>
      <c r="H44" s="104"/>
      <c r="I44" s="104"/>
      <c r="J44" s="104"/>
      <c r="K44" s="104"/>
      <c r="L44" s="104"/>
      <c r="M44" s="104"/>
    </row>
    <row r="45" spans="1:13" x14ac:dyDescent="0.25">
      <c r="A45" s="2"/>
      <c r="B45" s="2"/>
      <c r="C45" s="2"/>
      <c r="D45" s="2"/>
      <c r="E45" s="2"/>
      <c r="F45" s="2"/>
      <c r="G45" s="2"/>
      <c r="H45" s="2"/>
      <c r="I45" s="2"/>
      <c r="J45" s="2"/>
      <c r="K45" s="2"/>
      <c r="L45" s="2"/>
      <c r="M45" s="2"/>
    </row>
    <row r="46" spans="1:13" x14ac:dyDescent="0.25">
      <c r="A46" s="2"/>
      <c r="B46" s="2"/>
      <c r="C46" s="2"/>
      <c r="D46" s="2"/>
      <c r="E46" s="2"/>
      <c r="F46" s="2"/>
      <c r="G46" s="2"/>
      <c r="H46" s="2"/>
      <c r="I46" s="2"/>
      <c r="J46" s="2"/>
      <c r="K46" s="2"/>
      <c r="L46" s="2"/>
      <c r="M46" s="2"/>
    </row>
    <row r="47" spans="1:13" x14ac:dyDescent="0.25">
      <c r="A47" s="123"/>
      <c r="B47" s="2"/>
      <c r="C47" s="2"/>
      <c r="D47" s="2"/>
      <c r="E47" s="2"/>
      <c r="F47" s="2"/>
      <c r="G47" s="2"/>
      <c r="H47" s="2"/>
      <c r="I47" s="2"/>
      <c r="J47" s="2"/>
      <c r="K47" s="2"/>
      <c r="L47" s="2"/>
      <c r="M47" s="2"/>
    </row>
    <row r="48" spans="1:13" x14ac:dyDescent="0.25">
      <c r="A48" s="124"/>
      <c r="B48" s="125"/>
      <c r="C48" s="125"/>
      <c r="D48" s="125"/>
      <c r="E48" s="125"/>
      <c r="F48" s="125"/>
      <c r="G48" s="125"/>
      <c r="H48" s="125"/>
      <c r="I48" s="125"/>
      <c r="J48" s="125"/>
      <c r="K48" s="125"/>
      <c r="L48" s="125"/>
      <c r="M48" s="125"/>
    </row>
    <row r="49" spans="1:13" x14ac:dyDescent="0.25">
      <c r="A49" s="123"/>
      <c r="B49" s="118"/>
      <c r="C49" s="118"/>
      <c r="D49" s="118"/>
      <c r="E49" s="118"/>
      <c r="F49" s="118"/>
      <c r="G49" s="118"/>
      <c r="H49" s="118"/>
      <c r="I49" s="118"/>
      <c r="J49" s="118"/>
      <c r="K49" s="118"/>
      <c r="L49" s="118"/>
      <c r="M49" s="118"/>
    </row>
    <row r="50" spans="1:13" x14ac:dyDescent="0.25">
      <c r="A50" s="123"/>
      <c r="B50" s="118"/>
      <c r="C50" s="118"/>
      <c r="D50" s="118"/>
      <c r="E50" s="118"/>
      <c r="F50" s="118"/>
      <c r="G50" s="118"/>
      <c r="H50" s="118"/>
      <c r="I50" s="118"/>
      <c r="J50" s="118"/>
      <c r="K50" s="118"/>
      <c r="L50" s="118"/>
      <c r="M50" s="118"/>
    </row>
    <row r="51" spans="1:13" x14ac:dyDescent="0.25">
      <c r="A51" s="123"/>
    </row>
    <row r="52" spans="1:13" x14ac:dyDescent="0.25">
      <c r="A52" s="123"/>
    </row>
    <row r="54" spans="1:13" x14ac:dyDescent="0.25">
      <c r="A54" s="123"/>
    </row>
    <row r="55" spans="1:13" x14ac:dyDescent="0.25">
      <c r="A55" s="1"/>
    </row>
  </sheetData>
  <hyperlinks>
    <hyperlink ref="A39" r:id="rId1"/>
    <hyperlink ref="A40" r:id="rId2"/>
    <hyperlink ref="A18:F18" r:id="rId3" display="Population methodology can be found within the Mid Year Population Estimates section of the NRS website."/>
    <hyperlink ref="A20:G20" r:id="rId4" display="More details on Migration methodology can be found within the Migration Statistics section of the NRS website."/>
    <hyperlink ref="A3" r:id="rId5" display="Link to NRS website: Migration flows"/>
    <hyperlink ref="A21" r:id="rId6" display="Please refer to the methodology section on the NRS website for more information on how migration estimates are produced ((opens in a new window)."/>
    <hyperlink ref="A22" r:id="rId7" display="Population methodology can be found within the Mid-Year Population Estimates section of the NRS website (opens in a new window)."/>
    <hyperlink ref="A18" r:id="rId8" display="More information on the impact of COVID-19 on migration estimates can be found on the ONS website."/>
    <hyperlink ref="A20" r:id="rId9" display="More information on the change in methods to produce international migration estimates can be found on the ONS website. "/>
    <hyperlink ref="A35" r:id="rId10" display="View the open government licence at the National Archives (opens a new window)."/>
  </hyperlinks>
  <pageMargins left="0.7" right="0.7" top="0.75" bottom="0.75" header="0.3" footer="0.3"/>
  <pageSetup paperSize="9"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W105"/>
  <sheetViews>
    <sheetView zoomScaleNormal="100" workbookViewId="0">
      <pane xSplit="3" topLeftCell="D1" activePane="topRight" state="frozen"/>
      <selection pane="topRight"/>
    </sheetView>
  </sheetViews>
  <sheetFormatPr defaultColWidth="9.1796875" defaultRowHeight="15" x14ac:dyDescent="0.25"/>
  <cols>
    <col min="1" max="1" width="11.36328125" style="11" customWidth="1"/>
    <col min="2" max="2" width="21.36328125" style="11" customWidth="1"/>
    <col min="3" max="3" width="7.90625" style="11" bestFit="1" customWidth="1"/>
    <col min="4" max="4" width="10.6328125" style="11" customWidth="1"/>
    <col min="5" max="6" width="8.81640625" style="11" customWidth="1"/>
    <col min="7" max="22" width="9.1796875" style="11" customWidth="1"/>
    <col min="23" max="23" width="12.6328125" style="11" customWidth="1"/>
    <col min="24" max="16384" width="9.1796875" style="11"/>
  </cols>
  <sheetData>
    <row r="1" spans="1:23" ht="18" customHeight="1" x14ac:dyDescent="0.25">
      <c r="A1" s="44" t="s">
        <v>141</v>
      </c>
      <c r="B1" s="40"/>
      <c r="C1" s="40"/>
      <c r="D1" s="40"/>
      <c r="E1" s="40"/>
      <c r="F1" s="40"/>
      <c r="G1" s="40"/>
      <c r="H1" s="37"/>
      <c r="I1" s="41"/>
      <c r="J1" s="41"/>
      <c r="K1" s="38"/>
      <c r="L1" s="38"/>
    </row>
    <row r="2" spans="1:23" ht="15.6" x14ac:dyDescent="0.25">
      <c r="A2" t="s">
        <v>184</v>
      </c>
      <c r="B2" s="40"/>
      <c r="C2" s="40"/>
      <c r="D2" s="40"/>
      <c r="E2" s="40"/>
      <c r="F2" s="40"/>
      <c r="G2" s="40"/>
      <c r="H2" s="37"/>
      <c r="I2" s="41"/>
      <c r="J2" s="41"/>
      <c r="K2" s="38"/>
      <c r="L2" s="38"/>
    </row>
    <row r="3" spans="1:23" ht="15.6" x14ac:dyDescent="0.25">
      <c r="A3" s="50" t="s">
        <v>187</v>
      </c>
      <c r="B3" s="40"/>
      <c r="C3" s="40"/>
      <c r="D3" s="40"/>
      <c r="E3" s="40"/>
      <c r="F3" s="40"/>
      <c r="G3" s="40"/>
      <c r="H3" s="37"/>
      <c r="I3" s="41"/>
      <c r="J3" s="41"/>
      <c r="K3" s="38"/>
      <c r="L3" s="38"/>
    </row>
    <row r="4" spans="1:23" ht="15.6" x14ac:dyDescent="0.25">
      <c r="A4" s="48" t="s">
        <v>185</v>
      </c>
      <c r="B4" s="40"/>
      <c r="C4" s="40"/>
      <c r="D4" s="40"/>
      <c r="E4" s="40"/>
      <c r="F4" s="40"/>
      <c r="G4" s="40"/>
      <c r="H4" s="37"/>
      <c r="I4" s="41"/>
      <c r="J4" s="41"/>
      <c r="K4" s="38"/>
      <c r="L4" s="38"/>
    </row>
    <row r="5" spans="1:23" ht="15" customHeight="1" x14ac:dyDescent="0.25">
      <c r="A5" s="98" t="s">
        <v>186</v>
      </c>
      <c r="B5" s="34"/>
      <c r="C5" s="34"/>
      <c r="D5" s="34"/>
      <c r="E5" s="34"/>
      <c r="F5" s="34"/>
      <c r="G5" s="34"/>
      <c r="H5" s="34"/>
      <c r="J5" s="38"/>
      <c r="K5" s="38"/>
      <c r="L5" s="38"/>
      <c r="W5" s="36"/>
    </row>
    <row r="6" spans="1:23" s="45" customFormat="1" ht="39" customHeight="1" x14ac:dyDescent="0.3">
      <c r="A6" s="51" t="s">
        <v>188</v>
      </c>
      <c r="B6" s="51" t="s">
        <v>189</v>
      </c>
      <c r="C6" s="52"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t="s">
        <v>63</v>
      </c>
      <c r="B7" s="55" t="s">
        <v>2</v>
      </c>
      <c r="C7" s="55" t="s">
        <v>414</v>
      </c>
      <c r="D7" s="56">
        <v>26409</v>
      </c>
      <c r="E7" s="56">
        <v>2170</v>
      </c>
      <c r="F7" s="56">
        <v>1063</v>
      </c>
      <c r="G7" s="56">
        <v>866</v>
      </c>
      <c r="H7" s="56">
        <v>4159</v>
      </c>
      <c r="I7" s="56">
        <v>6496</v>
      </c>
      <c r="J7" s="56">
        <v>3021</v>
      </c>
      <c r="K7" s="56">
        <v>2253</v>
      </c>
      <c r="L7" s="56">
        <v>1520</v>
      </c>
      <c r="M7" s="56">
        <v>1214</v>
      </c>
      <c r="N7" s="56">
        <v>1010</v>
      </c>
      <c r="O7" s="56">
        <v>870</v>
      </c>
      <c r="P7" s="56">
        <v>639</v>
      </c>
      <c r="Q7" s="56">
        <v>580</v>
      </c>
      <c r="R7" s="56">
        <v>262</v>
      </c>
      <c r="S7" s="56">
        <v>89</v>
      </c>
      <c r="T7" s="56">
        <v>62</v>
      </c>
      <c r="U7" s="56">
        <v>90</v>
      </c>
      <c r="V7" s="56">
        <v>30</v>
      </c>
      <c r="W7" s="56">
        <v>15</v>
      </c>
    </row>
    <row r="8" spans="1:23" ht="25.5" customHeight="1" x14ac:dyDescent="0.25">
      <c r="A8" t="s">
        <v>64</v>
      </c>
      <c r="B8" s="55" t="s">
        <v>3</v>
      </c>
      <c r="C8" s="55" t="s">
        <v>414</v>
      </c>
      <c r="D8" s="56">
        <v>1646</v>
      </c>
      <c r="E8" s="56">
        <v>124</v>
      </c>
      <c r="F8" s="56">
        <v>43</v>
      </c>
      <c r="G8" s="56">
        <v>23</v>
      </c>
      <c r="H8" s="56">
        <v>800</v>
      </c>
      <c r="I8" s="56">
        <v>905</v>
      </c>
      <c r="J8" s="56">
        <v>317</v>
      </c>
      <c r="K8" s="56">
        <v>19</v>
      </c>
      <c r="L8" s="56">
        <v>-87</v>
      </c>
      <c r="M8" s="56">
        <v>-36</v>
      </c>
      <c r="N8" s="56">
        <v>-31</v>
      </c>
      <c r="O8" s="56">
        <v>-91</v>
      </c>
      <c r="P8" s="56">
        <v>-74</v>
      </c>
      <c r="Q8" s="56">
        <v>-91</v>
      </c>
      <c r="R8" s="56">
        <v>-52</v>
      </c>
      <c r="S8" s="56">
        <v>-42</v>
      </c>
      <c r="T8" s="56">
        <v>-18</v>
      </c>
      <c r="U8" s="56">
        <v>-28</v>
      </c>
      <c r="V8" s="56">
        <v>-18</v>
      </c>
      <c r="W8" s="56">
        <v>-17</v>
      </c>
    </row>
    <row r="9" spans="1:23" ht="15.75" customHeight="1" x14ac:dyDescent="0.25">
      <c r="A9" t="s">
        <v>65</v>
      </c>
      <c r="B9" s="55" t="s">
        <v>4</v>
      </c>
      <c r="C9" s="55" t="s">
        <v>414</v>
      </c>
      <c r="D9" s="56">
        <v>1881</v>
      </c>
      <c r="E9" s="56">
        <v>243</v>
      </c>
      <c r="F9" s="56">
        <v>221</v>
      </c>
      <c r="G9" s="56">
        <v>111</v>
      </c>
      <c r="H9" s="56">
        <v>-564</v>
      </c>
      <c r="I9" s="56">
        <v>9</v>
      </c>
      <c r="J9" s="56">
        <v>402</v>
      </c>
      <c r="K9" s="56">
        <v>504</v>
      </c>
      <c r="L9" s="56">
        <v>484</v>
      </c>
      <c r="M9" s="56">
        <v>185</v>
      </c>
      <c r="N9" s="56">
        <v>101</v>
      </c>
      <c r="O9" s="56">
        <v>68</v>
      </c>
      <c r="P9" s="56">
        <v>-29</v>
      </c>
      <c r="Q9" s="56">
        <v>11</v>
      </c>
      <c r="R9" s="56">
        <v>-3</v>
      </c>
      <c r="S9" s="56">
        <v>4</v>
      </c>
      <c r="T9" s="56">
        <v>20</v>
      </c>
      <c r="U9" s="56">
        <v>41</v>
      </c>
      <c r="V9" s="56">
        <v>38</v>
      </c>
      <c r="W9" s="56">
        <v>35</v>
      </c>
    </row>
    <row r="10" spans="1:23" ht="15.75" customHeight="1" x14ac:dyDescent="0.25">
      <c r="A10" t="s">
        <v>66</v>
      </c>
      <c r="B10" s="55" t="s">
        <v>5</v>
      </c>
      <c r="C10" s="55" t="s">
        <v>414</v>
      </c>
      <c r="D10" s="56">
        <v>653</v>
      </c>
      <c r="E10" s="56">
        <v>60</v>
      </c>
      <c r="F10" s="56">
        <v>47</v>
      </c>
      <c r="G10" s="56">
        <v>47</v>
      </c>
      <c r="H10" s="56">
        <v>-152</v>
      </c>
      <c r="I10" s="56">
        <v>74</v>
      </c>
      <c r="J10" s="56">
        <v>15</v>
      </c>
      <c r="K10" s="56">
        <v>133</v>
      </c>
      <c r="L10" s="56">
        <v>78</v>
      </c>
      <c r="M10" s="56">
        <v>3</v>
      </c>
      <c r="N10" s="56">
        <v>73</v>
      </c>
      <c r="O10" s="56">
        <v>25</v>
      </c>
      <c r="P10" s="56">
        <v>42</v>
      </c>
      <c r="Q10" s="56">
        <v>67</v>
      </c>
      <c r="R10" s="56">
        <v>9</v>
      </c>
      <c r="S10" s="56">
        <v>30</v>
      </c>
      <c r="T10" s="56">
        <v>26</v>
      </c>
      <c r="U10" s="56">
        <v>31</v>
      </c>
      <c r="V10" s="56">
        <v>22</v>
      </c>
      <c r="W10" s="56">
        <v>23</v>
      </c>
    </row>
    <row r="11" spans="1:23" ht="15.75" customHeight="1" x14ac:dyDescent="0.25">
      <c r="A11" t="s">
        <v>67</v>
      </c>
      <c r="B11" s="55" t="s">
        <v>6</v>
      </c>
      <c r="C11" s="55" t="s">
        <v>414</v>
      </c>
      <c r="D11" s="56">
        <v>-39</v>
      </c>
      <c r="E11" s="56">
        <v>9</v>
      </c>
      <c r="F11" s="56">
        <v>8</v>
      </c>
      <c r="G11" s="56">
        <v>-41</v>
      </c>
      <c r="H11" s="56">
        <v>-210</v>
      </c>
      <c r="I11" s="56">
        <v>-15</v>
      </c>
      <c r="J11" s="56">
        <v>-15</v>
      </c>
      <c r="K11" s="56">
        <v>-39</v>
      </c>
      <c r="L11" s="56">
        <v>58</v>
      </c>
      <c r="M11" s="56">
        <v>27</v>
      </c>
      <c r="N11" s="56">
        <v>39</v>
      </c>
      <c r="O11" s="56">
        <v>41</v>
      </c>
      <c r="P11" s="56">
        <v>74</v>
      </c>
      <c r="Q11" s="56">
        <v>48</v>
      </c>
      <c r="R11" s="56">
        <v>0</v>
      </c>
      <c r="S11" s="56">
        <v>4</v>
      </c>
      <c r="T11" s="56">
        <v>10</v>
      </c>
      <c r="U11" s="56">
        <v>-18</v>
      </c>
      <c r="V11" s="56">
        <v>-13</v>
      </c>
      <c r="W11" s="56">
        <v>-6</v>
      </c>
    </row>
    <row r="12" spans="1:23" ht="15.75" customHeight="1" x14ac:dyDescent="0.25">
      <c r="A12" t="s">
        <v>68</v>
      </c>
      <c r="B12" s="55" t="s">
        <v>46</v>
      </c>
      <c r="C12" s="55" t="s">
        <v>414</v>
      </c>
      <c r="D12" s="56">
        <v>3356</v>
      </c>
      <c r="E12" s="56">
        <v>-98</v>
      </c>
      <c r="F12" s="56">
        <v>-72</v>
      </c>
      <c r="G12" s="56">
        <v>11</v>
      </c>
      <c r="H12" s="56">
        <v>2241</v>
      </c>
      <c r="I12" s="56">
        <v>2210</v>
      </c>
      <c r="J12" s="56">
        <v>457</v>
      </c>
      <c r="K12" s="56">
        <v>-277</v>
      </c>
      <c r="L12" s="56">
        <v>-438</v>
      </c>
      <c r="M12" s="56">
        <v>-143</v>
      </c>
      <c r="N12" s="56">
        <v>-80</v>
      </c>
      <c r="O12" s="56">
        <v>-83</v>
      </c>
      <c r="P12" s="56">
        <v>-94</v>
      </c>
      <c r="Q12" s="56">
        <v>-105</v>
      </c>
      <c r="R12" s="56">
        <v>-26</v>
      </c>
      <c r="S12" s="56">
        <v>-56</v>
      </c>
      <c r="T12" s="56">
        <v>-39</v>
      </c>
      <c r="U12" s="56">
        <v>-27</v>
      </c>
      <c r="V12" s="56">
        <v>-22</v>
      </c>
      <c r="W12" s="56">
        <v>-3</v>
      </c>
    </row>
    <row r="13" spans="1:23" ht="15.75" customHeight="1" x14ac:dyDescent="0.25">
      <c r="A13" t="s">
        <v>69</v>
      </c>
      <c r="B13" s="55" t="s">
        <v>8</v>
      </c>
      <c r="C13" s="55" t="s">
        <v>414</v>
      </c>
      <c r="D13" s="56">
        <v>397</v>
      </c>
      <c r="E13" s="56">
        <v>54</v>
      </c>
      <c r="F13" s="56">
        <v>42</v>
      </c>
      <c r="G13" s="56">
        <v>36</v>
      </c>
      <c r="H13" s="56">
        <v>-94</v>
      </c>
      <c r="I13" s="56">
        <v>49</v>
      </c>
      <c r="J13" s="56">
        <v>61</v>
      </c>
      <c r="K13" s="56">
        <v>82</v>
      </c>
      <c r="L13" s="56">
        <v>57</v>
      </c>
      <c r="M13" s="56">
        <v>35</v>
      </c>
      <c r="N13" s="56">
        <v>17</v>
      </c>
      <c r="O13" s="56">
        <v>50</v>
      </c>
      <c r="P13" s="56">
        <v>9</v>
      </c>
      <c r="Q13" s="56">
        <v>29</v>
      </c>
      <c r="R13" s="56">
        <v>-2</v>
      </c>
      <c r="S13" s="56">
        <v>-10</v>
      </c>
      <c r="T13" s="56">
        <v>0</v>
      </c>
      <c r="U13" s="56">
        <v>-4</v>
      </c>
      <c r="V13" s="56">
        <v>-5</v>
      </c>
      <c r="W13" s="56">
        <v>-9</v>
      </c>
    </row>
    <row r="14" spans="1:23" ht="15.75" customHeight="1" x14ac:dyDescent="0.25">
      <c r="A14" t="s">
        <v>70</v>
      </c>
      <c r="B14" s="55" t="s">
        <v>36</v>
      </c>
      <c r="C14" s="55" t="s">
        <v>414</v>
      </c>
      <c r="D14" s="56">
        <v>810</v>
      </c>
      <c r="E14" s="56">
        <v>78</v>
      </c>
      <c r="F14" s="56">
        <v>52</v>
      </c>
      <c r="G14" s="56">
        <v>46</v>
      </c>
      <c r="H14" s="56">
        <v>-238</v>
      </c>
      <c r="I14" s="56">
        <v>-16</v>
      </c>
      <c r="J14" s="56">
        <v>25</v>
      </c>
      <c r="K14" s="56">
        <v>81</v>
      </c>
      <c r="L14" s="56">
        <v>129</v>
      </c>
      <c r="M14" s="56">
        <v>91</v>
      </c>
      <c r="N14" s="56">
        <v>45</v>
      </c>
      <c r="O14" s="56">
        <v>90</v>
      </c>
      <c r="P14" s="56">
        <v>147</v>
      </c>
      <c r="Q14" s="56">
        <v>158</v>
      </c>
      <c r="R14" s="56">
        <v>62</v>
      </c>
      <c r="S14" s="56">
        <v>32</v>
      </c>
      <c r="T14" s="56">
        <v>1</v>
      </c>
      <c r="U14" s="56">
        <v>18</v>
      </c>
      <c r="V14" s="56">
        <v>9</v>
      </c>
      <c r="W14" s="56">
        <v>0</v>
      </c>
    </row>
    <row r="15" spans="1:23" ht="15.75" customHeight="1" x14ac:dyDescent="0.25">
      <c r="A15" t="s">
        <v>71</v>
      </c>
      <c r="B15" s="55" t="s">
        <v>10</v>
      </c>
      <c r="C15" s="55" t="s">
        <v>414</v>
      </c>
      <c r="D15" s="56">
        <v>608</v>
      </c>
      <c r="E15" s="56">
        <v>40</v>
      </c>
      <c r="F15" s="56">
        <v>24</v>
      </c>
      <c r="G15" s="56">
        <v>-9</v>
      </c>
      <c r="H15" s="56">
        <v>856</v>
      </c>
      <c r="I15" s="56">
        <v>208</v>
      </c>
      <c r="J15" s="56">
        <v>-294</v>
      </c>
      <c r="K15" s="56">
        <v>-62</v>
      </c>
      <c r="L15" s="56">
        <v>8</v>
      </c>
      <c r="M15" s="56">
        <v>-1</v>
      </c>
      <c r="N15" s="56">
        <v>-35</v>
      </c>
      <c r="O15" s="56">
        <v>6</v>
      </c>
      <c r="P15" s="56">
        <v>-16</v>
      </c>
      <c r="Q15" s="56">
        <v>-52</v>
      </c>
      <c r="R15" s="56">
        <v>-17</v>
      </c>
      <c r="S15" s="56">
        <v>2</v>
      </c>
      <c r="T15" s="56">
        <v>-9</v>
      </c>
      <c r="U15" s="56">
        <v>-11</v>
      </c>
      <c r="V15" s="56">
        <v>-12</v>
      </c>
      <c r="W15" s="56">
        <v>-18</v>
      </c>
    </row>
    <row r="16" spans="1:23" ht="15.75" customHeight="1" x14ac:dyDescent="0.25">
      <c r="A16" t="s">
        <v>72</v>
      </c>
      <c r="B16" s="55" t="s">
        <v>11</v>
      </c>
      <c r="C16" s="55" t="s">
        <v>414</v>
      </c>
      <c r="D16" s="56">
        <v>549</v>
      </c>
      <c r="E16" s="56">
        <v>43</v>
      </c>
      <c r="F16" s="56">
        <v>54</v>
      </c>
      <c r="G16" s="56">
        <v>52</v>
      </c>
      <c r="H16" s="56">
        <v>-50</v>
      </c>
      <c r="I16" s="56">
        <v>2</v>
      </c>
      <c r="J16" s="56">
        <v>60</v>
      </c>
      <c r="K16" s="56">
        <v>108</v>
      </c>
      <c r="L16" s="56">
        <v>72</v>
      </c>
      <c r="M16" s="56">
        <v>70</v>
      </c>
      <c r="N16" s="56">
        <v>30</v>
      </c>
      <c r="O16" s="56">
        <v>44</v>
      </c>
      <c r="P16" s="56">
        <v>29</v>
      </c>
      <c r="Q16" s="56">
        <v>39</v>
      </c>
      <c r="R16" s="56">
        <v>-11</v>
      </c>
      <c r="S16" s="56">
        <v>6</v>
      </c>
      <c r="T16" s="56">
        <v>3</v>
      </c>
      <c r="U16" s="56">
        <v>-1</v>
      </c>
      <c r="V16" s="56">
        <v>4</v>
      </c>
      <c r="W16" s="56">
        <v>-5</v>
      </c>
    </row>
    <row r="17" spans="1:23" ht="15.75" customHeight="1" x14ac:dyDescent="0.25">
      <c r="A17" t="s">
        <v>73</v>
      </c>
      <c r="B17" s="55" t="s">
        <v>12</v>
      </c>
      <c r="C17" s="55" t="s">
        <v>414</v>
      </c>
      <c r="D17" s="56">
        <v>-180</v>
      </c>
      <c r="E17" s="56">
        <v>173</v>
      </c>
      <c r="F17" s="56">
        <v>56</v>
      </c>
      <c r="G17" s="56">
        <v>26</v>
      </c>
      <c r="H17" s="56">
        <v>-194</v>
      </c>
      <c r="I17" s="56">
        <v>-107</v>
      </c>
      <c r="J17" s="56">
        <v>-163</v>
      </c>
      <c r="K17" s="56">
        <v>18</v>
      </c>
      <c r="L17" s="56">
        <v>160</v>
      </c>
      <c r="M17" s="56">
        <v>26</v>
      </c>
      <c r="N17" s="56">
        <v>-14</v>
      </c>
      <c r="O17" s="56">
        <v>-35</v>
      </c>
      <c r="P17" s="56">
        <v>-27</v>
      </c>
      <c r="Q17" s="56">
        <v>-43</v>
      </c>
      <c r="R17" s="56">
        <v>-14</v>
      </c>
      <c r="S17" s="56">
        <v>-16</v>
      </c>
      <c r="T17" s="56">
        <v>-5</v>
      </c>
      <c r="U17" s="56">
        <v>-33</v>
      </c>
      <c r="V17" s="56">
        <v>11</v>
      </c>
      <c r="W17" s="56">
        <v>1</v>
      </c>
    </row>
    <row r="18" spans="1:23" ht="15.75" customHeight="1" x14ac:dyDescent="0.25">
      <c r="A18" t="s">
        <v>74</v>
      </c>
      <c r="B18" s="55" t="s">
        <v>13</v>
      </c>
      <c r="C18" s="55" t="s">
        <v>414</v>
      </c>
      <c r="D18" s="56">
        <v>1635</v>
      </c>
      <c r="E18" s="56">
        <v>139</v>
      </c>
      <c r="F18" s="56">
        <v>54</v>
      </c>
      <c r="G18" s="56">
        <v>34</v>
      </c>
      <c r="H18" s="56">
        <v>191</v>
      </c>
      <c r="I18" s="56">
        <v>339</v>
      </c>
      <c r="J18" s="56">
        <v>160</v>
      </c>
      <c r="K18" s="56">
        <v>178</v>
      </c>
      <c r="L18" s="56">
        <v>183</v>
      </c>
      <c r="M18" s="56">
        <v>70</v>
      </c>
      <c r="N18" s="56">
        <v>92</v>
      </c>
      <c r="O18" s="56">
        <v>42</v>
      </c>
      <c r="P18" s="56">
        <v>40</v>
      </c>
      <c r="Q18" s="56">
        <v>29</v>
      </c>
      <c r="R18" s="56">
        <v>36</v>
      </c>
      <c r="S18" s="56">
        <v>41</v>
      </c>
      <c r="T18" s="56">
        <v>24</v>
      </c>
      <c r="U18" s="56">
        <v>-8</v>
      </c>
      <c r="V18" s="56">
        <v>-5</v>
      </c>
      <c r="W18" s="56">
        <v>-4</v>
      </c>
    </row>
    <row r="19" spans="1:23" ht="15.75" customHeight="1" x14ac:dyDescent="0.25">
      <c r="A19" t="s">
        <v>75</v>
      </c>
      <c r="B19" s="55" t="s">
        <v>14</v>
      </c>
      <c r="C19" s="55" t="s">
        <v>414</v>
      </c>
      <c r="D19" s="56">
        <v>-72</v>
      </c>
      <c r="E19" s="56">
        <v>186</v>
      </c>
      <c r="F19" s="56">
        <v>44</v>
      </c>
      <c r="G19" s="56">
        <v>25</v>
      </c>
      <c r="H19" s="56">
        <v>-166</v>
      </c>
      <c r="I19" s="56">
        <v>-81</v>
      </c>
      <c r="J19" s="56">
        <v>-133</v>
      </c>
      <c r="K19" s="56">
        <v>34</v>
      </c>
      <c r="L19" s="56">
        <v>107</v>
      </c>
      <c r="M19" s="56">
        <v>31</v>
      </c>
      <c r="N19" s="56">
        <v>-10</v>
      </c>
      <c r="O19" s="56">
        <v>-48</v>
      </c>
      <c r="P19" s="56">
        <v>-46</v>
      </c>
      <c r="Q19" s="56">
        <v>-15</v>
      </c>
      <c r="R19" s="56">
        <v>-3</v>
      </c>
      <c r="S19" s="56">
        <v>-10</v>
      </c>
      <c r="T19" s="56">
        <v>9</v>
      </c>
      <c r="U19" s="56">
        <v>22</v>
      </c>
      <c r="V19" s="56">
        <v>-14</v>
      </c>
      <c r="W19" s="56">
        <v>-4</v>
      </c>
    </row>
    <row r="20" spans="1:23" ht="15.75" customHeight="1" x14ac:dyDescent="0.25">
      <c r="A20" t="s">
        <v>76</v>
      </c>
      <c r="B20" s="55" t="s">
        <v>15</v>
      </c>
      <c r="C20" s="55" t="s">
        <v>414</v>
      </c>
      <c r="D20" s="56">
        <v>663</v>
      </c>
      <c r="E20" s="56">
        <v>7</v>
      </c>
      <c r="F20" s="56">
        <v>42</v>
      </c>
      <c r="G20" s="56">
        <v>13</v>
      </c>
      <c r="H20" s="56">
        <v>-21</v>
      </c>
      <c r="I20" s="56">
        <v>158</v>
      </c>
      <c r="J20" s="56">
        <v>161</v>
      </c>
      <c r="K20" s="56">
        <v>110</v>
      </c>
      <c r="L20" s="56">
        <v>43</v>
      </c>
      <c r="M20" s="56">
        <v>41</v>
      </c>
      <c r="N20" s="56">
        <v>-17</v>
      </c>
      <c r="O20" s="56">
        <v>2</v>
      </c>
      <c r="P20" s="56">
        <v>33</v>
      </c>
      <c r="Q20" s="56">
        <v>19</v>
      </c>
      <c r="R20" s="56">
        <v>13</v>
      </c>
      <c r="S20" s="56">
        <v>17</v>
      </c>
      <c r="T20" s="56">
        <v>11</v>
      </c>
      <c r="U20" s="56">
        <v>3</v>
      </c>
      <c r="V20" s="56">
        <v>22</v>
      </c>
      <c r="W20" s="56">
        <v>6</v>
      </c>
    </row>
    <row r="21" spans="1:23" ht="15.75" customHeight="1" x14ac:dyDescent="0.25">
      <c r="A21" t="s">
        <v>77</v>
      </c>
      <c r="B21" s="55" t="s">
        <v>16</v>
      </c>
      <c r="C21" s="55" t="s">
        <v>414</v>
      </c>
      <c r="D21" s="56">
        <v>1627</v>
      </c>
      <c r="E21" s="56">
        <v>194</v>
      </c>
      <c r="F21" s="56">
        <v>51</v>
      </c>
      <c r="G21" s="56">
        <v>16</v>
      </c>
      <c r="H21" s="56">
        <v>708</v>
      </c>
      <c r="I21" s="56">
        <v>-330</v>
      </c>
      <c r="J21" s="56">
        <v>-84</v>
      </c>
      <c r="K21" s="56">
        <v>237</v>
      </c>
      <c r="L21" s="56">
        <v>142</v>
      </c>
      <c r="M21" s="56">
        <v>117</v>
      </c>
      <c r="N21" s="56">
        <v>93</v>
      </c>
      <c r="O21" s="56">
        <v>146</v>
      </c>
      <c r="P21" s="56">
        <v>117</v>
      </c>
      <c r="Q21" s="56">
        <v>119</v>
      </c>
      <c r="R21" s="56">
        <v>55</v>
      </c>
      <c r="S21" s="56">
        <v>21</v>
      </c>
      <c r="T21" s="56">
        <v>11</v>
      </c>
      <c r="U21" s="56">
        <v>23</v>
      </c>
      <c r="V21" s="56">
        <v>-18</v>
      </c>
      <c r="W21" s="56">
        <v>9</v>
      </c>
    </row>
    <row r="22" spans="1:23" ht="15.75" customHeight="1" x14ac:dyDescent="0.25">
      <c r="A22" t="s">
        <v>78</v>
      </c>
      <c r="B22" s="55" t="s">
        <v>17</v>
      </c>
      <c r="C22" s="55" t="s">
        <v>414</v>
      </c>
      <c r="D22" s="56">
        <v>2929</v>
      </c>
      <c r="E22" s="56">
        <v>-327</v>
      </c>
      <c r="F22" s="56">
        <v>-242</v>
      </c>
      <c r="G22" s="56">
        <v>-107</v>
      </c>
      <c r="H22" s="56">
        <v>2247</v>
      </c>
      <c r="I22" s="56">
        <v>1994</v>
      </c>
      <c r="J22" s="56">
        <v>993</v>
      </c>
      <c r="K22" s="56">
        <v>-153</v>
      </c>
      <c r="L22" s="56">
        <v>-596</v>
      </c>
      <c r="M22" s="56">
        <v>-286</v>
      </c>
      <c r="N22" s="56">
        <v>-50</v>
      </c>
      <c r="O22" s="56">
        <v>-17</v>
      </c>
      <c r="P22" s="56">
        <v>-34</v>
      </c>
      <c r="Q22" s="56">
        <v>-94</v>
      </c>
      <c r="R22" s="56">
        <v>-67</v>
      </c>
      <c r="S22" s="56">
        <v>-42</v>
      </c>
      <c r="T22" s="56">
        <v>-74</v>
      </c>
      <c r="U22" s="56">
        <v>-83</v>
      </c>
      <c r="V22" s="56">
        <v>-71</v>
      </c>
      <c r="W22" s="56">
        <v>-62</v>
      </c>
    </row>
    <row r="23" spans="1:23" ht="15.75" customHeight="1" x14ac:dyDescent="0.25">
      <c r="A23" t="s">
        <v>79</v>
      </c>
      <c r="B23" s="55" t="s">
        <v>18</v>
      </c>
      <c r="C23" s="55" t="s">
        <v>414</v>
      </c>
      <c r="D23" s="56">
        <v>2111</v>
      </c>
      <c r="E23" s="56">
        <v>233</v>
      </c>
      <c r="F23" s="56">
        <v>137</v>
      </c>
      <c r="G23" s="56">
        <v>82</v>
      </c>
      <c r="H23" s="56">
        <v>-498</v>
      </c>
      <c r="I23" s="56">
        <v>283</v>
      </c>
      <c r="J23" s="56">
        <v>282</v>
      </c>
      <c r="K23" s="56">
        <v>276</v>
      </c>
      <c r="L23" s="56">
        <v>221</v>
      </c>
      <c r="M23" s="56">
        <v>223</v>
      </c>
      <c r="N23" s="56">
        <v>238</v>
      </c>
      <c r="O23" s="56">
        <v>203</v>
      </c>
      <c r="P23" s="56">
        <v>149</v>
      </c>
      <c r="Q23" s="56">
        <v>117</v>
      </c>
      <c r="R23" s="56">
        <v>29</v>
      </c>
      <c r="S23" s="56">
        <v>23</v>
      </c>
      <c r="T23" s="56">
        <v>28</v>
      </c>
      <c r="U23" s="56">
        <v>46</v>
      </c>
      <c r="V23" s="56">
        <v>32</v>
      </c>
      <c r="W23" s="56">
        <v>7</v>
      </c>
    </row>
    <row r="24" spans="1:23" ht="15.75" customHeight="1" x14ac:dyDescent="0.25">
      <c r="A24" t="s">
        <v>80</v>
      </c>
      <c r="B24" s="55" t="s">
        <v>19</v>
      </c>
      <c r="C24" s="55" t="s">
        <v>414</v>
      </c>
      <c r="D24" s="56">
        <v>-203</v>
      </c>
      <c r="E24" s="56">
        <v>-4</v>
      </c>
      <c r="F24" s="56">
        <v>-3</v>
      </c>
      <c r="G24" s="56">
        <v>-2</v>
      </c>
      <c r="H24" s="56">
        <v>-38</v>
      </c>
      <c r="I24" s="56">
        <v>-42</v>
      </c>
      <c r="J24" s="56">
        <v>-69</v>
      </c>
      <c r="K24" s="56">
        <v>-23</v>
      </c>
      <c r="L24" s="56">
        <v>-21</v>
      </c>
      <c r="M24" s="56">
        <v>4</v>
      </c>
      <c r="N24" s="56">
        <v>3</v>
      </c>
      <c r="O24" s="56">
        <v>30</v>
      </c>
      <c r="P24" s="56">
        <v>4</v>
      </c>
      <c r="Q24" s="56">
        <v>-6</v>
      </c>
      <c r="R24" s="56">
        <v>-4</v>
      </c>
      <c r="S24" s="56">
        <v>-12</v>
      </c>
      <c r="T24" s="56">
        <v>-17</v>
      </c>
      <c r="U24" s="56">
        <v>-9</v>
      </c>
      <c r="V24" s="56">
        <v>9</v>
      </c>
      <c r="W24" s="56">
        <v>-3</v>
      </c>
    </row>
    <row r="25" spans="1:23" ht="15.75" customHeight="1" x14ac:dyDescent="0.25">
      <c r="A25" t="s">
        <v>81</v>
      </c>
      <c r="B25" s="55" t="s">
        <v>20</v>
      </c>
      <c r="C25" s="55" t="s">
        <v>414</v>
      </c>
      <c r="D25" s="56">
        <v>427</v>
      </c>
      <c r="E25" s="56">
        <v>65</v>
      </c>
      <c r="F25" s="56">
        <v>19</v>
      </c>
      <c r="G25" s="56">
        <v>26</v>
      </c>
      <c r="H25" s="56">
        <v>-83</v>
      </c>
      <c r="I25" s="56">
        <v>10</v>
      </c>
      <c r="J25" s="56">
        <v>99</v>
      </c>
      <c r="K25" s="56">
        <v>117</v>
      </c>
      <c r="L25" s="56">
        <v>97</v>
      </c>
      <c r="M25" s="56">
        <v>19</v>
      </c>
      <c r="N25" s="56">
        <v>4</v>
      </c>
      <c r="O25" s="56">
        <v>23</v>
      </c>
      <c r="P25" s="56">
        <v>14</v>
      </c>
      <c r="Q25" s="56">
        <v>-19</v>
      </c>
      <c r="R25" s="56">
        <v>4</v>
      </c>
      <c r="S25" s="56">
        <v>-3</v>
      </c>
      <c r="T25" s="56">
        <v>2</v>
      </c>
      <c r="U25" s="56">
        <v>12</v>
      </c>
      <c r="V25" s="56">
        <v>18</v>
      </c>
      <c r="W25" s="56">
        <v>3</v>
      </c>
    </row>
    <row r="26" spans="1:23" ht="15.75" customHeight="1" x14ac:dyDescent="0.25">
      <c r="A26" t="s">
        <v>82</v>
      </c>
      <c r="B26" s="55" t="s">
        <v>21</v>
      </c>
      <c r="C26" s="55" t="s">
        <v>414</v>
      </c>
      <c r="D26" s="56">
        <v>330</v>
      </c>
      <c r="E26" s="56">
        <v>5</v>
      </c>
      <c r="F26" s="56">
        <v>11</v>
      </c>
      <c r="G26" s="56">
        <v>38</v>
      </c>
      <c r="H26" s="56">
        <v>-168</v>
      </c>
      <c r="I26" s="56">
        <v>-11</v>
      </c>
      <c r="J26" s="56">
        <v>-6</v>
      </c>
      <c r="K26" s="56">
        <v>16</v>
      </c>
      <c r="L26" s="56">
        <v>27</v>
      </c>
      <c r="M26" s="56">
        <v>38</v>
      </c>
      <c r="N26" s="56">
        <v>65</v>
      </c>
      <c r="O26" s="56">
        <v>79</v>
      </c>
      <c r="P26" s="56">
        <v>55</v>
      </c>
      <c r="Q26" s="56">
        <v>83</v>
      </c>
      <c r="R26" s="56">
        <v>40</v>
      </c>
      <c r="S26" s="56">
        <v>18</v>
      </c>
      <c r="T26" s="56">
        <v>17</v>
      </c>
      <c r="U26" s="56">
        <v>10</v>
      </c>
      <c r="V26" s="56">
        <v>5</v>
      </c>
      <c r="W26" s="56">
        <v>8</v>
      </c>
    </row>
    <row r="27" spans="1:23" ht="15.75" customHeight="1" x14ac:dyDescent="0.25">
      <c r="A27" t="s">
        <v>83</v>
      </c>
      <c r="B27" s="55" t="s">
        <v>47</v>
      </c>
      <c r="C27" s="55" t="s">
        <v>414</v>
      </c>
      <c r="D27" s="56">
        <v>23</v>
      </c>
      <c r="E27" s="56">
        <v>16</v>
      </c>
      <c r="F27" s="56">
        <v>16</v>
      </c>
      <c r="G27" s="56">
        <v>10</v>
      </c>
      <c r="H27" s="56">
        <v>-112</v>
      </c>
      <c r="I27" s="56">
        <v>-43</v>
      </c>
      <c r="J27" s="56">
        <v>9</v>
      </c>
      <c r="K27" s="56">
        <v>23</v>
      </c>
      <c r="L27" s="56">
        <v>20</v>
      </c>
      <c r="M27" s="56">
        <v>10</v>
      </c>
      <c r="N27" s="56">
        <v>18</v>
      </c>
      <c r="O27" s="56">
        <v>11</v>
      </c>
      <c r="P27" s="56">
        <v>0</v>
      </c>
      <c r="Q27" s="56">
        <v>3</v>
      </c>
      <c r="R27" s="56">
        <v>17</v>
      </c>
      <c r="S27" s="56">
        <v>5</v>
      </c>
      <c r="T27" s="56">
        <v>8</v>
      </c>
      <c r="U27" s="56">
        <v>1</v>
      </c>
      <c r="V27" s="56">
        <v>6</v>
      </c>
      <c r="W27" s="56">
        <v>5</v>
      </c>
    </row>
    <row r="28" spans="1:23" ht="15.75" customHeight="1" x14ac:dyDescent="0.25">
      <c r="A28" t="s">
        <v>84</v>
      </c>
      <c r="B28" s="55" t="s">
        <v>22</v>
      </c>
      <c r="C28" s="55" t="s">
        <v>414</v>
      </c>
      <c r="D28" s="56">
        <v>333</v>
      </c>
      <c r="E28" s="56">
        <v>58</v>
      </c>
      <c r="F28" s="56">
        <v>41</v>
      </c>
      <c r="G28" s="56">
        <v>29</v>
      </c>
      <c r="H28" s="56">
        <v>-64</v>
      </c>
      <c r="I28" s="56">
        <v>-51</v>
      </c>
      <c r="J28" s="56">
        <v>-25</v>
      </c>
      <c r="K28" s="56">
        <v>34</v>
      </c>
      <c r="L28" s="56">
        <v>52</v>
      </c>
      <c r="M28" s="56">
        <v>44</v>
      </c>
      <c r="N28" s="56">
        <v>17</v>
      </c>
      <c r="O28" s="56">
        <v>22</v>
      </c>
      <c r="P28" s="56">
        <v>14</v>
      </c>
      <c r="Q28" s="56">
        <v>76</v>
      </c>
      <c r="R28" s="56">
        <v>41</v>
      </c>
      <c r="S28" s="56">
        <v>19</v>
      </c>
      <c r="T28" s="56">
        <v>23</v>
      </c>
      <c r="U28" s="56">
        <v>7</v>
      </c>
      <c r="V28" s="56">
        <v>-6</v>
      </c>
      <c r="W28" s="56">
        <v>2</v>
      </c>
    </row>
    <row r="29" spans="1:23" ht="15.75" customHeight="1" x14ac:dyDescent="0.25">
      <c r="A29" t="s">
        <v>85</v>
      </c>
      <c r="B29" s="55" t="s">
        <v>23</v>
      </c>
      <c r="C29" s="55" t="s">
        <v>414</v>
      </c>
      <c r="D29" s="56">
        <v>534</v>
      </c>
      <c r="E29" s="56">
        <v>114</v>
      </c>
      <c r="F29" s="56">
        <v>67</v>
      </c>
      <c r="G29" s="56">
        <v>13</v>
      </c>
      <c r="H29" s="56">
        <v>-36</v>
      </c>
      <c r="I29" s="56">
        <v>78</v>
      </c>
      <c r="J29" s="56">
        <v>77</v>
      </c>
      <c r="K29" s="56">
        <v>90</v>
      </c>
      <c r="L29" s="56">
        <v>78</v>
      </c>
      <c r="M29" s="56">
        <v>95</v>
      </c>
      <c r="N29" s="56">
        <v>18</v>
      </c>
      <c r="O29" s="56">
        <v>-10</v>
      </c>
      <c r="P29" s="56">
        <v>-1</v>
      </c>
      <c r="Q29" s="56">
        <v>14</v>
      </c>
      <c r="R29" s="56">
        <v>-5</v>
      </c>
      <c r="S29" s="56">
        <v>-19</v>
      </c>
      <c r="T29" s="56">
        <v>-17</v>
      </c>
      <c r="U29" s="56">
        <v>0</v>
      </c>
      <c r="V29" s="56">
        <v>-18</v>
      </c>
      <c r="W29" s="56">
        <v>-4</v>
      </c>
    </row>
    <row r="30" spans="1:23" ht="15.75" customHeight="1" x14ac:dyDescent="0.25">
      <c r="A30" t="s">
        <v>86</v>
      </c>
      <c r="B30" s="55" t="s">
        <v>24</v>
      </c>
      <c r="C30" s="55" t="s">
        <v>414</v>
      </c>
      <c r="D30" s="56">
        <v>95</v>
      </c>
      <c r="E30" s="56">
        <v>18</v>
      </c>
      <c r="F30" s="56">
        <v>19</v>
      </c>
      <c r="G30" s="56">
        <v>8</v>
      </c>
      <c r="H30" s="56">
        <v>-86</v>
      </c>
      <c r="I30" s="56">
        <v>1</v>
      </c>
      <c r="J30" s="56">
        <v>24</v>
      </c>
      <c r="K30" s="56">
        <v>14</v>
      </c>
      <c r="L30" s="56">
        <v>12</v>
      </c>
      <c r="M30" s="56">
        <v>6</v>
      </c>
      <c r="N30" s="56">
        <v>30</v>
      </c>
      <c r="O30" s="56">
        <v>19</v>
      </c>
      <c r="P30" s="56">
        <v>4</v>
      </c>
      <c r="Q30" s="56">
        <v>6</v>
      </c>
      <c r="R30" s="56">
        <v>13</v>
      </c>
      <c r="S30" s="56">
        <v>3</v>
      </c>
      <c r="T30" s="56">
        <v>-1</v>
      </c>
      <c r="U30" s="56">
        <v>6</v>
      </c>
      <c r="V30" s="56">
        <v>-2</v>
      </c>
      <c r="W30" s="56">
        <v>1</v>
      </c>
    </row>
    <row r="31" spans="1:23" ht="15.75" customHeight="1" x14ac:dyDescent="0.25">
      <c r="A31" t="s">
        <v>87</v>
      </c>
      <c r="B31" s="55" t="s">
        <v>25</v>
      </c>
      <c r="C31" s="55" t="s">
        <v>414</v>
      </c>
      <c r="D31" s="56">
        <v>2400</v>
      </c>
      <c r="E31" s="56">
        <v>101</v>
      </c>
      <c r="F31" s="56">
        <v>95</v>
      </c>
      <c r="G31" s="56">
        <v>180</v>
      </c>
      <c r="H31" s="56">
        <v>-80</v>
      </c>
      <c r="I31" s="56">
        <v>705</v>
      </c>
      <c r="J31" s="56">
        <v>358</v>
      </c>
      <c r="K31" s="56">
        <v>119</v>
      </c>
      <c r="L31" s="56">
        <v>201</v>
      </c>
      <c r="M31" s="56">
        <v>193</v>
      </c>
      <c r="N31" s="56">
        <v>143</v>
      </c>
      <c r="O31" s="56">
        <v>108</v>
      </c>
      <c r="P31" s="56">
        <v>85</v>
      </c>
      <c r="Q31" s="56">
        <v>78</v>
      </c>
      <c r="R31" s="56">
        <v>46</v>
      </c>
      <c r="S31" s="56">
        <v>29</v>
      </c>
      <c r="T31" s="56">
        <v>18</v>
      </c>
      <c r="U31" s="56">
        <v>14</v>
      </c>
      <c r="V31" s="56">
        <v>-5</v>
      </c>
      <c r="W31" s="56">
        <v>12</v>
      </c>
    </row>
    <row r="32" spans="1:23" ht="15.75" customHeight="1" x14ac:dyDescent="0.25">
      <c r="A32" t="s">
        <v>88</v>
      </c>
      <c r="B32" s="55" t="s">
        <v>26</v>
      </c>
      <c r="C32" s="55" t="s">
        <v>414</v>
      </c>
      <c r="D32" s="56">
        <v>398</v>
      </c>
      <c r="E32" s="56">
        <v>77</v>
      </c>
      <c r="F32" s="56">
        <v>-9</v>
      </c>
      <c r="G32" s="56">
        <v>28</v>
      </c>
      <c r="H32" s="56">
        <v>-32</v>
      </c>
      <c r="I32" s="56">
        <v>122</v>
      </c>
      <c r="J32" s="56">
        <v>87</v>
      </c>
      <c r="K32" s="56">
        <v>37</v>
      </c>
      <c r="L32" s="56">
        <v>45</v>
      </c>
      <c r="M32" s="56">
        <v>55</v>
      </c>
      <c r="N32" s="56">
        <v>28</v>
      </c>
      <c r="O32" s="56">
        <v>-51</v>
      </c>
      <c r="P32" s="56">
        <v>-8</v>
      </c>
      <c r="Q32" s="56">
        <v>-24</v>
      </c>
      <c r="R32" s="56">
        <v>-13</v>
      </c>
      <c r="S32" s="56">
        <v>4</v>
      </c>
      <c r="T32" s="56">
        <v>-5</v>
      </c>
      <c r="U32" s="56">
        <v>29</v>
      </c>
      <c r="V32" s="56">
        <v>13</v>
      </c>
      <c r="W32" s="56">
        <v>15</v>
      </c>
    </row>
    <row r="33" spans="1:23" ht="15.75" customHeight="1" x14ac:dyDescent="0.25">
      <c r="A33" t="s">
        <v>89</v>
      </c>
      <c r="B33" s="55" t="s">
        <v>7</v>
      </c>
      <c r="C33" s="55" t="s">
        <v>414</v>
      </c>
      <c r="D33" s="56">
        <v>1302</v>
      </c>
      <c r="E33" s="56">
        <v>156</v>
      </c>
      <c r="F33" s="56">
        <v>92</v>
      </c>
      <c r="G33" s="56">
        <v>54</v>
      </c>
      <c r="H33" s="56">
        <v>-84</v>
      </c>
      <c r="I33" s="56">
        <v>94</v>
      </c>
      <c r="J33" s="56">
        <v>104</v>
      </c>
      <c r="K33" s="56">
        <v>147</v>
      </c>
      <c r="L33" s="56">
        <v>166</v>
      </c>
      <c r="M33" s="56">
        <v>161</v>
      </c>
      <c r="N33" s="56">
        <v>70</v>
      </c>
      <c r="O33" s="56">
        <v>98</v>
      </c>
      <c r="P33" s="56">
        <v>75</v>
      </c>
      <c r="Q33" s="56">
        <v>122</v>
      </c>
      <c r="R33" s="56">
        <v>62</v>
      </c>
      <c r="S33" s="56">
        <v>-1</v>
      </c>
      <c r="T33" s="56">
        <v>17</v>
      </c>
      <c r="U33" s="56">
        <v>0</v>
      </c>
      <c r="V33" s="56">
        <v>-8</v>
      </c>
      <c r="W33" s="56">
        <v>-23</v>
      </c>
    </row>
    <row r="34" spans="1:23" ht="15.75" customHeight="1" x14ac:dyDescent="0.25">
      <c r="A34" t="s">
        <v>90</v>
      </c>
      <c r="B34" s="55" t="s">
        <v>27</v>
      </c>
      <c r="C34" s="55" t="s">
        <v>414</v>
      </c>
      <c r="D34" s="56">
        <v>26</v>
      </c>
      <c r="E34" s="56">
        <v>6</v>
      </c>
      <c r="F34" s="56">
        <v>-3</v>
      </c>
      <c r="G34" s="56">
        <v>17</v>
      </c>
      <c r="H34" s="56">
        <v>-96</v>
      </c>
      <c r="I34" s="56">
        <v>24</v>
      </c>
      <c r="J34" s="56">
        <v>29</v>
      </c>
      <c r="K34" s="56">
        <v>-1</v>
      </c>
      <c r="L34" s="56">
        <v>12</v>
      </c>
      <c r="M34" s="56">
        <v>9</v>
      </c>
      <c r="N34" s="56">
        <v>10</v>
      </c>
      <c r="O34" s="56">
        <v>0</v>
      </c>
      <c r="P34" s="56">
        <v>7</v>
      </c>
      <c r="Q34" s="56">
        <v>6</v>
      </c>
      <c r="R34" s="56">
        <v>2</v>
      </c>
      <c r="S34" s="56">
        <v>0</v>
      </c>
      <c r="T34" s="56">
        <v>0</v>
      </c>
      <c r="U34" s="56">
        <v>4</v>
      </c>
      <c r="V34" s="56">
        <v>0</v>
      </c>
      <c r="W34" s="56">
        <v>0</v>
      </c>
    </row>
    <row r="35" spans="1:23" ht="15.75" customHeight="1" x14ac:dyDescent="0.25">
      <c r="A35" t="s">
        <v>91</v>
      </c>
      <c r="B35" s="55" t="s">
        <v>28</v>
      </c>
      <c r="C35" s="55" t="s">
        <v>414</v>
      </c>
      <c r="D35" s="56">
        <v>400</v>
      </c>
      <c r="E35" s="56">
        <v>122</v>
      </c>
      <c r="F35" s="56">
        <v>55</v>
      </c>
      <c r="G35" s="56">
        <v>30</v>
      </c>
      <c r="H35" s="56">
        <v>-87</v>
      </c>
      <c r="I35" s="56">
        <v>-9</v>
      </c>
      <c r="J35" s="56">
        <v>-13</v>
      </c>
      <c r="K35" s="56">
        <v>56</v>
      </c>
      <c r="L35" s="56">
        <v>70</v>
      </c>
      <c r="M35" s="56">
        <v>34</v>
      </c>
      <c r="N35" s="56">
        <v>33</v>
      </c>
      <c r="O35" s="56">
        <v>25</v>
      </c>
      <c r="P35" s="56">
        <v>24</v>
      </c>
      <c r="Q35" s="56">
        <v>19</v>
      </c>
      <c r="R35" s="56">
        <v>11</v>
      </c>
      <c r="S35" s="56">
        <v>17</v>
      </c>
      <c r="T35" s="56">
        <v>6</v>
      </c>
      <c r="U35" s="56">
        <v>-8</v>
      </c>
      <c r="V35" s="56">
        <v>9</v>
      </c>
      <c r="W35" s="56">
        <v>6</v>
      </c>
    </row>
    <row r="36" spans="1:23" ht="15.75" customHeight="1" x14ac:dyDescent="0.25">
      <c r="A36" t="s">
        <v>92</v>
      </c>
      <c r="B36" s="55" t="s">
        <v>29</v>
      </c>
      <c r="C36" s="55" t="s">
        <v>414</v>
      </c>
      <c r="D36" s="56">
        <v>735</v>
      </c>
      <c r="E36" s="56">
        <v>145</v>
      </c>
      <c r="F36" s="56">
        <v>9</v>
      </c>
      <c r="G36" s="56">
        <v>42</v>
      </c>
      <c r="H36" s="56">
        <v>-188</v>
      </c>
      <c r="I36" s="56">
        <v>59</v>
      </c>
      <c r="J36" s="56">
        <v>137</v>
      </c>
      <c r="K36" s="56">
        <v>134</v>
      </c>
      <c r="L36" s="56">
        <v>90</v>
      </c>
      <c r="M36" s="56">
        <v>7</v>
      </c>
      <c r="N36" s="56">
        <v>56</v>
      </c>
      <c r="O36" s="56">
        <v>60</v>
      </c>
      <c r="P36" s="56">
        <v>45</v>
      </c>
      <c r="Q36" s="56">
        <v>4</v>
      </c>
      <c r="R36" s="56">
        <v>17</v>
      </c>
      <c r="S36" s="56">
        <v>6</v>
      </c>
      <c r="T36" s="56">
        <v>10</v>
      </c>
      <c r="U36" s="56">
        <v>28</v>
      </c>
      <c r="V36" s="56">
        <v>42</v>
      </c>
      <c r="W36" s="56">
        <v>32</v>
      </c>
    </row>
    <row r="37" spans="1:23" ht="15.75" customHeight="1" x14ac:dyDescent="0.25">
      <c r="A37" t="s">
        <v>93</v>
      </c>
      <c r="B37" s="55" t="s">
        <v>30</v>
      </c>
      <c r="C37" s="55" t="s">
        <v>414</v>
      </c>
      <c r="D37" s="56">
        <v>244</v>
      </c>
      <c r="E37" s="56">
        <v>80</v>
      </c>
      <c r="F37" s="56">
        <v>51</v>
      </c>
      <c r="G37" s="56">
        <v>22</v>
      </c>
      <c r="H37" s="56">
        <v>532</v>
      </c>
      <c r="I37" s="56">
        <v>-399</v>
      </c>
      <c r="J37" s="56">
        <v>-228</v>
      </c>
      <c r="K37" s="56">
        <v>66</v>
      </c>
      <c r="L37" s="56">
        <v>27</v>
      </c>
      <c r="M37" s="56">
        <v>43</v>
      </c>
      <c r="N37" s="56">
        <v>16</v>
      </c>
      <c r="O37" s="56">
        <v>6</v>
      </c>
      <c r="P37" s="56">
        <v>0</v>
      </c>
      <c r="Q37" s="56">
        <v>-8</v>
      </c>
      <c r="R37" s="56">
        <v>17</v>
      </c>
      <c r="S37" s="56">
        <v>10</v>
      </c>
      <c r="T37" s="56">
        <v>4</v>
      </c>
      <c r="U37" s="56">
        <v>6</v>
      </c>
      <c r="V37" s="56">
        <v>-3</v>
      </c>
      <c r="W37" s="56">
        <v>2</v>
      </c>
    </row>
    <row r="38" spans="1:23" ht="15.75" customHeight="1" x14ac:dyDescent="0.25">
      <c r="A38" t="s">
        <v>94</v>
      </c>
      <c r="B38" s="55" t="s">
        <v>9</v>
      </c>
      <c r="C38" s="55" t="s">
        <v>414</v>
      </c>
      <c r="D38" s="56">
        <v>-205</v>
      </c>
      <c r="E38" s="56">
        <v>5</v>
      </c>
      <c r="F38" s="56">
        <v>-6</v>
      </c>
      <c r="G38" s="56">
        <v>-7</v>
      </c>
      <c r="H38" s="56">
        <v>-10</v>
      </c>
      <c r="I38" s="56">
        <v>5</v>
      </c>
      <c r="J38" s="56">
        <v>-11</v>
      </c>
      <c r="K38" s="56">
        <v>-23</v>
      </c>
      <c r="L38" s="56">
        <v>-23</v>
      </c>
      <c r="M38" s="56">
        <v>-19</v>
      </c>
      <c r="N38" s="56">
        <v>-50</v>
      </c>
      <c r="O38" s="56">
        <v>4</v>
      </c>
      <c r="P38" s="56">
        <v>-11</v>
      </c>
      <c r="Q38" s="56">
        <v>-8</v>
      </c>
      <c r="R38" s="56">
        <v>-19</v>
      </c>
      <c r="S38" s="56">
        <v>-8</v>
      </c>
      <c r="T38" s="56">
        <v>-11</v>
      </c>
      <c r="U38" s="56">
        <v>-11</v>
      </c>
      <c r="V38" s="56">
        <v>-6</v>
      </c>
      <c r="W38" s="56">
        <v>4</v>
      </c>
    </row>
    <row r="39" spans="1:23" ht="15.75" customHeight="1" x14ac:dyDescent="0.25">
      <c r="A39" t="s">
        <v>95</v>
      </c>
      <c r="B39" s="55" t="s">
        <v>31</v>
      </c>
      <c r="C39" s="55" t="s">
        <v>414</v>
      </c>
      <c r="D39" s="56">
        <v>996</v>
      </c>
      <c r="E39" s="56">
        <v>48</v>
      </c>
      <c r="F39" s="56">
        <v>48</v>
      </c>
      <c r="G39" s="56">
        <v>13</v>
      </c>
      <c r="H39" s="56">
        <v>-65</v>
      </c>
      <c r="I39" s="56">
        <v>271</v>
      </c>
      <c r="J39" s="56">
        <v>205</v>
      </c>
      <c r="K39" s="56">
        <v>198</v>
      </c>
      <c r="L39" s="56">
        <v>46</v>
      </c>
      <c r="M39" s="56">
        <v>62</v>
      </c>
      <c r="N39" s="56">
        <v>58</v>
      </c>
      <c r="O39" s="56">
        <v>3</v>
      </c>
      <c r="P39" s="56">
        <v>12</v>
      </c>
      <c r="Q39" s="56">
        <v>-2</v>
      </c>
      <c r="R39" s="56">
        <v>24</v>
      </c>
      <c r="S39" s="56">
        <v>17</v>
      </c>
      <c r="T39" s="56">
        <v>10</v>
      </c>
      <c r="U39" s="56">
        <v>30</v>
      </c>
      <c r="V39" s="56">
        <v>16</v>
      </c>
      <c r="W39" s="56">
        <v>2</v>
      </c>
    </row>
    <row r="40" spans="1:23" ht="31.5" customHeight="1" x14ac:dyDescent="0.25">
      <c r="A40" t="s">
        <v>63</v>
      </c>
      <c r="B40" s="55" t="s">
        <v>2</v>
      </c>
      <c r="C40" s="55" t="s">
        <v>0</v>
      </c>
      <c r="D40" s="56">
        <v>13294</v>
      </c>
      <c r="E40" s="56">
        <v>1171</v>
      </c>
      <c r="F40" s="56">
        <v>477</v>
      </c>
      <c r="G40" s="56">
        <v>484</v>
      </c>
      <c r="H40" s="56">
        <v>1773</v>
      </c>
      <c r="I40" s="56">
        <v>3380</v>
      </c>
      <c r="J40" s="56">
        <v>1577</v>
      </c>
      <c r="K40" s="56">
        <v>1165</v>
      </c>
      <c r="L40" s="56">
        <v>816</v>
      </c>
      <c r="M40" s="56">
        <v>592</v>
      </c>
      <c r="N40" s="56">
        <v>528</v>
      </c>
      <c r="O40" s="56">
        <v>413</v>
      </c>
      <c r="P40" s="56">
        <v>306</v>
      </c>
      <c r="Q40" s="56">
        <v>343</v>
      </c>
      <c r="R40" s="56">
        <v>163</v>
      </c>
      <c r="S40" s="56">
        <v>34</v>
      </c>
      <c r="T40" s="56">
        <v>8</v>
      </c>
      <c r="U40" s="56">
        <v>36</v>
      </c>
      <c r="V40" s="56">
        <v>12</v>
      </c>
      <c r="W40" s="56">
        <v>16</v>
      </c>
    </row>
    <row r="41" spans="1:23" ht="25.5" customHeight="1" x14ac:dyDescent="0.25">
      <c r="A41" t="s">
        <v>64</v>
      </c>
      <c r="B41" s="55" t="s">
        <v>3</v>
      </c>
      <c r="C41" s="55" t="s">
        <v>0</v>
      </c>
      <c r="D41" s="56">
        <v>866</v>
      </c>
      <c r="E41" s="56">
        <v>62</v>
      </c>
      <c r="F41" s="56">
        <v>35</v>
      </c>
      <c r="G41" s="56">
        <v>-7</v>
      </c>
      <c r="H41" s="56">
        <v>218</v>
      </c>
      <c r="I41" s="56">
        <v>525</v>
      </c>
      <c r="J41" s="56">
        <v>266</v>
      </c>
      <c r="K41" s="56">
        <v>61</v>
      </c>
      <c r="L41" s="56">
        <v>-59</v>
      </c>
      <c r="M41" s="56">
        <v>-26</v>
      </c>
      <c r="N41" s="56">
        <v>-23</v>
      </c>
      <c r="O41" s="56">
        <v>-30</v>
      </c>
      <c r="P41" s="56">
        <v>-50</v>
      </c>
      <c r="Q41" s="56">
        <v>-30</v>
      </c>
      <c r="R41" s="56">
        <v>-40</v>
      </c>
      <c r="S41" s="56">
        <v>-20</v>
      </c>
      <c r="T41" s="56">
        <v>-3</v>
      </c>
      <c r="U41" s="56">
        <v>-10</v>
      </c>
      <c r="V41" s="56">
        <v>-3</v>
      </c>
      <c r="W41" s="56">
        <v>0</v>
      </c>
    </row>
    <row r="42" spans="1:23" ht="15.75" customHeight="1" x14ac:dyDescent="0.25">
      <c r="A42" t="s">
        <v>65</v>
      </c>
      <c r="B42" s="55" t="s">
        <v>4</v>
      </c>
      <c r="C42" s="55" t="s">
        <v>0</v>
      </c>
      <c r="D42" s="56">
        <v>949</v>
      </c>
      <c r="E42" s="56">
        <v>104</v>
      </c>
      <c r="F42" s="56">
        <v>93</v>
      </c>
      <c r="G42" s="56">
        <v>83</v>
      </c>
      <c r="H42" s="56">
        <v>-185</v>
      </c>
      <c r="I42" s="56">
        <v>8</v>
      </c>
      <c r="J42" s="56">
        <v>142</v>
      </c>
      <c r="K42" s="56">
        <v>225</v>
      </c>
      <c r="L42" s="56">
        <v>277</v>
      </c>
      <c r="M42" s="56">
        <v>93</v>
      </c>
      <c r="N42" s="56">
        <v>73</v>
      </c>
      <c r="O42" s="56">
        <v>46</v>
      </c>
      <c r="P42" s="56">
        <v>-5</v>
      </c>
      <c r="Q42" s="56">
        <v>-25</v>
      </c>
      <c r="R42" s="56">
        <v>-9</v>
      </c>
      <c r="S42" s="56">
        <v>5</v>
      </c>
      <c r="T42" s="56">
        <v>-2</v>
      </c>
      <c r="U42" s="56">
        <v>14</v>
      </c>
      <c r="V42" s="56">
        <v>5</v>
      </c>
      <c r="W42" s="56">
        <v>7</v>
      </c>
    </row>
    <row r="43" spans="1:23" ht="15.75" customHeight="1" x14ac:dyDescent="0.25">
      <c r="A43" t="s">
        <v>66</v>
      </c>
      <c r="B43" s="55" t="s">
        <v>5</v>
      </c>
      <c r="C43" s="55" t="s">
        <v>0</v>
      </c>
      <c r="D43" s="56">
        <v>352</v>
      </c>
      <c r="E43" s="56">
        <v>42</v>
      </c>
      <c r="F43" s="56">
        <v>36</v>
      </c>
      <c r="G43" s="56">
        <v>31</v>
      </c>
      <c r="H43" s="56">
        <v>-37</v>
      </c>
      <c r="I43" s="56">
        <v>26</v>
      </c>
      <c r="J43" s="56">
        <v>23</v>
      </c>
      <c r="K43" s="56">
        <v>50</v>
      </c>
      <c r="L43" s="56">
        <v>34</v>
      </c>
      <c r="M43" s="56">
        <v>-2</v>
      </c>
      <c r="N43" s="56">
        <v>36</v>
      </c>
      <c r="O43" s="56">
        <v>12</v>
      </c>
      <c r="P43" s="56">
        <v>3</v>
      </c>
      <c r="Q43" s="56">
        <v>39</v>
      </c>
      <c r="R43" s="56">
        <v>23</v>
      </c>
      <c r="S43" s="56">
        <v>8</v>
      </c>
      <c r="T43" s="56">
        <v>9</v>
      </c>
      <c r="U43" s="56">
        <v>12</v>
      </c>
      <c r="V43" s="56">
        <v>3</v>
      </c>
      <c r="W43" s="56">
        <v>4</v>
      </c>
    </row>
    <row r="44" spans="1:23" ht="15.75" customHeight="1" x14ac:dyDescent="0.25">
      <c r="A44" t="s">
        <v>67</v>
      </c>
      <c r="B44" s="55" t="s">
        <v>6</v>
      </c>
      <c r="C44" s="55" t="s">
        <v>0</v>
      </c>
      <c r="D44" s="56">
        <v>97</v>
      </c>
      <c r="E44" s="56">
        <v>24</v>
      </c>
      <c r="F44" s="56">
        <v>17</v>
      </c>
      <c r="G44" s="56">
        <v>-16</v>
      </c>
      <c r="H44" s="56">
        <v>-66</v>
      </c>
      <c r="I44" s="56">
        <v>-38</v>
      </c>
      <c r="J44" s="56">
        <v>-38</v>
      </c>
      <c r="K44" s="56">
        <v>0</v>
      </c>
      <c r="L44" s="56">
        <v>63</v>
      </c>
      <c r="M44" s="56">
        <v>27</v>
      </c>
      <c r="N44" s="56">
        <v>19</v>
      </c>
      <c r="O44" s="56">
        <v>29</v>
      </c>
      <c r="P44" s="56">
        <v>34</v>
      </c>
      <c r="Q44" s="56">
        <v>39</v>
      </c>
      <c r="R44" s="56">
        <v>11</v>
      </c>
      <c r="S44" s="56">
        <v>10</v>
      </c>
      <c r="T44" s="56">
        <v>-3</v>
      </c>
      <c r="U44" s="56">
        <v>-10</v>
      </c>
      <c r="V44" s="56">
        <v>-2</v>
      </c>
      <c r="W44" s="56">
        <v>-3</v>
      </c>
    </row>
    <row r="45" spans="1:23" ht="15.75" customHeight="1" x14ac:dyDescent="0.25">
      <c r="A45" t="s">
        <v>68</v>
      </c>
      <c r="B45" s="55" t="s">
        <v>46</v>
      </c>
      <c r="C45" s="55" t="s">
        <v>0</v>
      </c>
      <c r="D45" s="56">
        <v>1641</v>
      </c>
      <c r="E45" s="56">
        <v>7</v>
      </c>
      <c r="F45" s="56">
        <v>-50</v>
      </c>
      <c r="G45" s="56">
        <v>11</v>
      </c>
      <c r="H45" s="56">
        <v>883</v>
      </c>
      <c r="I45" s="56">
        <v>1094</v>
      </c>
      <c r="J45" s="56">
        <v>306</v>
      </c>
      <c r="K45" s="56">
        <v>-135</v>
      </c>
      <c r="L45" s="56">
        <v>-192</v>
      </c>
      <c r="M45" s="56">
        <v>-58</v>
      </c>
      <c r="N45" s="56">
        <v>-36</v>
      </c>
      <c r="O45" s="56">
        <v>-35</v>
      </c>
      <c r="P45" s="56">
        <v>-49</v>
      </c>
      <c r="Q45" s="56">
        <v>-35</v>
      </c>
      <c r="R45" s="56">
        <v>-10</v>
      </c>
      <c r="S45" s="56">
        <v>-34</v>
      </c>
      <c r="T45" s="56">
        <v>-9</v>
      </c>
      <c r="U45" s="56">
        <v>-9</v>
      </c>
      <c r="V45" s="56">
        <v>-10</v>
      </c>
      <c r="W45" s="56">
        <v>2</v>
      </c>
    </row>
    <row r="46" spans="1:23" ht="15.75" customHeight="1" x14ac:dyDescent="0.25">
      <c r="A46" t="s">
        <v>69</v>
      </c>
      <c r="B46" s="55" t="s">
        <v>8</v>
      </c>
      <c r="C46" s="55" t="s">
        <v>0</v>
      </c>
      <c r="D46" s="56">
        <v>251</v>
      </c>
      <c r="E46" s="56">
        <v>16</v>
      </c>
      <c r="F46" s="56">
        <v>28</v>
      </c>
      <c r="G46" s="56">
        <v>40</v>
      </c>
      <c r="H46" s="56">
        <v>-21</v>
      </c>
      <c r="I46" s="56">
        <v>9</v>
      </c>
      <c r="J46" s="56">
        <v>37</v>
      </c>
      <c r="K46" s="56">
        <v>55</v>
      </c>
      <c r="L46" s="56">
        <v>34</v>
      </c>
      <c r="M46" s="56">
        <v>24</v>
      </c>
      <c r="N46" s="56">
        <v>2</v>
      </c>
      <c r="O46" s="56">
        <v>29</v>
      </c>
      <c r="P46" s="56">
        <v>1</v>
      </c>
      <c r="Q46" s="56">
        <v>11</v>
      </c>
      <c r="R46" s="56">
        <v>-5</v>
      </c>
      <c r="S46" s="56">
        <v>0</v>
      </c>
      <c r="T46" s="56">
        <v>0</v>
      </c>
      <c r="U46" s="56">
        <v>-1</v>
      </c>
      <c r="V46" s="56">
        <v>-5</v>
      </c>
      <c r="W46" s="56">
        <v>-3</v>
      </c>
    </row>
    <row r="47" spans="1:23" ht="15.75" customHeight="1" x14ac:dyDescent="0.25">
      <c r="A47" t="s">
        <v>70</v>
      </c>
      <c r="B47" s="55" t="s">
        <v>36</v>
      </c>
      <c r="C47" s="55" t="s">
        <v>0</v>
      </c>
      <c r="D47" s="56">
        <v>360</v>
      </c>
      <c r="E47" s="56">
        <v>63</v>
      </c>
      <c r="F47" s="56">
        <v>34</v>
      </c>
      <c r="G47" s="56">
        <v>29</v>
      </c>
      <c r="H47" s="56">
        <v>-103</v>
      </c>
      <c r="I47" s="56">
        <v>-35</v>
      </c>
      <c r="J47" s="56">
        <v>-20</v>
      </c>
      <c r="K47" s="56">
        <v>48</v>
      </c>
      <c r="L47" s="56">
        <v>47</v>
      </c>
      <c r="M47" s="56">
        <v>41</v>
      </c>
      <c r="N47" s="56">
        <v>16</v>
      </c>
      <c r="O47" s="56">
        <v>28</v>
      </c>
      <c r="P47" s="56">
        <v>63</v>
      </c>
      <c r="Q47" s="56">
        <v>89</v>
      </c>
      <c r="R47" s="56">
        <v>40</v>
      </c>
      <c r="S47" s="56">
        <v>22</v>
      </c>
      <c r="T47" s="56">
        <v>0</v>
      </c>
      <c r="U47" s="56">
        <v>4</v>
      </c>
      <c r="V47" s="56">
        <v>-1</v>
      </c>
      <c r="W47" s="56">
        <v>-5</v>
      </c>
    </row>
    <row r="48" spans="1:23" ht="15.75" customHeight="1" x14ac:dyDescent="0.25">
      <c r="A48" t="s">
        <v>71</v>
      </c>
      <c r="B48" s="55" t="s">
        <v>10</v>
      </c>
      <c r="C48" s="55" t="s">
        <v>0</v>
      </c>
      <c r="D48" s="56">
        <v>198</v>
      </c>
      <c r="E48" s="56">
        <v>14</v>
      </c>
      <c r="F48" s="56">
        <v>9</v>
      </c>
      <c r="G48" s="56">
        <v>-6</v>
      </c>
      <c r="H48" s="56">
        <v>276</v>
      </c>
      <c r="I48" s="56">
        <v>194</v>
      </c>
      <c r="J48" s="56">
        <v>-217</v>
      </c>
      <c r="K48" s="56">
        <v>-15</v>
      </c>
      <c r="L48" s="56">
        <v>8</v>
      </c>
      <c r="M48" s="56">
        <v>-10</v>
      </c>
      <c r="N48" s="56">
        <v>-2</v>
      </c>
      <c r="O48" s="56">
        <v>5</v>
      </c>
      <c r="P48" s="56">
        <v>-8</v>
      </c>
      <c r="Q48" s="56">
        <v>-30</v>
      </c>
      <c r="R48" s="56">
        <v>-11</v>
      </c>
      <c r="S48" s="56">
        <v>5</v>
      </c>
      <c r="T48" s="56">
        <v>-3</v>
      </c>
      <c r="U48" s="56">
        <v>-7</v>
      </c>
      <c r="V48" s="56">
        <v>3</v>
      </c>
      <c r="W48" s="56">
        <v>-7</v>
      </c>
    </row>
    <row r="49" spans="1:23" ht="15.75" customHeight="1" x14ac:dyDescent="0.25">
      <c r="A49" t="s">
        <v>72</v>
      </c>
      <c r="B49" s="55" t="s">
        <v>11</v>
      </c>
      <c r="C49" s="55" t="s">
        <v>0</v>
      </c>
      <c r="D49" s="56">
        <v>251</v>
      </c>
      <c r="E49" s="56">
        <v>34</v>
      </c>
      <c r="F49" s="56">
        <v>32</v>
      </c>
      <c r="G49" s="56">
        <v>6</v>
      </c>
      <c r="H49" s="56">
        <v>-6</v>
      </c>
      <c r="I49" s="56">
        <v>-28</v>
      </c>
      <c r="J49" s="56">
        <v>29</v>
      </c>
      <c r="K49" s="56">
        <v>58</v>
      </c>
      <c r="L49" s="56">
        <v>28</v>
      </c>
      <c r="M49" s="56">
        <v>21</v>
      </c>
      <c r="N49" s="56">
        <v>17</v>
      </c>
      <c r="O49" s="56">
        <v>19</v>
      </c>
      <c r="P49" s="56">
        <v>20</v>
      </c>
      <c r="Q49" s="56">
        <v>19</v>
      </c>
      <c r="R49" s="56">
        <v>-5</v>
      </c>
      <c r="S49" s="56">
        <v>-1</v>
      </c>
      <c r="T49" s="56">
        <v>4</v>
      </c>
      <c r="U49" s="56">
        <v>3</v>
      </c>
      <c r="V49" s="56">
        <v>3</v>
      </c>
      <c r="W49" s="56">
        <v>-2</v>
      </c>
    </row>
    <row r="50" spans="1:23" ht="15.75" customHeight="1" x14ac:dyDescent="0.25">
      <c r="A50" t="s">
        <v>73</v>
      </c>
      <c r="B50" s="55" t="s">
        <v>12</v>
      </c>
      <c r="C50" s="55" t="s">
        <v>0</v>
      </c>
      <c r="D50" s="56">
        <v>-62</v>
      </c>
      <c r="E50" s="56">
        <v>82</v>
      </c>
      <c r="F50" s="56">
        <v>31</v>
      </c>
      <c r="G50" s="56">
        <v>32</v>
      </c>
      <c r="H50" s="56">
        <v>-65</v>
      </c>
      <c r="I50" s="56">
        <v>-46</v>
      </c>
      <c r="J50" s="56">
        <v>-61</v>
      </c>
      <c r="K50" s="56">
        <v>-23</v>
      </c>
      <c r="L50" s="56">
        <v>103</v>
      </c>
      <c r="M50" s="56">
        <v>6</v>
      </c>
      <c r="N50" s="56">
        <v>-11</v>
      </c>
      <c r="O50" s="56">
        <v>-20</v>
      </c>
      <c r="P50" s="56">
        <v>-18</v>
      </c>
      <c r="Q50" s="56">
        <v>-23</v>
      </c>
      <c r="R50" s="56">
        <v>-13</v>
      </c>
      <c r="S50" s="56">
        <v>-7</v>
      </c>
      <c r="T50" s="56">
        <v>-12</v>
      </c>
      <c r="U50" s="56">
        <v>-11</v>
      </c>
      <c r="V50" s="56">
        <v>-6</v>
      </c>
      <c r="W50" s="56">
        <v>0</v>
      </c>
    </row>
    <row r="51" spans="1:23" ht="15.75" customHeight="1" x14ac:dyDescent="0.25">
      <c r="A51" t="s">
        <v>74</v>
      </c>
      <c r="B51" s="55" t="s">
        <v>13</v>
      </c>
      <c r="C51" s="55" t="s">
        <v>0</v>
      </c>
      <c r="D51" s="56">
        <v>589</v>
      </c>
      <c r="E51" s="56">
        <v>49</v>
      </c>
      <c r="F51" s="56">
        <v>30</v>
      </c>
      <c r="G51" s="56">
        <v>13</v>
      </c>
      <c r="H51" s="56">
        <v>27</v>
      </c>
      <c r="I51" s="56">
        <v>119</v>
      </c>
      <c r="J51" s="56">
        <v>28</v>
      </c>
      <c r="K51" s="56">
        <v>66</v>
      </c>
      <c r="L51" s="56">
        <v>87</v>
      </c>
      <c r="M51" s="56">
        <v>55</v>
      </c>
      <c r="N51" s="56">
        <v>43</v>
      </c>
      <c r="O51" s="56">
        <v>13</v>
      </c>
      <c r="P51" s="56">
        <v>4</v>
      </c>
      <c r="Q51" s="56">
        <v>5</v>
      </c>
      <c r="R51" s="56">
        <v>19</v>
      </c>
      <c r="S51" s="56">
        <v>16</v>
      </c>
      <c r="T51" s="56">
        <v>14</v>
      </c>
      <c r="U51" s="56">
        <v>-2</v>
      </c>
      <c r="V51" s="56">
        <v>1</v>
      </c>
      <c r="W51" s="56">
        <v>2</v>
      </c>
    </row>
    <row r="52" spans="1:23" ht="15.75" customHeight="1" x14ac:dyDescent="0.25">
      <c r="A52" t="s">
        <v>75</v>
      </c>
      <c r="B52" s="55" t="s">
        <v>14</v>
      </c>
      <c r="C52" s="55" t="s">
        <v>0</v>
      </c>
      <c r="D52" s="56">
        <v>19</v>
      </c>
      <c r="E52" s="56">
        <v>95</v>
      </c>
      <c r="F52" s="56">
        <v>27</v>
      </c>
      <c r="G52" s="56">
        <v>24</v>
      </c>
      <c r="H52" s="56">
        <v>-60</v>
      </c>
      <c r="I52" s="56">
        <v>-13</v>
      </c>
      <c r="J52" s="56">
        <v>-66</v>
      </c>
      <c r="K52" s="56">
        <v>-9</v>
      </c>
      <c r="L52" s="56">
        <v>46</v>
      </c>
      <c r="M52" s="56">
        <v>31</v>
      </c>
      <c r="N52" s="56">
        <v>-1</v>
      </c>
      <c r="O52" s="56">
        <v>-1</v>
      </c>
      <c r="P52" s="56">
        <v>-33</v>
      </c>
      <c r="Q52" s="56">
        <v>-12</v>
      </c>
      <c r="R52" s="56">
        <v>1</v>
      </c>
      <c r="S52" s="56">
        <v>1</v>
      </c>
      <c r="T52" s="56">
        <v>-2</v>
      </c>
      <c r="U52" s="56">
        <v>5</v>
      </c>
      <c r="V52" s="56">
        <v>-9</v>
      </c>
      <c r="W52" s="56">
        <v>-5</v>
      </c>
    </row>
    <row r="53" spans="1:23" ht="15.75" customHeight="1" x14ac:dyDescent="0.25">
      <c r="A53" t="s">
        <v>76</v>
      </c>
      <c r="B53" s="55" t="s">
        <v>15</v>
      </c>
      <c r="C53" s="55" t="s">
        <v>0</v>
      </c>
      <c r="D53" s="56">
        <v>282</v>
      </c>
      <c r="E53" s="56">
        <v>-17</v>
      </c>
      <c r="F53" s="56">
        <v>20</v>
      </c>
      <c r="G53" s="56">
        <v>15</v>
      </c>
      <c r="H53" s="56">
        <v>-1</v>
      </c>
      <c r="I53" s="56">
        <v>67</v>
      </c>
      <c r="J53" s="56">
        <v>70</v>
      </c>
      <c r="K53" s="56">
        <v>47</v>
      </c>
      <c r="L53" s="56">
        <v>11</v>
      </c>
      <c r="M53" s="56">
        <v>27</v>
      </c>
      <c r="N53" s="56">
        <v>-11</v>
      </c>
      <c r="O53" s="56">
        <v>3</v>
      </c>
      <c r="P53" s="56">
        <v>14</v>
      </c>
      <c r="Q53" s="56">
        <v>11</v>
      </c>
      <c r="R53" s="56">
        <v>11</v>
      </c>
      <c r="S53" s="56">
        <v>2</v>
      </c>
      <c r="T53" s="56">
        <v>2</v>
      </c>
      <c r="U53" s="56">
        <v>3</v>
      </c>
      <c r="V53" s="56">
        <v>8</v>
      </c>
      <c r="W53" s="56">
        <v>0</v>
      </c>
    </row>
    <row r="54" spans="1:23" ht="15.75" customHeight="1" x14ac:dyDescent="0.25">
      <c r="A54" t="s">
        <v>77</v>
      </c>
      <c r="B54" s="55" t="s">
        <v>16</v>
      </c>
      <c r="C54" s="55" t="s">
        <v>0</v>
      </c>
      <c r="D54" s="56">
        <v>753</v>
      </c>
      <c r="E54" s="56">
        <v>94</v>
      </c>
      <c r="F54" s="56">
        <v>8</v>
      </c>
      <c r="G54" s="56">
        <v>-8</v>
      </c>
      <c r="H54" s="56">
        <v>293</v>
      </c>
      <c r="I54" s="56">
        <v>-114</v>
      </c>
      <c r="J54" s="56">
        <v>-39</v>
      </c>
      <c r="K54" s="56">
        <v>111</v>
      </c>
      <c r="L54" s="56">
        <v>75</v>
      </c>
      <c r="M54" s="56">
        <v>27</v>
      </c>
      <c r="N54" s="56">
        <v>56</v>
      </c>
      <c r="O54" s="56">
        <v>68</v>
      </c>
      <c r="P54" s="56">
        <v>57</v>
      </c>
      <c r="Q54" s="56">
        <v>65</v>
      </c>
      <c r="R54" s="56">
        <v>28</v>
      </c>
      <c r="S54" s="56">
        <v>2</v>
      </c>
      <c r="T54" s="56">
        <v>8</v>
      </c>
      <c r="U54" s="56">
        <v>19</v>
      </c>
      <c r="V54" s="56">
        <v>0</v>
      </c>
      <c r="W54" s="56">
        <v>3</v>
      </c>
    </row>
    <row r="55" spans="1:23" ht="15.75" customHeight="1" x14ac:dyDescent="0.25">
      <c r="A55" t="s">
        <v>78</v>
      </c>
      <c r="B55" s="55" t="s">
        <v>17</v>
      </c>
      <c r="C55" s="55" t="s">
        <v>0</v>
      </c>
      <c r="D55" s="56">
        <v>1859</v>
      </c>
      <c r="E55" s="56">
        <v>-150</v>
      </c>
      <c r="F55" s="56">
        <v>-125</v>
      </c>
      <c r="G55" s="56">
        <v>-31</v>
      </c>
      <c r="H55" s="56">
        <v>970</v>
      </c>
      <c r="I55" s="56">
        <v>1204</v>
      </c>
      <c r="J55" s="56">
        <v>616</v>
      </c>
      <c r="K55" s="56">
        <v>37</v>
      </c>
      <c r="L55" s="56">
        <v>-277</v>
      </c>
      <c r="M55" s="56">
        <v>-177</v>
      </c>
      <c r="N55" s="56">
        <v>-20</v>
      </c>
      <c r="O55" s="56">
        <v>-41</v>
      </c>
      <c r="P55" s="56">
        <v>-4</v>
      </c>
      <c r="Q55" s="56">
        <v>-35</v>
      </c>
      <c r="R55" s="56">
        <v>-15</v>
      </c>
      <c r="S55" s="56">
        <v>-21</v>
      </c>
      <c r="T55" s="56">
        <v>-25</v>
      </c>
      <c r="U55" s="56">
        <v>-19</v>
      </c>
      <c r="V55" s="56">
        <v>-12</v>
      </c>
      <c r="W55" s="56">
        <v>-16</v>
      </c>
    </row>
    <row r="56" spans="1:23" ht="15.75" customHeight="1" x14ac:dyDescent="0.25">
      <c r="A56" t="s">
        <v>79</v>
      </c>
      <c r="B56" s="55" t="s">
        <v>18</v>
      </c>
      <c r="C56" s="55" t="s">
        <v>0</v>
      </c>
      <c r="D56" s="56">
        <v>1156</v>
      </c>
      <c r="E56" s="56">
        <v>140</v>
      </c>
      <c r="F56" s="56">
        <v>79</v>
      </c>
      <c r="G56" s="56">
        <v>44</v>
      </c>
      <c r="H56" s="56">
        <v>-195</v>
      </c>
      <c r="I56" s="56">
        <v>75</v>
      </c>
      <c r="J56" s="56">
        <v>128</v>
      </c>
      <c r="K56" s="56">
        <v>151</v>
      </c>
      <c r="L56" s="56">
        <v>132</v>
      </c>
      <c r="M56" s="56">
        <v>145</v>
      </c>
      <c r="N56" s="56">
        <v>135</v>
      </c>
      <c r="O56" s="56">
        <v>114</v>
      </c>
      <c r="P56" s="56">
        <v>104</v>
      </c>
      <c r="Q56" s="56">
        <v>50</v>
      </c>
      <c r="R56" s="56">
        <v>21</v>
      </c>
      <c r="S56" s="56">
        <v>5</v>
      </c>
      <c r="T56" s="56">
        <v>5</v>
      </c>
      <c r="U56" s="56">
        <v>21</v>
      </c>
      <c r="V56" s="56">
        <v>2</v>
      </c>
      <c r="W56" s="56">
        <v>0</v>
      </c>
    </row>
    <row r="57" spans="1:23" ht="15.75" customHeight="1" x14ac:dyDescent="0.25">
      <c r="A57" t="s">
        <v>80</v>
      </c>
      <c r="B57" s="55" t="s">
        <v>19</v>
      </c>
      <c r="C57" s="55" t="s">
        <v>0</v>
      </c>
      <c r="D57" s="56">
        <v>-85</v>
      </c>
      <c r="E57" s="56">
        <v>7</v>
      </c>
      <c r="F57" s="56">
        <v>-1</v>
      </c>
      <c r="G57" s="56">
        <v>-11</v>
      </c>
      <c r="H57" s="56">
        <v>1</v>
      </c>
      <c r="I57" s="56">
        <v>-21</v>
      </c>
      <c r="J57" s="56">
        <v>-40</v>
      </c>
      <c r="K57" s="56">
        <v>-27</v>
      </c>
      <c r="L57" s="56">
        <v>-11</v>
      </c>
      <c r="M57" s="56">
        <v>-8</v>
      </c>
      <c r="N57" s="56">
        <v>1</v>
      </c>
      <c r="O57" s="56">
        <v>24</v>
      </c>
      <c r="P57" s="56">
        <v>7</v>
      </c>
      <c r="Q57" s="56">
        <v>-1</v>
      </c>
      <c r="R57" s="56">
        <v>4</v>
      </c>
      <c r="S57" s="56">
        <v>-5</v>
      </c>
      <c r="T57" s="56">
        <v>-4</v>
      </c>
      <c r="U57" s="56">
        <v>0</v>
      </c>
      <c r="V57" s="56">
        <v>1</v>
      </c>
      <c r="W57" s="56">
        <v>-1</v>
      </c>
    </row>
    <row r="58" spans="1:23" ht="15.75" customHeight="1" x14ac:dyDescent="0.25">
      <c r="A58" t="s">
        <v>81</v>
      </c>
      <c r="B58" s="55" t="s">
        <v>20</v>
      </c>
      <c r="C58" s="55" t="s">
        <v>0</v>
      </c>
      <c r="D58" s="56">
        <v>171</v>
      </c>
      <c r="E58" s="56">
        <v>39</v>
      </c>
      <c r="F58" s="56">
        <v>7</v>
      </c>
      <c r="G58" s="56">
        <v>8</v>
      </c>
      <c r="H58" s="56">
        <v>-25</v>
      </c>
      <c r="I58" s="56">
        <v>-7</v>
      </c>
      <c r="J58" s="56">
        <v>50</v>
      </c>
      <c r="K58" s="56">
        <v>66</v>
      </c>
      <c r="L58" s="56">
        <v>49</v>
      </c>
      <c r="M58" s="56">
        <v>-14</v>
      </c>
      <c r="N58" s="56">
        <v>0</v>
      </c>
      <c r="O58" s="56">
        <v>6</v>
      </c>
      <c r="P58" s="56">
        <v>4</v>
      </c>
      <c r="Q58" s="56">
        <v>-13</v>
      </c>
      <c r="R58" s="56">
        <v>5</v>
      </c>
      <c r="S58" s="56">
        <v>1</v>
      </c>
      <c r="T58" s="56">
        <v>-5</v>
      </c>
      <c r="U58" s="56">
        <v>1</v>
      </c>
      <c r="V58" s="56">
        <v>1</v>
      </c>
      <c r="W58" s="56">
        <v>-2</v>
      </c>
    </row>
    <row r="59" spans="1:23" ht="15.75" customHeight="1" x14ac:dyDescent="0.25">
      <c r="A59" t="s">
        <v>82</v>
      </c>
      <c r="B59" s="55" t="s">
        <v>21</v>
      </c>
      <c r="C59" s="55" t="s">
        <v>0</v>
      </c>
      <c r="D59" s="56">
        <v>200</v>
      </c>
      <c r="E59" s="56">
        <v>16</v>
      </c>
      <c r="F59" s="56">
        <v>5</v>
      </c>
      <c r="G59" s="56">
        <v>21</v>
      </c>
      <c r="H59" s="56">
        <v>-54</v>
      </c>
      <c r="I59" s="56">
        <v>-20</v>
      </c>
      <c r="J59" s="56">
        <v>3</v>
      </c>
      <c r="K59" s="56">
        <v>13</v>
      </c>
      <c r="L59" s="56">
        <v>8</v>
      </c>
      <c r="M59" s="56">
        <v>20</v>
      </c>
      <c r="N59" s="56">
        <v>42</v>
      </c>
      <c r="O59" s="56">
        <v>28</v>
      </c>
      <c r="P59" s="56">
        <v>29</v>
      </c>
      <c r="Q59" s="56">
        <v>54</v>
      </c>
      <c r="R59" s="56">
        <v>22</v>
      </c>
      <c r="S59" s="56">
        <v>8</v>
      </c>
      <c r="T59" s="56">
        <v>-1</v>
      </c>
      <c r="U59" s="56">
        <v>1</v>
      </c>
      <c r="V59" s="56">
        <v>1</v>
      </c>
      <c r="W59" s="56">
        <v>4</v>
      </c>
    </row>
    <row r="60" spans="1:23" ht="15.75" customHeight="1" x14ac:dyDescent="0.25">
      <c r="A60" t="s">
        <v>83</v>
      </c>
      <c r="B60" s="55" t="s">
        <v>47</v>
      </c>
      <c r="C60" s="55" t="s">
        <v>0</v>
      </c>
      <c r="D60" s="56">
        <v>-4</v>
      </c>
      <c r="E60" s="56">
        <v>10</v>
      </c>
      <c r="F60" s="56">
        <v>10</v>
      </c>
      <c r="G60" s="56">
        <v>2</v>
      </c>
      <c r="H60" s="56">
        <v>-44</v>
      </c>
      <c r="I60" s="56">
        <v>-24</v>
      </c>
      <c r="J60" s="56">
        <v>-3</v>
      </c>
      <c r="K60" s="56">
        <v>9</v>
      </c>
      <c r="L60" s="56">
        <v>9</v>
      </c>
      <c r="M60" s="56">
        <v>-6</v>
      </c>
      <c r="N60" s="56">
        <v>4</v>
      </c>
      <c r="O60" s="56">
        <v>11</v>
      </c>
      <c r="P60" s="56">
        <v>-3</v>
      </c>
      <c r="Q60" s="56">
        <v>8</v>
      </c>
      <c r="R60" s="56">
        <v>6</v>
      </c>
      <c r="S60" s="56">
        <v>-4</v>
      </c>
      <c r="T60" s="56">
        <v>8</v>
      </c>
      <c r="U60" s="56">
        <v>-1</v>
      </c>
      <c r="V60" s="56">
        <v>4</v>
      </c>
      <c r="W60" s="56">
        <v>0</v>
      </c>
    </row>
    <row r="61" spans="1:23" ht="15.75" customHeight="1" x14ac:dyDescent="0.25">
      <c r="A61" t="s">
        <v>84</v>
      </c>
      <c r="B61" s="55" t="s">
        <v>22</v>
      </c>
      <c r="C61" s="55" t="s">
        <v>0</v>
      </c>
      <c r="D61" s="56">
        <v>159</v>
      </c>
      <c r="E61" s="56">
        <v>41</v>
      </c>
      <c r="F61" s="56">
        <v>18</v>
      </c>
      <c r="G61" s="56">
        <v>20</v>
      </c>
      <c r="H61" s="56">
        <v>-48</v>
      </c>
      <c r="I61" s="56">
        <v>-53</v>
      </c>
      <c r="J61" s="56">
        <v>-5</v>
      </c>
      <c r="K61" s="56">
        <v>19</v>
      </c>
      <c r="L61" s="56">
        <v>32</v>
      </c>
      <c r="M61" s="56">
        <v>34</v>
      </c>
      <c r="N61" s="56">
        <v>4</v>
      </c>
      <c r="O61" s="56">
        <v>10</v>
      </c>
      <c r="P61" s="56">
        <v>3</v>
      </c>
      <c r="Q61" s="56">
        <v>35</v>
      </c>
      <c r="R61" s="56">
        <v>19</v>
      </c>
      <c r="S61" s="56">
        <v>12</v>
      </c>
      <c r="T61" s="56">
        <v>10</v>
      </c>
      <c r="U61" s="56">
        <v>2</v>
      </c>
      <c r="V61" s="56">
        <v>4</v>
      </c>
      <c r="W61" s="56">
        <v>2</v>
      </c>
    </row>
    <row r="62" spans="1:23" ht="15.75" customHeight="1" x14ac:dyDescent="0.25">
      <c r="A62" t="s">
        <v>85</v>
      </c>
      <c r="B62" s="55" t="s">
        <v>23</v>
      </c>
      <c r="C62" s="55" t="s">
        <v>0</v>
      </c>
      <c r="D62" s="56">
        <v>79</v>
      </c>
      <c r="E62" s="56">
        <v>43</v>
      </c>
      <c r="F62" s="56">
        <v>35</v>
      </c>
      <c r="G62" s="56">
        <v>4</v>
      </c>
      <c r="H62" s="56">
        <v>-44</v>
      </c>
      <c r="I62" s="56">
        <v>14</v>
      </c>
      <c r="J62" s="56">
        <v>3</v>
      </c>
      <c r="K62" s="56">
        <v>11</v>
      </c>
      <c r="L62" s="56">
        <v>4</v>
      </c>
      <c r="M62" s="56">
        <v>47</v>
      </c>
      <c r="N62" s="56">
        <v>-3</v>
      </c>
      <c r="O62" s="56">
        <v>-16</v>
      </c>
      <c r="P62" s="56">
        <v>-1</v>
      </c>
      <c r="Q62" s="56">
        <v>29</v>
      </c>
      <c r="R62" s="56">
        <v>-22</v>
      </c>
      <c r="S62" s="56">
        <v>-9</v>
      </c>
      <c r="T62" s="56">
        <v>-8</v>
      </c>
      <c r="U62" s="56">
        <v>-11</v>
      </c>
      <c r="V62" s="56">
        <v>-1</v>
      </c>
      <c r="W62" s="56">
        <v>4</v>
      </c>
    </row>
    <row r="63" spans="1:23" ht="15.75" customHeight="1" x14ac:dyDescent="0.25">
      <c r="A63" t="s">
        <v>86</v>
      </c>
      <c r="B63" s="55" t="s">
        <v>24</v>
      </c>
      <c r="C63" s="55" t="s">
        <v>0</v>
      </c>
      <c r="D63" s="56">
        <v>44</v>
      </c>
      <c r="E63" s="56">
        <v>1</v>
      </c>
      <c r="F63" s="56">
        <v>13</v>
      </c>
      <c r="G63" s="56">
        <v>-2</v>
      </c>
      <c r="H63" s="56">
        <v>-41</v>
      </c>
      <c r="I63" s="56">
        <v>3</v>
      </c>
      <c r="J63" s="56">
        <v>5</v>
      </c>
      <c r="K63" s="56">
        <v>5</v>
      </c>
      <c r="L63" s="56">
        <v>11</v>
      </c>
      <c r="M63" s="56">
        <v>-6</v>
      </c>
      <c r="N63" s="56">
        <v>22</v>
      </c>
      <c r="O63" s="56">
        <v>5</v>
      </c>
      <c r="P63" s="56">
        <v>12</v>
      </c>
      <c r="Q63" s="56">
        <v>3</v>
      </c>
      <c r="R63" s="56">
        <v>10</v>
      </c>
      <c r="S63" s="56">
        <v>0</v>
      </c>
      <c r="T63" s="56">
        <v>1</v>
      </c>
      <c r="U63" s="56">
        <v>4</v>
      </c>
      <c r="V63" s="56">
        <v>-2</v>
      </c>
      <c r="W63" s="56">
        <v>0</v>
      </c>
    </row>
    <row r="64" spans="1:23" ht="15.75" customHeight="1" x14ac:dyDescent="0.25">
      <c r="A64" t="s">
        <v>87</v>
      </c>
      <c r="B64" s="55" t="s">
        <v>25</v>
      </c>
      <c r="C64" s="55" t="s">
        <v>0</v>
      </c>
      <c r="D64" s="56">
        <v>1301</v>
      </c>
      <c r="E64" s="56">
        <v>58</v>
      </c>
      <c r="F64" s="56">
        <v>41</v>
      </c>
      <c r="G64" s="56">
        <v>82</v>
      </c>
      <c r="H64" s="56">
        <v>-14</v>
      </c>
      <c r="I64" s="56">
        <v>404</v>
      </c>
      <c r="J64" s="56">
        <v>220</v>
      </c>
      <c r="K64" s="56">
        <v>72</v>
      </c>
      <c r="L64" s="56">
        <v>91</v>
      </c>
      <c r="M64" s="56">
        <v>85</v>
      </c>
      <c r="N64" s="56">
        <v>84</v>
      </c>
      <c r="O64" s="56">
        <v>55</v>
      </c>
      <c r="P64" s="56">
        <v>43</v>
      </c>
      <c r="Q64" s="56">
        <v>33</v>
      </c>
      <c r="R64" s="56">
        <v>12</v>
      </c>
      <c r="S64" s="56">
        <v>15</v>
      </c>
      <c r="T64" s="56">
        <v>18</v>
      </c>
      <c r="U64" s="56">
        <v>-2</v>
      </c>
      <c r="V64" s="56">
        <v>-2</v>
      </c>
      <c r="W64" s="56">
        <v>6</v>
      </c>
    </row>
    <row r="65" spans="1:23" ht="15.75" customHeight="1" x14ac:dyDescent="0.25">
      <c r="A65" t="s">
        <v>88</v>
      </c>
      <c r="B65" s="55" t="s">
        <v>26</v>
      </c>
      <c r="C65" s="55" t="s">
        <v>0</v>
      </c>
      <c r="D65" s="56">
        <v>201</v>
      </c>
      <c r="E65" s="56">
        <v>35</v>
      </c>
      <c r="F65" s="56">
        <v>-2</v>
      </c>
      <c r="G65" s="56">
        <v>18</v>
      </c>
      <c r="H65" s="56">
        <v>9</v>
      </c>
      <c r="I65" s="56">
        <v>37</v>
      </c>
      <c r="J65" s="56">
        <v>74</v>
      </c>
      <c r="K65" s="56">
        <v>-9</v>
      </c>
      <c r="L65" s="56">
        <v>15</v>
      </c>
      <c r="M65" s="56">
        <v>36</v>
      </c>
      <c r="N65" s="56">
        <v>1</v>
      </c>
      <c r="O65" s="56">
        <v>-22</v>
      </c>
      <c r="P65" s="56">
        <v>-1</v>
      </c>
      <c r="Q65" s="56">
        <v>-17</v>
      </c>
      <c r="R65" s="56">
        <v>-3</v>
      </c>
      <c r="S65" s="56">
        <v>-5</v>
      </c>
      <c r="T65" s="56">
        <v>0</v>
      </c>
      <c r="U65" s="56">
        <v>10</v>
      </c>
      <c r="V65" s="56">
        <v>11</v>
      </c>
      <c r="W65" s="56">
        <v>14</v>
      </c>
    </row>
    <row r="66" spans="1:23" ht="15.75" customHeight="1" x14ac:dyDescent="0.25">
      <c r="A66" t="s">
        <v>89</v>
      </c>
      <c r="B66" s="55" t="s">
        <v>7</v>
      </c>
      <c r="C66" s="55" t="s">
        <v>0</v>
      </c>
      <c r="D66" s="56">
        <v>579</v>
      </c>
      <c r="E66" s="56">
        <v>80</v>
      </c>
      <c r="F66" s="56">
        <v>24</v>
      </c>
      <c r="G66" s="56">
        <v>45</v>
      </c>
      <c r="H66" s="56">
        <v>-65</v>
      </c>
      <c r="I66" s="56">
        <v>40</v>
      </c>
      <c r="J66" s="56">
        <v>41</v>
      </c>
      <c r="K66" s="56">
        <v>56</v>
      </c>
      <c r="L66" s="56">
        <v>94</v>
      </c>
      <c r="M66" s="56">
        <v>69</v>
      </c>
      <c r="N66" s="56">
        <v>21</v>
      </c>
      <c r="O66" s="56">
        <v>29</v>
      </c>
      <c r="P66" s="56">
        <v>39</v>
      </c>
      <c r="Q66" s="56">
        <v>70</v>
      </c>
      <c r="R66" s="56">
        <v>31</v>
      </c>
      <c r="S66" s="56">
        <v>2</v>
      </c>
      <c r="T66" s="56">
        <v>10</v>
      </c>
      <c r="U66" s="56">
        <v>2</v>
      </c>
      <c r="V66" s="56">
        <v>-5</v>
      </c>
      <c r="W66" s="56">
        <v>-4</v>
      </c>
    </row>
    <row r="67" spans="1:23" ht="15.75" customHeight="1" x14ac:dyDescent="0.25">
      <c r="A67" t="s">
        <v>90</v>
      </c>
      <c r="B67" s="55" t="s">
        <v>27</v>
      </c>
      <c r="C67" s="55" t="s">
        <v>0</v>
      </c>
      <c r="D67" s="56">
        <v>57</v>
      </c>
      <c r="E67" s="56">
        <v>3</v>
      </c>
      <c r="F67" s="56">
        <v>2</v>
      </c>
      <c r="G67" s="56">
        <v>12</v>
      </c>
      <c r="H67" s="56">
        <v>-25</v>
      </c>
      <c r="I67" s="56">
        <v>0</v>
      </c>
      <c r="J67" s="56">
        <v>26</v>
      </c>
      <c r="K67" s="56">
        <v>-2</v>
      </c>
      <c r="L67" s="56">
        <v>7</v>
      </c>
      <c r="M67" s="56">
        <v>11</v>
      </c>
      <c r="N67" s="56">
        <v>7</v>
      </c>
      <c r="O67" s="56">
        <v>-3</v>
      </c>
      <c r="P67" s="56">
        <v>4</v>
      </c>
      <c r="Q67" s="56">
        <v>5</v>
      </c>
      <c r="R67" s="56">
        <v>1</v>
      </c>
      <c r="S67" s="56">
        <v>2</v>
      </c>
      <c r="T67" s="56">
        <v>4</v>
      </c>
      <c r="U67" s="56">
        <v>1</v>
      </c>
      <c r="V67" s="56">
        <v>1</v>
      </c>
      <c r="W67" s="56">
        <v>1</v>
      </c>
    </row>
    <row r="68" spans="1:23" ht="15.75" customHeight="1" x14ac:dyDescent="0.25">
      <c r="A68" t="s">
        <v>91</v>
      </c>
      <c r="B68" s="55" t="s">
        <v>28</v>
      </c>
      <c r="C68" s="55" t="s">
        <v>0</v>
      </c>
      <c r="D68" s="56">
        <v>231</v>
      </c>
      <c r="E68" s="56">
        <v>54</v>
      </c>
      <c r="F68" s="56">
        <v>25</v>
      </c>
      <c r="G68" s="56">
        <v>17</v>
      </c>
      <c r="H68" s="56">
        <v>5</v>
      </c>
      <c r="I68" s="56">
        <v>-16</v>
      </c>
      <c r="J68" s="56">
        <v>20</v>
      </c>
      <c r="K68" s="56">
        <v>5</v>
      </c>
      <c r="L68" s="56">
        <v>22</v>
      </c>
      <c r="M68" s="56">
        <v>27</v>
      </c>
      <c r="N68" s="56">
        <v>16</v>
      </c>
      <c r="O68" s="56">
        <v>14</v>
      </c>
      <c r="P68" s="56">
        <v>14</v>
      </c>
      <c r="Q68" s="56">
        <v>4</v>
      </c>
      <c r="R68" s="56">
        <v>14</v>
      </c>
      <c r="S68" s="56">
        <v>13</v>
      </c>
      <c r="T68" s="56">
        <v>-3</v>
      </c>
      <c r="U68" s="56">
        <v>-2</v>
      </c>
      <c r="V68" s="56">
        <v>2</v>
      </c>
      <c r="W68" s="56">
        <v>0</v>
      </c>
    </row>
    <row r="69" spans="1:23" ht="15.75" customHeight="1" x14ac:dyDescent="0.25">
      <c r="A69" t="s">
        <v>92</v>
      </c>
      <c r="B69" s="55" t="s">
        <v>29</v>
      </c>
      <c r="C69" s="55" t="s">
        <v>0</v>
      </c>
      <c r="D69" s="56">
        <v>340</v>
      </c>
      <c r="E69" s="56">
        <v>90</v>
      </c>
      <c r="F69" s="56">
        <v>-23</v>
      </c>
      <c r="G69" s="56">
        <v>36</v>
      </c>
      <c r="H69" s="56">
        <v>-54</v>
      </c>
      <c r="I69" s="56">
        <v>-18</v>
      </c>
      <c r="J69" s="56">
        <v>5</v>
      </c>
      <c r="K69" s="56">
        <v>96</v>
      </c>
      <c r="L69" s="56">
        <v>73</v>
      </c>
      <c r="M69" s="56">
        <v>11</v>
      </c>
      <c r="N69" s="56">
        <v>30</v>
      </c>
      <c r="O69" s="56">
        <v>27</v>
      </c>
      <c r="P69" s="56">
        <v>10</v>
      </c>
      <c r="Q69" s="56">
        <v>8</v>
      </c>
      <c r="R69" s="56">
        <v>5</v>
      </c>
      <c r="S69" s="56">
        <v>8</v>
      </c>
      <c r="T69" s="56">
        <v>3</v>
      </c>
      <c r="U69" s="56">
        <v>11</v>
      </c>
      <c r="V69" s="56">
        <v>12</v>
      </c>
      <c r="W69" s="56">
        <v>10</v>
      </c>
    </row>
    <row r="70" spans="1:23" ht="15.75" customHeight="1" x14ac:dyDescent="0.25">
      <c r="A70" t="s">
        <v>93</v>
      </c>
      <c r="B70" s="55" t="s">
        <v>30</v>
      </c>
      <c r="C70" s="55" t="s">
        <v>0</v>
      </c>
      <c r="D70" s="56">
        <v>157</v>
      </c>
      <c r="E70" s="56">
        <v>52</v>
      </c>
      <c r="F70" s="56">
        <v>19</v>
      </c>
      <c r="G70" s="56">
        <v>3</v>
      </c>
      <c r="H70" s="56">
        <v>250</v>
      </c>
      <c r="I70" s="56">
        <v>-120</v>
      </c>
      <c r="J70" s="56">
        <v>-117</v>
      </c>
      <c r="K70" s="56">
        <v>9</v>
      </c>
      <c r="L70" s="56">
        <v>-7</v>
      </c>
      <c r="M70" s="56">
        <v>26</v>
      </c>
      <c r="N70" s="56">
        <v>7</v>
      </c>
      <c r="O70" s="56">
        <v>7</v>
      </c>
      <c r="P70" s="56">
        <v>12</v>
      </c>
      <c r="Q70" s="56">
        <v>-1</v>
      </c>
      <c r="R70" s="56">
        <v>11</v>
      </c>
      <c r="S70" s="56">
        <v>4</v>
      </c>
      <c r="T70" s="56">
        <v>-10</v>
      </c>
      <c r="U70" s="56">
        <v>8</v>
      </c>
      <c r="V70" s="56">
        <v>0</v>
      </c>
      <c r="W70" s="56">
        <v>4</v>
      </c>
    </row>
    <row r="71" spans="1:23" ht="15.75" customHeight="1" x14ac:dyDescent="0.25">
      <c r="A71" t="s">
        <v>94</v>
      </c>
      <c r="B71" s="55" t="s">
        <v>9</v>
      </c>
      <c r="C71" s="55" t="s">
        <v>0</v>
      </c>
      <c r="D71" s="56">
        <v>-132</v>
      </c>
      <c r="E71" s="56">
        <v>-1</v>
      </c>
      <c r="F71" s="56">
        <v>-14</v>
      </c>
      <c r="G71" s="56">
        <v>-12</v>
      </c>
      <c r="H71" s="56">
        <v>20</v>
      </c>
      <c r="I71" s="56">
        <v>-2</v>
      </c>
      <c r="J71" s="56">
        <v>-15</v>
      </c>
      <c r="K71" s="56">
        <v>-18</v>
      </c>
      <c r="L71" s="56">
        <v>-23</v>
      </c>
      <c r="M71" s="56">
        <v>6</v>
      </c>
      <c r="N71" s="56">
        <v>-31</v>
      </c>
      <c r="O71" s="56">
        <v>1</v>
      </c>
      <c r="P71" s="56">
        <v>-6</v>
      </c>
      <c r="Q71" s="56">
        <v>-1</v>
      </c>
      <c r="R71" s="56">
        <v>-17</v>
      </c>
      <c r="S71" s="56">
        <v>-8</v>
      </c>
      <c r="T71" s="56">
        <v>-2</v>
      </c>
      <c r="U71" s="56">
        <v>-8</v>
      </c>
      <c r="V71" s="56">
        <v>-3</v>
      </c>
      <c r="W71" s="56">
        <v>2</v>
      </c>
    </row>
    <row r="72" spans="1:23" ht="15.75" customHeight="1" x14ac:dyDescent="0.25">
      <c r="A72" t="s">
        <v>95</v>
      </c>
      <c r="B72" s="55" t="s">
        <v>31</v>
      </c>
      <c r="C72" s="55" t="s">
        <v>0</v>
      </c>
      <c r="D72" s="56">
        <v>435</v>
      </c>
      <c r="E72" s="56">
        <v>-16</v>
      </c>
      <c r="F72" s="56">
        <v>14</v>
      </c>
      <c r="G72" s="56">
        <v>-19</v>
      </c>
      <c r="H72" s="56">
        <v>-26</v>
      </c>
      <c r="I72" s="56">
        <v>116</v>
      </c>
      <c r="J72" s="56">
        <v>106</v>
      </c>
      <c r="K72" s="56">
        <v>133</v>
      </c>
      <c r="L72" s="56">
        <v>25</v>
      </c>
      <c r="M72" s="56">
        <v>30</v>
      </c>
      <c r="N72" s="56">
        <v>30</v>
      </c>
      <c r="O72" s="56">
        <v>-2</v>
      </c>
      <c r="P72" s="56">
        <v>7</v>
      </c>
      <c r="Q72" s="56">
        <v>-11</v>
      </c>
      <c r="R72" s="56">
        <v>19</v>
      </c>
      <c r="S72" s="56">
        <v>7</v>
      </c>
      <c r="T72" s="56">
        <v>4</v>
      </c>
      <c r="U72" s="56">
        <v>8</v>
      </c>
      <c r="V72" s="56">
        <v>11</v>
      </c>
      <c r="W72" s="56">
        <v>-1</v>
      </c>
    </row>
    <row r="73" spans="1:23" ht="31.5" customHeight="1" x14ac:dyDescent="0.25">
      <c r="A73" t="s">
        <v>63</v>
      </c>
      <c r="B73" s="55" t="s">
        <v>2</v>
      </c>
      <c r="C73" s="55" t="s">
        <v>1</v>
      </c>
      <c r="D73" s="56">
        <v>13115</v>
      </c>
      <c r="E73" s="56">
        <v>999</v>
      </c>
      <c r="F73" s="56">
        <v>586</v>
      </c>
      <c r="G73" s="56">
        <v>382</v>
      </c>
      <c r="H73" s="56">
        <v>2386</v>
      </c>
      <c r="I73" s="56">
        <v>3116</v>
      </c>
      <c r="J73" s="56">
        <v>1444</v>
      </c>
      <c r="K73" s="56">
        <v>1088</v>
      </c>
      <c r="L73" s="56">
        <v>704</v>
      </c>
      <c r="M73" s="56">
        <v>622</v>
      </c>
      <c r="N73" s="56">
        <v>482</v>
      </c>
      <c r="O73" s="56">
        <v>457</v>
      </c>
      <c r="P73" s="56">
        <v>333</v>
      </c>
      <c r="Q73" s="56">
        <v>237</v>
      </c>
      <c r="R73" s="56">
        <v>99</v>
      </c>
      <c r="S73" s="56">
        <v>55</v>
      </c>
      <c r="T73" s="56">
        <v>54</v>
      </c>
      <c r="U73" s="56">
        <v>54</v>
      </c>
      <c r="V73" s="56">
        <v>18</v>
      </c>
      <c r="W73" s="56">
        <v>-1</v>
      </c>
    </row>
    <row r="74" spans="1:23" ht="25.5" customHeight="1" x14ac:dyDescent="0.25">
      <c r="A74" t="s">
        <v>64</v>
      </c>
      <c r="B74" s="55" t="s">
        <v>3</v>
      </c>
      <c r="C74" s="55" t="s">
        <v>1</v>
      </c>
      <c r="D74" s="56">
        <v>780</v>
      </c>
      <c r="E74" s="56">
        <v>62</v>
      </c>
      <c r="F74" s="56">
        <v>8</v>
      </c>
      <c r="G74" s="56">
        <v>30</v>
      </c>
      <c r="H74" s="56">
        <v>582</v>
      </c>
      <c r="I74" s="56">
        <v>380</v>
      </c>
      <c r="J74" s="56">
        <v>51</v>
      </c>
      <c r="K74" s="56">
        <v>-42</v>
      </c>
      <c r="L74" s="56">
        <v>-28</v>
      </c>
      <c r="M74" s="56">
        <v>-10</v>
      </c>
      <c r="N74" s="56">
        <v>-8</v>
      </c>
      <c r="O74" s="56">
        <v>-61</v>
      </c>
      <c r="P74" s="56">
        <v>-24</v>
      </c>
      <c r="Q74" s="56">
        <v>-61</v>
      </c>
      <c r="R74" s="56">
        <v>-12</v>
      </c>
      <c r="S74" s="56">
        <v>-22</v>
      </c>
      <c r="T74" s="56">
        <v>-15</v>
      </c>
      <c r="U74" s="56">
        <v>-18</v>
      </c>
      <c r="V74" s="56">
        <v>-15</v>
      </c>
      <c r="W74" s="56">
        <v>-17</v>
      </c>
    </row>
    <row r="75" spans="1:23" ht="15.75" customHeight="1" x14ac:dyDescent="0.25">
      <c r="A75" t="s">
        <v>65</v>
      </c>
      <c r="B75" s="55" t="s">
        <v>4</v>
      </c>
      <c r="C75" s="55" t="s">
        <v>1</v>
      </c>
      <c r="D75" s="56">
        <v>932</v>
      </c>
      <c r="E75" s="56">
        <v>139</v>
      </c>
      <c r="F75" s="56">
        <v>128</v>
      </c>
      <c r="G75" s="56">
        <v>28</v>
      </c>
      <c r="H75" s="56">
        <v>-379</v>
      </c>
      <c r="I75" s="56">
        <v>1</v>
      </c>
      <c r="J75" s="56">
        <v>260</v>
      </c>
      <c r="K75" s="56">
        <v>279</v>
      </c>
      <c r="L75" s="56">
        <v>207</v>
      </c>
      <c r="M75" s="56">
        <v>92</v>
      </c>
      <c r="N75" s="56">
        <v>28</v>
      </c>
      <c r="O75" s="56">
        <v>22</v>
      </c>
      <c r="P75" s="56">
        <v>-24</v>
      </c>
      <c r="Q75" s="56">
        <v>36</v>
      </c>
      <c r="R75" s="56">
        <v>6</v>
      </c>
      <c r="S75" s="56">
        <v>-1</v>
      </c>
      <c r="T75" s="56">
        <v>22</v>
      </c>
      <c r="U75" s="56">
        <v>27</v>
      </c>
      <c r="V75" s="56">
        <v>33</v>
      </c>
      <c r="W75" s="56">
        <v>28</v>
      </c>
    </row>
    <row r="76" spans="1:23" ht="15.75" customHeight="1" x14ac:dyDescent="0.25">
      <c r="A76" t="s">
        <v>66</v>
      </c>
      <c r="B76" s="55" t="s">
        <v>5</v>
      </c>
      <c r="C76" s="55" t="s">
        <v>1</v>
      </c>
      <c r="D76" s="56">
        <v>301</v>
      </c>
      <c r="E76" s="56">
        <v>18</v>
      </c>
      <c r="F76" s="56">
        <v>11</v>
      </c>
      <c r="G76" s="56">
        <v>16</v>
      </c>
      <c r="H76" s="56">
        <v>-115</v>
      </c>
      <c r="I76" s="56">
        <v>48</v>
      </c>
      <c r="J76" s="56">
        <v>-8</v>
      </c>
      <c r="K76" s="56">
        <v>83</v>
      </c>
      <c r="L76" s="56">
        <v>44</v>
      </c>
      <c r="M76" s="56">
        <v>5</v>
      </c>
      <c r="N76" s="56">
        <v>37</v>
      </c>
      <c r="O76" s="56">
        <v>13</v>
      </c>
      <c r="P76" s="56">
        <v>39</v>
      </c>
      <c r="Q76" s="56">
        <v>28</v>
      </c>
      <c r="R76" s="56">
        <v>-14</v>
      </c>
      <c r="S76" s="56">
        <v>22</v>
      </c>
      <c r="T76" s="56">
        <v>17</v>
      </c>
      <c r="U76" s="56">
        <v>19</v>
      </c>
      <c r="V76" s="56">
        <v>19</v>
      </c>
      <c r="W76" s="56">
        <v>19</v>
      </c>
    </row>
    <row r="77" spans="1:23" ht="15.75" customHeight="1" x14ac:dyDescent="0.25">
      <c r="A77" t="s">
        <v>67</v>
      </c>
      <c r="B77" s="55" t="s">
        <v>6</v>
      </c>
      <c r="C77" s="55" t="s">
        <v>1</v>
      </c>
      <c r="D77" s="56">
        <v>-136</v>
      </c>
      <c r="E77" s="56">
        <v>-15</v>
      </c>
      <c r="F77" s="56">
        <v>-9</v>
      </c>
      <c r="G77" s="56">
        <v>-25</v>
      </c>
      <c r="H77" s="56">
        <v>-144</v>
      </c>
      <c r="I77" s="56">
        <v>23</v>
      </c>
      <c r="J77" s="56">
        <v>23</v>
      </c>
      <c r="K77" s="56">
        <v>-39</v>
      </c>
      <c r="L77" s="56">
        <v>-5</v>
      </c>
      <c r="M77" s="56">
        <v>0</v>
      </c>
      <c r="N77" s="56">
        <v>20</v>
      </c>
      <c r="O77" s="56">
        <v>12</v>
      </c>
      <c r="P77" s="56">
        <v>40</v>
      </c>
      <c r="Q77" s="56">
        <v>9</v>
      </c>
      <c r="R77" s="56">
        <v>-11</v>
      </c>
      <c r="S77" s="56">
        <v>-6</v>
      </c>
      <c r="T77" s="56">
        <v>13</v>
      </c>
      <c r="U77" s="56">
        <v>-8</v>
      </c>
      <c r="V77" s="56">
        <v>-11</v>
      </c>
      <c r="W77" s="56">
        <v>-3</v>
      </c>
    </row>
    <row r="78" spans="1:23" ht="15.75" customHeight="1" x14ac:dyDescent="0.25">
      <c r="A78" t="s">
        <v>68</v>
      </c>
      <c r="B78" s="55" t="s">
        <v>46</v>
      </c>
      <c r="C78" s="55" t="s">
        <v>1</v>
      </c>
      <c r="D78" s="56">
        <v>1715</v>
      </c>
      <c r="E78" s="56">
        <v>-105</v>
      </c>
      <c r="F78" s="56">
        <v>-22</v>
      </c>
      <c r="G78" s="56">
        <v>0</v>
      </c>
      <c r="H78" s="56">
        <v>1358</v>
      </c>
      <c r="I78" s="56">
        <v>1116</v>
      </c>
      <c r="J78" s="56">
        <v>151</v>
      </c>
      <c r="K78" s="56">
        <v>-142</v>
      </c>
      <c r="L78" s="56">
        <v>-246</v>
      </c>
      <c r="M78" s="56">
        <v>-85</v>
      </c>
      <c r="N78" s="56">
        <v>-44</v>
      </c>
      <c r="O78" s="56">
        <v>-48</v>
      </c>
      <c r="P78" s="56">
        <v>-45</v>
      </c>
      <c r="Q78" s="56">
        <v>-70</v>
      </c>
      <c r="R78" s="56">
        <v>-16</v>
      </c>
      <c r="S78" s="56">
        <v>-22</v>
      </c>
      <c r="T78" s="56">
        <v>-30</v>
      </c>
      <c r="U78" s="56">
        <v>-18</v>
      </c>
      <c r="V78" s="56">
        <v>-12</v>
      </c>
      <c r="W78" s="56">
        <v>-5</v>
      </c>
    </row>
    <row r="79" spans="1:23" ht="15.75" customHeight="1" x14ac:dyDescent="0.25">
      <c r="A79" t="s">
        <v>69</v>
      </c>
      <c r="B79" s="55" t="s">
        <v>8</v>
      </c>
      <c r="C79" s="55" t="s">
        <v>1</v>
      </c>
      <c r="D79" s="56">
        <v>146</v>
      </c>
      <c r="E79" s="56">
        <v>38</v>
      </c>
      <c r="F79" s="56">
        <v>14</v>
      </c>
      <c r="G79" s="56">
        <v>-4</v>
      </c>
      <c r="H79" s="56">
        <v>-73</v>
      </c>
      <c r="I79" s="56">
        <v>40</v>
      </c>
      <c r="J79" s="56">
        <v>24</v>
      </c>
      <c r="K79" s="56">
        <v>27</v>
      </c>
      <c r="L79" s="56">
        <v>23</v>
      </c>
      <c r="M79" s="56">
        <v>11</v>
      </c>
      <c r="N79" s="56">
        <v>15</v>
      </c>
      <c r="O79" s="56">
        <v>21</v>
      </c>
      <c r="P79" s="56">
        <v>8</v>
      </c>
      <c r="Q79" s="56">
        <v>18</v>
      </c>
      <c r="R79" s="56">
        <v>3</v>
      </c>
      <c r="S79" s="56">
        <v>-10</v>
      </c>
      <c r="T79" s="56">
        <v>0</v>
      </c>
      <c r="U79" s="56">
        <v>-3</v>
      </c>
      <c r="V79" s="56">
        <v>0</v>
      </c>
      <c r="W79" s="56">
        <v>-6</v>
      </c>
    </row>
    <row r="80" spans="1:23" ht="15.75" customHeight="1" x14ac:dyDescent="0.25">
      <c r="A80" t="s">
        <v>70</v>
      </c>
      <c r="B80" s="55" t="s">
        <v>36</v>
      </c>
      <c r="C80" s="55" t="s">
        <v>1</v>
      </c>
      <c r="D80" s="56">
        <v>450</v>
      </c>
      <c r="E80" s="56">
        <v>15</v>
      </c>
      <c r="F80" s="56">
        <v>18</v>
      </c>
      <c r="G80" s="56">
        <v>17</v>
      </c>
      <c r="H80" s="56">
        <v>-135</v>
      </c>
      <c r="I80" s="56">
        <v>19</v>
      </c>
      <c r="J80" s="56">
        <v>45</v>
      </c>
      <c r="K80" s="56">
        <v>33</v>
      </c>
      <c r="L80" s="56">
        <v>82</v>
      </c>
      <c r="M80" s="56">
        <v>50</v>
      </c>
      <c r="N80" s="56">
        <v>29</v>
      </c>
      <c r="O80" s="56">
        <v>62</v>
      </c>
      <c r="P80" s="56">
        <v>84</v>
      </c>
      <c r="Q80" s="56">
        <v>69</v>
      </c>
      <c r="R80" s="56">
        <v>22</v>
      </c>
      <c r="S80" s="56">
        <v>10</v>
      </c>
      <c r="T80" s="56">
        <v>1</v>
      </c>
      <c r="U80" s="56">
        <v>14</v>
      </c>
      <c r="V80" s="56">
        <v>10</v>
      </c>
      <c r="W80" s="56">
        <v>5</v>
      </c>
    </row>
    <row r="81" spans="1:23" ht="15.75" customHeight="1" x14ac:dyDescent="0.25">
      <c r="A81" t="s">
        <v>71</v>
      </c>
      <c r="B81" s="55" t="s">
        <v>10</v>
      </c>
      <c r="C81" s="55" t="s">
        <v>1</v>
      </c>
      <c r="D81" s="56">
        <v>410</v>
      </c>
      <c r="E81" s="56">
        <v>26</v>
      </c>
      <c r="F81" s="56">
        <v>15</v>
      </c>
      <c r="G81" s="56">
        <v>-3</v>
      </c>
      <c r="H81" s="56">
        <v>580</v>
      </c>
      <c r="I81" s="56">
        <v>14</v>
      </c>
      <c r="J81" s="56">
        <v>-77</v>
      </c>
      <c r="K81" s="56">
        <v>-47</v>
      </c>
      <c r="L81" s="56">
        <v>0</v>
      </c>
      <c r="M81" s="56">
        <v>9</v>
      </c>
      <c r="N81" s="56">
        <v>-33</v>
      </c>
      <c r="O81" s="56">
        <v>1</v>
      </c>
      <c r="P81" s="56">
        <v>-8</v>
      </c>
      <c r="Q81" s="56">
        <v>-22</v>
      </c>
      <c r="R81" s="56">
        <v>-6</v>
      </c>
      <c r="S81" s="56">
        <v>-3</v>
      </c>
      <c r="T81" s="56">
        <v>-6</v>
      </c>
      <c r="U81" s="56">
        <v>-4</v>
      </c>
      <c r="V81" s="56">
        <v>-15</v>
      </c>
      <c r="W81" s="56">
        <v>-11</v>
      </c>
    </row>
    <row r="82" spans="1:23" ht="15.75" customHeight="1" x14ac:dyDescent="0.25">
      <c r="A82" t="s">
        <v>72</v>
      </c>
      <c r="B82" s="55" t="s">
        <v>11</v>
      </c>
      <c r="C82" s="55" t="s">
        <v>1</v>
      </c>
      <c r="D82" s="56">
        <v>298</v>
      </c>
      <c r="E82" s="56">
        <v>9</v>
      </c>
      <c r="F82" s="56">
        <v>22</v>
      </c>
      <c r="G82" s="56">
        <v>46</v>
      </c>
      <c r="H82" s="56">
        <v>-44</v>
      </c>
      <c r="I82" s="56">
        <v>30</v>
      </c>
      <c r="J82" s="56">
        <v>31</v>
      </c>
      <c r="K82" s="56">
        <v>50</v>
      </c>
      <c r="L82" s="56">
        <v>44</v>
      </c>
      <c r="M82" s="56">
        <v>49</v>
      </c>
      <c r="N82" s="56">
        <v>13</v>
      </c>
      <c r="O82" s="56">
        <v>25</v>
      </c>
      <c r="P82" s="56">
        <v>9</v>
      </c>
      <c r="Q82" s="56">
        <v>20</v>
      </c>
      <c r="R82" s="56">
        <v>-6</v>
      </c>
      <c r="S82" s="56">
        <v>7</v>
      </c>
      <c r="T82" s="56">
        <v>-1</v>
      </c>
      <c r="U82" s="56">
        <v>-4</v>
      </c>
      <c r="V82" s="56">
        <v>1</v>
      </c>
      <c r="W82" s="56">
        <v>-3</v>
      </c>
    </row>
    <row r="83" spans="1:23" ht="15.75" customHeight="1" x14ac:dyDescent="0.25">
      <c r="A83" t="s">
        <v>73</v>
      </c>
      <c r="B83" s="55" t="s">
        <v>12</v>
      </c>
      <c r="C83" s="55" t="s">
        <v>1</v>
      </c>
      <c r="D83" s="56">
        <v>-118</v>
      </c>
      <c r="E83" s="56">
        <v>91</v>
      </c>
      <c r="F83" s="56">
        <v>25</v>
      </c>
      <c r="G83" s="56">
        <v>-6</v>
      </c>
      <c r="H83" s="56">
        <v>-129</v>
      </c>
      <c r="I83" s="56">
        <v>-61</v>
      </c>
      <c r="J83" s="56">
        <v>-102</v>
      </c>
      <c r="K83" s="56">
        <v>41</v>
      </c>
      <c r="L83" s="56">
        <v>57</v>
      </c>
      <c r="M83" s="56">
        <v>20</v>
      </c>
      <c r="N83" s="56">
        <v>-3</v>
      </c>
      <c r="O83" s="56">
        <v>-15</v>
      </c>
      <c r="P83" s="56">
        <v>-9</v>
      </c>
      <c r="Q83" s="56">
        <v>-20</v>
      </c>
      <c r="R83" s="56">
        <v>-1</v>
      </c>
      <c r="S83" s="56">
        <v>-9</v>
      </c>
      <c r="T83" s="56">
        <v>7</v>
      </c>
      <c r="U83" s="56">
        <v>-22</v>
      </c>
      <c r="V83" s="56">
        <v>17</v>
      </c>
      <c r="W83" s="56">
        <v>1</v>
      </c>
    </row>
    <row r="84" spans="1:23" ht="15.75" customHeight="1" x14ac:dyDescent="0.25">
      <c r="A84" t="s">
        <v>74</v>
      </c>
      <c r="B84" s="55" t="s">
        <v>13</v>
      </c>
      <c r="C84" s="55" t="s">
        <v>1</v>
      </c>
      <c r="D84" s="56">
        <v>1046</v>
      </c>
      <c r="E84" s="56">
        <v>90</v>
      </c>
      <c r="F84" s="56">
        <v>24</v>
      </c>
      <c r="G84" s="56">
        <v>21</v>
      </c>
      <c r="H84" s="56">
        <v>164</v>
      </c>
      <c r="I84" s="56">
        <v>220</v>
      </c>
      <c r="J84" s="56">
        <v>132</v>
      </c>
      <c r="K84" s="56">
        <v>112</v>
      </c>
      <c r="L84" s="56">
        <v>96</v>
      </c>
      <c r="M84" s="56">
        <v>15</v>
      </c>
      <c r="N84" s="56">
        <v>49</v>
      </c>
      <c r="O84" s="56">
        <v>29</v>
      </c>
      <c r="P84" s="56">
        <v>36</v>
      </c>
      <c r="Q84" s="56">
        <v>24</v>
      </c>
      <c r="R84" s="56">
        <v>17</v>
      </c>
      <c r="S84" s="56">
        <v>25</v>
      </c>
      <c r="T84" s="56">
        <v>10</v>
      </c>
      <c r="U84" s="56">
        <v>-6</v>
      </c>
      <c r="V84" s="56">
        <v>-6</v>
      </c>
      <c r="W84" s="56">
        <v>-6</v>
      </c>
    </row>
    <row r="85" spans="1:23" ht="15.75" customHeight="1" x14ac:dyDescent="0.25">
      <c r="A85" t="s">
        <v>75</v>
      </c>
      <c r="B85" s="55" t="s">
        <v>14</v>
      </c>
      <c r="C85" s="55" t="s">
        <v>1</v>
      </c>
      <c r="D85" s="56">
        <v>-91</v>
      </c>
      <c r="E85" s="56">
        <v>91</v>
      </c>
      <c r="F85" s="56">
        <v>17</v>
      </c>
      <c r="G85" s="56">
        <v>1</v>
      </c>
      <c r="H85" s="56">
        <v>-106</v>
      </c>
      <c r="I85" s="56">
        <v>-68</v>
      </c>
      <c r="J85" s="56">
        <v>-67</v>
      </c>
      <c r="K85" s="56">
        <v>43</v>
      </c>
      <c r="L85" s="56">
        <v>61</v>
      </c>
      <c r="M85" s="56">
        <v>0</v>
      </c>
      <c r="N85" s="56">
        <v>-9</v>
      </c>
      <c r="O85" s="56">
        <v>-47</v>
      </c>
      <c r="P85" s="56">
        <v>-13</v>
      </c>
      <c r="Q85" s="56">
        <v>-3</v>
      </c>
      <c r="R85" s="56">
        <v>-4</v>
      </c>
      <c r="S85" s="56">
        <v>-11</v>
      </c>
      <c r="T85" s="56">
        <v>11</v>
      </c>
      <c r="U85" s="56">
        <v>17</v>
      </c>
      <c r="V85" s="56">
        <v>-5</v>
      </c>
      <c r="W85" s="56">
        <v>1</v>
      </c>
    </row>
    <row r="86" spans="1:23" ht="15.75" customHeight="1" x14ac:dyDescent="0.25">
      <c r="A86" t="s">
        <v>76</v>
      </c>
      <c r="B86" s="55" t="s">
        <v>15</v>
      </c>
      <c r="C86" s="55" t="s">
        <v>1</v>
      </c>
      <c r="D86" s="56">
        <v>381</v>
      </c>
      <c r="E86" s="56">
        <v>24</v>
      </c>
      <c r="F86" s="56">
        <v>22</v>
      </c>
      <c r="G86" s="56">
        <v>-2</v>
      </c>
      <c r="H86" s="56">
        <v>-20</v>
      </c>
      <c r="I86" s="56">
        <v>91</v>
      </c>
      <c r="J86" s="56">
        <v>91</v>
      </c>
      <c r="K86" s="56">
        <v>63</v>
      </c>
      <c r="L86" s="56">
        <v>32</v>
      </c>
      <c r="M86" s="56">
        <v>14</v>
      </c>
      <c r="N86" s="56">
        <v>-6</v>
      </c>
      <c r="O86" s="56">
        <v>-1</v>
      </c>
      <c r="P86" s="56">
        <v>19</v>
      </c>
      <c r="Q86" s="56">
        <v>8</v>
      </c>
      <c r="R86" s="56">
        <v>2</v>
      </c>
      <c r="S86" s="56">
        <v>15</v>
      </c>
      <c r="T86" s="56">
        <v>9</v>
      </c>
      <c r="U86" s="56">
        <v>0</v>
      </c>
      <c r="V86" s="56">
        <v>14</v>
      </c>
      <c r="W86" s="56">
        <v>6</v>
      </c>
    </row>
    <row r="87" spans="1:23" ht="15.75" customHeight="1" x14ac:dyDescent="0.25">
      <c r="A87" t="s">
        <v>77</v>
      </c>
      <c r="B87" s="55" t="s">
        <v>16</v>
      </c>
      <c r="C87" s="55" t="s">
        <v>1</v>
      </c>
      <c r="D87" s="56">
        <v>874</v>
      </c>
      <c r="E87" s="56">
        <v>100</v>
      </c>
      <c r="F87" s="56">
        <v>43</v>
      </c>
      <c r="G87" s="56">
        <v>24</v>
      </c>
      <c r="H87" s="56">
        <v>415</v>
      </c>
      <c r="I87" s="56">
        <v>-216</v>
      </c>
      <c r="J87" s="56">
        <v>-45</v>
      </c>
      <c r="K87" s="56">
        <v>126</v>
      </c>
      <c r="L87" s="56">
        <v>67</v>
      </c>
      <c r="M87" s="56">
        <v>90</v>
      </c>
      <c r="N87" s="56">
        <v>37</v>
      </c>
      <c r="O87" s="56">
        <v>78</v>
      </c>
      <c r="P87" s="56">
        <v>60</v>
      </c>
      <c r="Q87" s="56">
        <v>54</v>
      </c>
      <c r="R87" s="56">
        <v>27</v>
      </c>
      <c r="S87" s="56">
        <v>19</v>
      </c>
      <c r="T87" s="56">
        <v>3</v>
      </c>
      <c r="U87" s="56">
        <v>4</v>
      </c>
      <c r="V87" s="56">
        <v>-18</v>
      </c>
      <c r="W87" s="56">
        <v>6</v>
      </c>
    </row>
    <row r="88" spans="1:23" ht="15.75" customHeight="1" x14ac:dyDescent="0.25">
      <c r="A88" t="s">
        <v>78</v>
      </c>
      <c r="B88" s="55" t="s">
        <v>17</v>
      </c>
      <c r="C88" s="55" t="s">
        <v>1</v>
      </c>
      <c r="D88" s="56">
        <v>1070</v>
      </c>
      <c r="E88" s="56">
        <v>-177</v>
      </c>
      <c r="F88" s="56">
        <v>-117</v>
      </c>
      <c r="G88" s="56">
        <v>-76</v>
      </c>
      <c r="H88" s="56">
        <v>1277</v>
      </c>
      <c r="I88" s="56">
        <v>790</v>
      </c>
      <c r="J88" s="56">
        <v>377</v>
      </c>
      <c r="K88" s="56">
        <v>-190</v>
      </c>
      <c r="L88" s="56">
        <v>-319</v>
      </c>
      <c r="M88" s="56">
        <v>-109</v>
      </c>
      <c r="N88" s="56">
        <v>-30</v>
      </c>
      <c r="O88" s="56">
        <v>24</v>
      </c>
      <c r="P88" s="56">
        <v>-30</v>
      </c>
      <c r="Q88" s="56">
        <v>-59</v>
      </c>
      <c r="R88" s="56">
        <v>-52</v>
      </c>
      <c r="S88" s="56">
        <v>-21</v>
      </c>
      <c r="T88" s="56">
        <v>-49</v>
      </c>
      <c r="U88" s="56">
        <v>-64</v>
      </c>
      <c r="V88" s="56">
        <v>-59</v>
      </c>
      <c r="W88" s="56">
        <v>-46</v>
      </c>
    </row>
    <row r="89" spans="1:23" ht="15.75" customHeight="1" x14ac:dyDescent="0.25">
      <c r="A89" t="s">
        <v>79</v>
      </c>
      <c r="B89" s="55" t="s">
        <v>18</v>
      </c>
      <c r="C89" s="55" t="s">
        <v>1</v>
      </c>
      <c r="D89" s="56">
        <v>955</v>
      </c>
      <c r="E89" s="56">
        <v>93</v>
      </c>
      <c r="F89" s="56">
        <v>58</v>
      </c>
      <c r="G89" s="56">
        <v>38</v>
      </c>
      <c r="H89" s="56">
        <v>-303</v>
      </c>
      <c r="I89" s="56">
        <v>208</v>
      </c>
      <c r="J89" s="56">
        <v>154</v>
      </c>
      <c r="K89" s="56">
        <v>125</v>
      </c>
      <c r="L89" s="56">
        <v>89</v>
      </c>
      <c r="M89" s="56">
        <v>78</v>
      </c>
      <c r="N89" s="56">
        <v>103</v>
      </c>
      <c r="O89" s="56">
        <v>89</v>
      </c>
      <c r="P89" s="56">
        <v>45</v>
      </c>
      <c r="Q89" s="56">
        <v>67</v>
      </c>
      <c r="R89" s="56">
        <v>8</v>
      </c>
      <c r="S89" s="56">
        <v>18</v>
      </c>
      <c r="T89" s="56">
        <v>23</v>
      </c>
      <c r="U89" s="56">
        <v>25</v>
      </c>
      <c r="V89" s="56">
        <v>30</v>
      </c>
      <c r="W89" s="56">
        <v>7</v>
      </c>
    </row>
    <row r="90" spans="1:23" ht="15.75" customHeight="1" x14ac:dyDescent="0.25">
      <c r="A90" t="s">
        <v>80</v>
      </c>
      <c r="B90" s="55" t="s">
        <v>19</v>
      </c>
      <c r="C90" s="55" t="s">
        <v>1</v>
      </c>
      <c r="D90" s="56">
        <v>-118</v>
      </c>
      <c r="E90" s="56">
        <v>-11</v>
      </c>
      <c r="F90" s="56">
        <v>-2</v>
      </c>
      <c r="G90" s="56">
        <v>9</v>
      </c>
      <c r="H90" s="56">
        <v>-39</v>
      </c>
      <c r="I90" s="56">
        <v>-21</v>
      </c>
      <c r="J90" s="56">
        <v>-29</v>
      </c>
      <c r="K90" s="56">
        <v>4</v>
      </c>
      <c r="L90" s="56">
        <v>-10</v>
      </c>
      <c r="M90" s="56">
        <v>12</v>
      </c>
      <c r="N90" s="56">
        <v>2</v>
      </c>
      <c r="O90" s="56">
        <v>6</v>
      </c>
      <c r="P90" s="56">
        <v>-3</v>
      </c>
      <c r="Q90" s="56">
        <v>-5</v>
      </c>
      <c r="R90" s="56">
        <v>-8</v>
      </c>
      <c r="S90" s="56">
        <v>-7</v>
      </c>
      <c r="T90" s="56">
        <v>-13</v>
      </c>
      <c r="U90" s="56">
        <v>-9</v>
      </c>
      <c r="V90" s="56">
        <v>8</v>
      </c>
      <c r="W90" s="56">
        <v>-2</v>
      </c>
    </row>
    <row r="91" spans="1:23" ht="15.75" customHeight="1" x14ac:dyDescent="0.25">
      <c r="A91" t="s">
        <v>81</v>
      </c>
      <c r="B91" s="55" t="s">
        <v>20</v>
      </c>
      <c r="C91" s="55" t="s">
        <v>1</v>
      </c>
      <c r="D91" s="56">
        <v>256</v>
      </c>
      <c r="E91" s="56">
        <v>26</v>
      </c>
      <c r="F91" s="56">
        <v>12</v>
      </c>
      <c r="G91" s="56">
        <v>18</v>
      </c>
      <c r="H91" s="56">
        <v>-58</v>
      </c>
      <c r="I91" s="56">
        <v>17</v>
      </c>
      <c r="J91" s="56">
        <v>49</v>
      </c>
      <c r="K91" s="56">
        <v>51</v>
      </c>
      <c r="L91" s="56">
        <v>48</v>
      </c>
      <c r="M91" s="56">
        <v>33</v>
      </c>
      <c r="N91" s="56">
        <v>4</v>
      </c>
      <c r="O91" s="56">
        <v>17</v>
      </c>
      <c r="P91" s="56">
        <v>10</v>
      </c>
      <c r="Q91" s="56">
        <v>-6</v>
      </c>
      <c r="R91" s="56">
        <v>-1</v>
      </c>
      <c r="S91" s="56">
        <v>-4</v>
      </c>
      <c r="T91" s="56">
        <v>7</v>
      </c>
      <c r="U91" s="56">
        <v>11</v>
      </c>
      <c r="V91" s="56">
        <v>17</v>
      </c>
      <c r="W91" s="56">
        <v>5</v>
      </c>
    </row>
    <row r="92" spans="1:23" ht="15.75" customHeight="1" x14ac:dyDescent="0.25">
      <c r="A92" t="s">
        <v>82</v>
      </c>
      <c r="B92" s="55" t="s">
        <v>21</v>
      </c>
      <c r="C92" s="55" t="s">
        <v>1</v>
      </c>
      <c r="D92" s="56">
        <v>130</v>
      </c>
      <c r="E92" s="56">
        <v>-11</v>
      </c>
      <c r="F92" s="56">
        <v>6</v>
      </c>
      <c r="G92" s="56">
        <v>17</v>
      </c>
      <c r="H92" s="56">
        <v>-114</v>
      </c>
      <c r="I92" s="56">
        <v>9</v>
      </c>
      <c r="J92" s="56">
        <v>-9</v>
      </c>
      <c r="K92" s="56">
        <v>3</v>
      </c>
      <c r="L92" s="56">
        <v>19</v>
      </c>
      <c r="M92" s="56">
        <v>18</v>
      </c>
      <c r="N92" s="56">
        <v>23</v>
      </c>
      <c r="O92" s="56">
        <v>51</v>
      </c>
      <c r="P92" s="56">
        <v>26</v>
      </c>
      <c r="Q92" s="56">
        <v>29</v>
      </c>
      <c r="R92" s="56">
        <v>18</v>
      </c>
      <c r="S92" s="56">
        <v>10</v>
      </c>
      <c r="T92" s="56">
        <v>18</v>
      </c>
      <c r="U92" s="56">
        <v>9</v>
      </c>
      <c r="V92" s="56">
        <v>4</v>
      </c>
      <c r="W92" s="56">
        <v>4</v>
      </c>
    </row>
    <row r="93" spans="1:23" ht="15.75" customHeight="1" x14ac:dyDescent="0.25">
      <c r="A93" t="s">
        <v>83</v>
      </c>
      <c r="B93" s="55" t="s">
        <v>47</v>
      </c>
      <c r="C93" s="55" t="s">
        <v>1</v>
      </c>
      <c r="D93" s="56">
        <v>27</v>
      </c>
      <c r="E93" s="56">
        <v>6</v>
      </c>
      <c r="F93" s="56">
        <v>6</v>
      </c>
      <c r="G93" s="56">
        <v>8</v>
      </c>
      <c r="H93" s="56">
        <v>-68</v>
      </c>
      <c r="I93" s="56">
        <v>-19</v>
      </c>
      <c r="J93" s="56">
        <v>12</v>
      </c>
      <c r="K93" s="56">
        <v>14</v>
      </c>
      <c r="L93" s="56">
        <v>11</v>
      </c>
      <c r="M93" s="56">
        <v>16</v>
      </c>
      <c r="N93" s="56">
        <v>14</v>
      </c>
      <c r="O93" s="56">
        <v>0</v>
      </c>
      <c r="P93" s="56">
        <v>3</v>
      </c>
      <c r="Q93" s="56">
        <v>-5</v>
      </c>
      <c r="R93" s="56">
        <v>11</v>
      </c>
      <c r="S93" s="56">
        <v>9</v>
      </c>
      <c r="T93" s="56">
        <v>0</v>
      </c>
      <c r="U93" s="56">
        <v>2</v>
      </c>
      <c r="V93" s="56">
        <v>2</v>
      </c>
      <c r="W93" s="56">
        <v>5</v>
      </c>
    </row>
    <row r="94" spans="1:23" ht="15.75" customHeight="1" x14ac:dyDescent="0.25">
      <c r="A94" t="s">
        <v>84</v>
      </c>
      <c r="B94" s="55" t="s">
        <v>22</v>
      </c>
      <c r="C94" s="55" t="s">
        <v>1</v>
      </c>
      <c r="D94" s="56">
        <v>174</v>
      </c>
      <c r="E94" s="56">
        <v>17</v>
      </c>
      <c r="F94" s="56">
        <v>23</v>
      </c>
      <c r="G94" s="56">
        <v>9</v>
      </c>
      <c r="H94" s="56">
        <v>-16</v>
      </c>
      <c r="I94" s="56">
        <v>2</v>
      </c>
      <c r="J94" s="56">
        <v>-20</v>
      </c>
      <c r="K94" s="56">
        <v>15</v>
      </c>
      <c r="L94" s="56">
        <v>20</v>
      </c>
      <c r="M94" s="56">
        <v>10</v>
      </c>
      <c r="N94" s="56">
        <v>13</v>
      </c>
      <c r="O94" s="56">
        <v>12</v>
      </c>
      <c r="P94" s="56">
        <v>11</v>
      </c>
      <c r="Q94" s="56">
        <v>41</v>
      </c>
      <c r="R94" s="56">
        <v>22</v>
      </c>
      <c r="S94" s="56">
        <v>7</v>
      </c>
      <c r="T94" s="56">
        <v>13</v>
      </c>
      <c r="U94" s="56">
        <v>5</v>
      </c>
      <c r="V94" s="56">
        <v>-10</v>
      </c>
      <c r="W94" s="56">
        <v>0</v>
      </c>
    </row>
    <row r="95" spans="1:23" ht="15.75" customHeight="1" x14ac:dyDescent="0.25">
      <c r="A95" t="s">
        <v>85</v>
      </c>
      <c r="B95" s="55" t="s">
        <v>23</v>
      </c>
      <c r="C95" s="55" t="s">
        <v>1</v>
      </c>
      <c r="D95" s="56">
        <v>455</v>
      </c>
      <c r="E95" s="56">
        <v>71</v>
      </c>
      <c r="F95" s="56">
        <v>32</v>
      </c>
      <c r="G95" s="56">
        <v>9</v>
      </c>
      <c r="H95" s="56">
        <v>8</v>
      </c>
      <c r="I95" s="56">
        <v>64</v>
      </c>
      <c r="J95" s="56">
        <v>74</v>
      </c>
      <c r="K95" s="56">
        <v>79</v>
      </c>
      <c r="L95" s="56">
        <v>74</v>
      </c>
      <c r="M95" s="56">
        <v>48</v>
      </c>
      <c r="N95" s="56">
        <v>21</v>
      </c>
      <c r="O95" s="56">
        <v>6</v>
      </c>
      <c r="P95" s="56">
        <v>0</v>
      </c>
      <c r="Q95" s="56">
        <v>-15</v>
      </c>
      <c r="R95" s="56">
        <v>17</v>
      </c>
      <c r="S95" s="56">
        <v>-10</v>
      </c>
      <c r="T95" s="56">
        <v>-9</v>
      </c>
      <c r="U95" s="56">
        <v>11</v>
      </c>
      <c r="V95" s="56">
        <v>-17</v>
      </c>
      <c r="W95" s="56">
        <v>-8</v>
      </c>
    </row>
    <row r="96" spans="1:23" ht="15.75" customHeight="1" x14ac:dyDescent="0.25">
      <c r="A96" t="s">
        <v>86</v>
      </c>
      <c r="B96" s="55" t="s">
        <v>24</v>
      </c>
      <c r="C96" s="55" t="s">
        <v>1</v>
      </c>
      <c r="D96" s="56">
        <v>51</v>
      </c>
      <c r="E96" s="56">
        <v>17</v>
      </c>
      <c r="F96" s="56">
        <v>6</v>
      </c>
      <c r="G96" s="56">
        <v>10</v>
      </c>
      <c r="H96" s="56">
        <v>-45</v>
      </c>
      <c r="I96" s="56">
        <v>-2</v>
      </c>
      <c r="J96" s="56">
        <v>19</v>
      </c>
      <c r="K96" s="56">
        <v>9</v>
      </c>
      <c r="L96" s="56">
        <v>1</v>
      </c>
      <c r="M96" s="56">
        <v>12</v>
      </c>
      <c r="N96" s="56">
        <v>8</v>
      </c>
      <c r="O96" s="56">
        <v>14</v>
      </c>
      <c r="P96" s="56">
        <v>-8</v>
      </c>
      <c r="Q96" s="56">
        <v>3</v>
      </c>
      <c r="R96" s="56">
        <v>3</v>
      </c>
      <c r="S96" s="56">
        <v>3</v>
      </c>
      <c r="T96" s="56">
        <v>-2</v>
      </c>
      <c r="U96" s="56">
        <v>2</v>
      </c>
      <c r="V96" s="56">
        <v>0</v>
      </c>
      <c r="W96" s="56">
        <v>1</v>
      </c>
    </row>
    <row r="97" spans="1:23" ht="15.75" customHeight="1" x14ac:dyDescent="0.25">
      <c r="A97" t="s">
        <v>87</v>
      </c>
      <c r="B97" s="55" t="s">
        <v>25</v>
      </c>
      <c r="C97" s="55" t="s">
        <v>1</v>
      </c>
      <c r="D97" s="56">
        <v>1099</v>
      </c>
      <c r="E97" s="56">
        <v>43</v>
      </c>
      <c r="F97" s="56">
        <v>54</v>
      </c>
      <c r="G97" s="56">
        <v>98</v>
      </c>
      <c r="H97" s="56">
        <v>-66</v>
      </c>
      <c r="I97" s="56">
        <v>301</v>
      </c>
      <c r="J97" s="56">
        <v>138</v>
      </c>
      <c r="K97" s="56">
        <v>47</v>
      </c>
      <c r="L97" s="56">
        <v>110</v>
      </c>
      <c r="M97" s="56">
        <v>108</v>
      </c>
      <c r="N97" s="56">
        <v>59</v>
      </c>
      <c r="O97" s="56">
        <v>53</v>
      </c>
      <c r="P97" s="56">
        <v>42</v>
      </c>
      <c r="Q97" s="56">
        <v>45</v>
      </c>
      <c r="R97" s="56">
        <v>34</v>
      </c>
      <c r="S97" s="56">
        <v>14</v>
      </c>
      <c r="T97" s="56">
        <v>0</v>
      </c>
      <c r="U97" s="56">
        <v>16</v>
      </c>
      <c r="V97" s="56">
        <v>-3</v>
      </c>
      <c r="W97" s="56">
        <v>6</v>
      </c>
    </row>
    <row r="98" spans="1:23" ht="15.75" customHeight="1" x14ac:dyDescent="0.25">
      <c r="A98" t="s">
        <v>88</v>
      </c>
      <c r="B98" s="55" t="s">
        <v>26</v>
      </c>
      <c r="C98" s="55" t="s">
        <v>1</v>
      </c>
      <c r="D98" s="56">
        <v>197</v>
      </c>
      <c r="E98" s="56">
        <v>42</v>
      </c>
      <c r="F98" s="56">
        <v>-7</v>
      </c>
      <c r="G98" s="56">
        <v>10</v>
      </c>
      <c r="H98" s="56">
        <v>-41</v>
      </c>
      <c r="I98" s="56">
        <v>85</v>
      </c>
      <c r="J98" s="56">
        <v>13</v>
      </c>
      <c r="K98" s="56">
        <v>46</v>
      </c>
      <c r="L98" s="56">
        <v>30</v>
      </c>
      <c r="M98" s="56">
        <v>19</v>
      </c>
      <c r="N98" s="56">
        <v>27</v>
      </c>
      <c r="O98" s="56">
        <v>-29</v>
      </c>
      <c r="P98" s="56">
        <v>-7</v>
      </c>
      <c r="Q98" s="56">
        <v>-7</v>
      </c>
      <c r="R98" s="56">
        <v>-10</v>
      </c>
      <c r="S98" s="56">
        <v>9</v>
      </c>
      <c r="T98" s="56">
        <v>-5</v>
      </c>
      <c r="U98" s="56">
        <v>19</v>
      </c>
      <c r="V98" s="56">
        <v>2</v>
      </c>
      <c r="W98" s="56">
        <v>1</v>
      </c>
    </row>
    <row r="99" spans="1:23" ht="15.75" customHeight="1" x14ac:dyDescent="0.25">
      <c r="A99" t="s">
        <v>89</v>
      </c>
      <c r="B99" s="55" t="s">
        <v>7</v>
      </c>
      <c r="C99" s="55" t="s">
        <v>1</v>
      </c>
      <c r="D99" s="56">
        <v>723</v>
      </c>
      <c r="E99" s="56">
        <v>76</v>
      </c>
      <c r="F99" s="56">
        <v>68</v>
      </c>
      <c r="G99" s="56">
        <v>9</v>
      </c>
      <c r="H99" s="56">
        <v>-19</v>
      </c>
      <c r="I99" s="56">
        <v>54</v>
      </c>
      <c r="J99" s="56">
        <v>63</v>
      </c>
      <c r="K99" s="56">
        <v>91</v>
      </c>
      <c r="L99" s="56">
        <v>72</v>
      </c>
      <c r="M99" s="56">
        <v>92</v>
      </c>
      <c r="N99" s="56">
        <v>49</v>
      </c>
      <c r="O99" s="56">
        <v>69</v>
      </c>
      <c r="P99" s="56">
        <v>36</v>
      </c>
      <c r="Q99" s="56">
        <v>52</v>
      </c>
      <c r="R99" s="56">
        <v>31</v>
      </c>
      <c r="S99" s="56">
        <v>-3</v>
      </c>
      <c r="T99" s="56">
        <v>7</v>
      </c>
      <c r="U99" s="56">
        <v>-2</v>
      </c>
      <c r="V99" s="56">
        <v>-3</v>
      </c>
      <c r="W99" s="56">
        <v>-19</v>
      </c>
    </row>
    <row r="100" spans="1:23" ht="15.75" customHeight="1" x14ac:dyDescent="0.25">
      <c r="A100" t="s">
        <v>90</v>
      </c>
      <c r="B100" s="55" t="s">
        <v>27</v>
      </c>
      <c r="C100" s="55" t="s">
        <v>1</v>
      </c>
      <c r="D100" s="56">
        <v>-31</v>
      </c>
      <c r="E100" s="56">
        <v>3</v>
      </c>
      <c r="F100" s="56">
        <v>-5</v>
      </c>
      <c r="G100" s="56">
        <v>5</v>
      </c>
      <c r="H100" s="56">
        <v>-71</v>
      </c>
      <c r="I100" s="56">
        <v>24</v>
      </c>
      <c r="J100" s="56">
        <v>3</v>
      </c>
      <c r="K100" s="56">
        <v>1</v>
      </c>
      <c r="L100" s="56">
        <v>5</v>
      </c>
      <c r="M100" s="56">
        <v>-2</v>
      </c>
      <c r="N100" s="56">
        <v>3</v>
      </c>
      <c r="O100" s="56">
        <v>3</v>
      </c>
      <c r="P100" s="56">
        <v>3</v>
      </c>
      <c r="Q100" s="56">
        <v>1</v>
      </c>
      <c r="R100" s="56">
        <v>1</v>
      </c>
      <c r="S100" s="56">
        <v>-2</v>
      </c>
      <c r="T100" s="56">
        <v>-4</v>
      </c>
      <c r="U100" s="56">
        <v>3</v>
      </c>
      <c r="V100" s="56">
        <v>-1</v>
      </c>
      <c r="W100" s="56">
        <v>-1</v>
      </c>
    </row>
    <row r="101" spans="1:23" ht="15.75" customHeight="1" x14ac:dyDescent="0.25">
      <c r="A101" t="s">
        <v>91</v>
      </c>
      <c r="B101" s="55" t="s">
        <v>28</v>
      </c>
      <c r="C101" s="55" t="s">
        <v>1</v>
      </c>
      <c r="D101" s="56">
        <v>169</v>
      </c>
      <c r="E101" s="56">
        <v>68</v>
      </c>
      <c r="F101" s="56">
        <v>30</v>
      </c>
      <c r="G101" s="56">
        <v>13</v>
      </c>
      <c r="H101" s="56">
        <v>-92</v>
      </c>
      <c r="I101" s="56">
        <v>7</v>
      </c>
      <c r="J101" s="56">
        <v>-33</v>
      </c>
      <c r="K101" s="56">
        <v>51</v>
      </c>
      <c r="L101" s="56">
        <v>48</v>
      </c>
      <c r="M101" s="56">
        <v>7</v>
      </c>
      <c r="N101" s="56">
        <v>17</v>
      </c>
      <c r="O101" s="56">
        <v>11</v>
      </c>
      <c r="P101" s="56">
        <v>10</v>
      </c>
      <c r="Q101" s="56">
        <v>15</v>
      </c>
      <c r="R101" s="56">
        <v>-3</v>
      </c>
      <c r="S101" s="56">
        <v>4</v>
      </c>
      <c r="T101" s="56">
        <v>9</v>
      </c>
      <c r="U101" s="56">
        <v>-6</v>
      </c>
      <c r="V101" s="56">
        <v>7</v>
      </c>
      <c r="W101" s="56">
        <v>6</v>
      </c>
    </row>
    <row r="102" spans="1:23" ht="15.75" customHeight="1" x14ac:dyDescent="0.25">
      <c r="A102" t="s">
        <v>92</v>
      </c>
      <c r="B102" s="55" t="s">
        <v>29</v>
      </c>
      <c r="C102" s="55" t="s">
        <v>1</v>
      </c>
      <c r="D102" s="56">
        <v>395</v>
      </c>
      <c r="E102" s="56">
        <v>55</v>
      </c>
      <c r="F102" s="56">
        <v>32</v>
      </c>
      <c r="G102" s="56">
        <v>6</v>
      </c>
      <c r="H102" s="56">
        <v>-134</v>
      </c>
      <c r="I102" s="56">
        <v>77</v>
      </c>
      <c r="J102" s="56">
        <v>132</v>
      </c>
      <c r="K102" s="56">
        <v>38</v>
      </c>
      <c r="L102" s="56">
        <v>17</v>
      </c>
      <c r="M102" s="56">
        <v>-4</v>
      </c>
      <c r="N102" s="56">
        <v>26</v>
      </c>
      <c r="O102" s="56">
        <v>33</v>
      </c>
      <c r="P102" s="56">
        <v>35</v>
      </c>
      <c r="Q102" s="56">
        <v>-4</v>
      </c>
      <c r="R102" s="56">
        <v>12</v>
      </c>
      <c r="S102" s="56">
        <v>-2</v>
      </c>
      <c r="T102" s="56">
        <v>7</v>
      </c>
      <c r="U102" s="56">
        <v>17</v>
      </c>
      <c r="V102" s="56">
        <v>30</v>
      </c>
      <c r="W102" s="56">
        <v>22</v>
      </c>
    </row>
    <row r="103" spans="1:23" ht="15.75" customHeight="1" x14ac:dyDescent="0.25">
      <c r="A103" t="s">
        <v>93</v>
      </c>
      <c r="B103" s="55" t="s">
        <v>30</v>
      </c>
      <c r="C103" s="55" t="s">
        <v>1</v>
      </c>
      <c r="D103" s="56">
        <v>87</v>
      </c>
      <c r="E103" s="56">
        <v>28</v>
      </c>
      <c r="F103" s="56">
        <v>32</v>
      </c>
      <c r="G103" s="56">
        <v>19</v>
      </c>
      <c r="H103" s="56">
        <v>282</v>
      </c>
      <c r="I103" s="56">
        <v>-279</v>
      </c>
      <c r="J103" s="56">
        <v>-111</v>
      </c>
      <c r="K103" s="56">
        <v>57</v>
      </c>
      <c r="L103" s="56">
        <v>34</v>
      </c>
      <c r="M103" s="56">
        <v>17</v>
      </c>
      <c r="N103" s="56">
        <v>9</v>
      </c>
      <c r="O103" s="56">
        <v>-1</v>
      </c>
      <c r="P103" s="56">
        <v>-12</v>
      </c>
      <c r="Q103" s="56">
        <v>-7</v>
      </c>
      <c r="R103" s="56">
        <v>6</v>
      </c>
      <c r="S103" s="56">
        <v>6</v>
      </c>
      <c r="T103" s="56">
        <v>14</v>
      </c>
      <c r="U103" s="56">
        <v>-2</v>
      </c>
      <c r="V103" s="56">
        <v>-3</v>
      </c>
      <c r="W103" s="56">
        <v>-2</v>
      </c>
    </row>
    <row r="104" spans="1:23" ht="15.75" customHeight="1" x14ac:dyDescent="0.25">
      <c r="A104" t="s">
        <v>94</v>
      </c>
      <c r="B104" s="55" t="s">
        <v>9</v>
      </c>
      <c r="C104" s="55" t="s">
        <v>1</v>
      </c>
      <c r="D104" s="56">
        <v>-73</v>
      </c>
      <c r="E104" s="56">
        <v>6</v>
      </c>
      <c r="F104" s="56">
        <v>8</v>
      </c>
      <c r="G104" s="56">
        <v>5</v>
      </c>
      <c r="H104" s="56">
        <v>-30</v>
      </c>
      <c r="I104" s="56">
        <v>7</v>
      </c>
      <c r="J104" s="56">
        <v>4</v>
      </c>
      <c r="K104" s="56">
        <v>-5</v>
      </c>
      <c r="L104" s="56">
        <v>0</v>
      </c>
      <c r="M104" s="56">
        <v>-25</v>
      </c>
      <c r="N104" s="56">
        <v>-19</v>
      </c>
      <c r="O104" s="56">
        <v>3</v>
      </c>
      <c r="P104" s="56">
        <v>-5</v>
      </c>
      <c r="Q104" s="56">
        <v>-7</v>
      </c>
      <c r="R104" s="56">
        <v>-2</v>
      </c>
      <c r="S104" s="56">
        <v>0</v>
      </c>
      <c r="T104" s="56">
        <v>-9</v>
      </c>
      <c r="U104" s="56">
        <v>-3</v>
      </c>
      <c r="V104" s="56">
        <v>-3</v>
      </c>
      <c r="W104" s="56">
        <v>2</v>
      </c>
    </row>
    <row r="105" spans="1:23" ht="15.75" customHeight="1" x14ac:dyDescent="0.25">
      <c r="A105" t="s">
        <v>95</v>
      </c>
      <c r="B105" s="55" t="s">
        <v>31</v>
      </c>
      <c r="C105" s="55" t="s">
        <v>1</v>
      </c>
      <c r="D105" s="56">
        <v>561</v>
      </c>
      <c r="E105" s="56">
        <v>64</v>
      </c>
      <c r="F105" s="56">
        <v>34</v>
      </c>
      <c r="G105" s="56">
        <v>32</v>
      </c>
      <c r="H105" s="56">
        <v>-39</v>
      </c>
      <c r="I105" s="56">
        <v>155</v>
      </c>
      <c r="J105" s="56">
        <v>99</v>
      </c>
      <c r="K105" s="56">
        <v>65</v>
      </c>
      <c r="L105" s="56">
        <v>21</v>
      </c>
      <c r="M105" s="56">
        <v>32</v>
      </c>
      <c r="N105" s="56">
        <v>28</v>
      </c>
      <c r="O105" s="56">
        <v>5</v>
      </c>
      <c r="P105" s="56">
        <v>5</v>
      </c>
      <c r="Q105" s="56">
        <v>9</v>
      </c>
      <c r="R105" s="56">
        <v>5</v>
      </c>
      <c r="S105" s="56">
        <v>10</v>
      </c>
      <c r="T105" s="56">
        <v>6</v>
      </c>
      <c r="U105" s="56">
        <v>22</v>
      </c>
      <c r="V105" s="56">
        <v>5</v>
      </c>
      <c r="W105" s="56">
        <v>3</v>
      </c>
    </row>
  </sheetData>
  <sortState ref="B86:W117">
    <sortCondition ref="B86"/>
  </sortState>
  <phoneticPr fontId="4" type="noConversion"/>
  <hyperlinks>
    <hyperlink ref="A5" location="'Table of contents'!A1" display="Back to table of contents"/>
  </hyperlinks>
  <pageMargins left="0.75" right="0.75" top="1" bottom="1" header="0.5" footer="0.5"/>
  <pageSetup paperSize="9" scale="55" orientation="landscape"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W105"/>
  <sheetViews>
    <sheetView zoomScaleNormal="100" workbookViewId="0">
      <pane xSplit="3" topLeftCell="D1" activePane="topRight" state="frozen"/>
      <selection pane="topRight"/>
    </sheetView>
  </sheetViews>
  <sheetFormatPr defaultColWidth="9.1796875" defaultRowHeight="15" x14ac:dyDescent="0.25"/>
  <cols>
    <col min="1" max="1" width="11.36328125" style="11" customWidth="1"/>
    <col min="2" max="2" width="21.36328125" style="11" customWidth="1"/>
    <col min="3" max="3" width="7.90625" style="11" bestFit="1" customWidth="1"/>
    <col min="4" max="4" width="10.6328125" style="11" customWidth="1"/>
    <col min="5" max="6" width="8.81640625" style="11" customWidth="1"/>
    <col min="7" max="22" width="9.1796875" style="11" customWidth="1"/>
    <col min="23" max="23" width="12.6328125" style="11" customWidth="1"/>
    <col min="24" max="16384" width="9.1796875" style="11"/>
  </cols>
  <sheetData>
    <row r="1" spans="1:23" ht="18" customHeight="1" x14ac:dyDescent="0.25">
      <c r="A1" s="44" t="s">
        <v>142</v>
      </c>
      <c r="B1" s="40"/>
      <c r="C1" s="40"/>
      <c r="D1" s="40"/>
      <c r="E1" s="40"/>
      <c r="F1" s="40"/>
      <c r="G1" s="40"/>
      <c r="H1" s="37"/>
      <c r="I1" s="41"/>
      <c r="J1" s="41"/>
      <c r="K1" s="38"/>
      <c r="L1" s="38"/>
    </row>
    <row r="2" spans="1:23" ht="15.6" x14ac:dyDescent="0.25">
      <c r="A2" t="s">
        <v>184</v>
      </c>
      <c r="B2" s="40"/>
      <c r="C2" s="40"/>
      <c r="D2" s="40"/>
      <c r="E2" s="40"/>
      <c r="F2" s="40"/>
      <c r="G2" s="40"/>
      <c r="H2" s="37"/>
      <c r="I2" s="41"/>
      <c r="J2" s="41"/>
      <c r="K2" s="38"/>
      <c r="L2" s="38"/>
    </row>
    <row r="3" spans="1:23" ht="15.6" x14ac:dyDescent="0.25">
      <c r="A3" s="50" t="s">
        <v>187</v>
      </c>
      <c r="B3" s="40"/>
      <c r="C3" s="40"/>
      <c r="D3" s="40"/>
      <c r="E3" s="40"/>
      <c r="F3" s="40"/>
      <c r="G3" s="40"/>
      <c r="H3" s="37"/>
      <c r="I3" s="41"/>
      <c r="J3" s="41"/>
      <c r="K3" s="38"/>
      <c r="L3" s="38"/>
    </row>
    <row r="4" spans="1:23" ht="15.6" x14ac:dyDescent="0.25">
      <c r="A4" s="48" t="s">
        <v>185</v>
      </c>
      <c r="B4" s="40"/>
      <c r="C4" s="40"/>
      <c r="D4" s="40"/>
      <c r="E4" s="40"/>
      <c r="F4" s="40"/>
      <c r="G4" s="40"/>
      <c r="H4" s="37"/>
      <c r="I4" s="41"/>
      <c r="J4" s="41"/>
      <c r="K4" s="38"/>
      <c r="L4" s="38"/>
    </row>
    <row r="5" spans="1:23" ht="15" customHeight="1" x14ac:dyDescent="0.25">
      <c r="A5" s="98" t="s">
        <v>186</v>
      </c>
      <c r="B5" s="34"/>
      <c r="C5" s="34"/>
      <c r="D5" s="34"/>
      <c r="E5" s="34"/>
      <c r="F5" s="34"/>
      <c r="G5" s="34"/>
      <c r="H5" s="34"/>
      <c r="J5" s="38"/>
      <c r="K5" s="38"/>
      <c r="L5" s="38"/>
      <c r="W5" s="36"/>
    </row>
    <row r="6" spans="1:23" s="45" customFormat="1" ht="39" customHeight="1" x14ac:dyDescent="0.3">
      <c r="A6" s="51" t="s">
        <v>188</v>
      </c>
      <c r="B6" s="51" t="s">
        <v>189</v>
      </c>
      <c r="C6" s="52"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t="s">
        <v>63</v>
      </c>
      <c r="B7" s="55" t="s">
        <v>2</v>
      </c>
      <c r="C7" s="55" t="s">
        <v>414</v>
      </c>
      <c r="D7" s="56">
        <v>24422</v>
      </c>
      <c r="E7" s="56">
        <v>1809</v>
      </c>
      <c r="F7" s="56">
        <v>752</v>
      </c>
      <c r="G7" s="56">
        <v>783</v>
      </c>
      <c r="H7" s="56">
        <v>4179</v>
      </c>
      <c r="I7" s="56">
        <v>7017</v>
      </c>
      <c r="J7" s="56">
        <v>3122</v>
      </c>
      <c r="K7" s="56">
        <v>2048</v>
      </c>
      <c r="L7" s="56">
        <v>1403</v>
      </c>
      <c r="M7" s="56">
        <v>822</v>
      </c>
      <c r="N7" s="56">
        <v>764</v>
      </c>
      <c r="O7" s="56">
        <v>659</v>
      </c>
      <c r="P7" s="56">
        <v>463</v>
      </c>
      <c r="Q7" s="56">
        <v>302</v>
      </c>
      <c r="R7" s="56">
        <v>166</v>
      </c>
      <c r="S7" s="56">
        <v>37</v>
      </c>
      <c r="T7" s="56">
        <v>15</v>
      </c>
      <c r="U7" s="56">
        <v>-3</v>
      </c>
      <c r="V7" s="56">
        <v>56</v>
      </c>
      <c r="W7" s="56">
        <v>28</v>
      </c>
    </row>
    <row r="8" spans="1:23" ht="25.5" customHeight="1" x14ac:dyDescent="0.25">
      <c r="A8" t="s">
        <v>64</v>
      </c>
      <c r="B8" s="55" t="s">
        <v>3</v>
      </c>
      <c r="C8" s="55" t="s">
        <v>414</v>
      </c>
      <c r="D8" s="56">
        <v>2974</v>
      </c>
      <c r="E8" s="56">
        <v>11</v>
      </c>
      <c r="F8" s="56">
        <v>21</v>
      </c>
      <c r="G8" s="56">
        <v>7</v>
      </c>
      <c r="H8" s="56">
        <v>1204</v>
      </c>
      <c r="I8" s="56">
        <v>1270</v>
      </c>
      <c r="J8" s="56">
        <v>618</v>
      </c>
      <c r="K8" s="56">
        <v>164</v>
      </c>
      <c r="L8" s="56">
        <v>-23</v>
      </c>
      <c r="M8" s="56">
        <v>-53</v>
      </c>
      <c r="N8" s="56">
        <v>-2</v>
      </c>
      <c r="O8" s="56">
        <v>-2</v>
      </c>
      <c r="P8" s="56">
        <v>-56</v>
      </c>
      <c r="Q8" s="56">
        <v>-74</v>
      </c>
      <c r="R8" s="56">
        <v>-46</v>
      </c>
      <c r="S8" s="56">
        <v>-5</v>
      </c>
      <c r="T8" s="56">
        <v>-19</v>
      </c>
      <c r="U8" s="56">
        <v>-19</v>
      </c>
      <c r="V8" s="56">
        <v>-11</v>
      </c>
      <c r="W8" s="56">
        <v>-11</v>
      </c>
    </row>
    <row r="9" spans="1:23" ht="15.75" customHeight="1" x14ac:dyDescent="0.25">
      <c r="A9" t="s">
        <v>65</v>
      </c>
      <c r="B9" s="55" t="s">
        <v>4</v>
      </c>
      <c r="C9" s="55" t="s">
        <v>414</v>
      </c>
      <c r="D9" s="56">
        <v>1507</v>
      </c>
      <c r="E9" s="56">
        <v>278</v>
      </c>
      <c r="F9" s="56">
        <v>184</v>
      </c>
      <c r="G9" s="56">
        <v>112</v>
      </c>
      <c r="H9" s="56">
        <v>-519</v>
      </c>
      <c r="I9" s="56">
        <v>4</v>
      </c>
      <c r="J9" s="56">
        <v>294</v>
      </c>
      <c r="K9" s="56">
        <v>438</v>
      </c>
      <c r="L9" s="56">
        <v>322</v>
      </c>
      <c r="M9" s="56">
        <v>195</v>
      </c>
      <c r="N9" s="56">
        <v>111</v>
      </c>
      <c r="O9" s="56">
        <v>75</v>
      </c>
      <c r="P9" s="56">
        <v>-13</v>
      </c>
      <c r="Q9" s="56">
        <v>-18</v>
      </c>
      <c r="R9" s="56">
        <v>-11</v>
      </c>
      <c r="S9" s="56">
        <v>-5</v>
      </c>
      <c r="T9" s="56">
        <v>7</v>
      </c>
      <c r="U9" s="56">
        <v>17</v>
      </c>
      <c r="V9" s="56">
        <v>31</v>
      </c>
      <c r="W9" s="56">
        <v>5</v>
      </c>
    </row>
    <row r="10" spans="1:23" ht="15.75" customHeight="1" x14ac:dyDescent="0.25">
      <c r="A10" t="s">
        <v>66</v>
      </c>
      <c r="B10" s="55" t="s">
        <v>5</v>
      </c>
      <c r="C10" s="55" t="s">
        <v>414</v>
      </c>
      <c r="D10" s="56">
        <v>148</v>
      </c>
      <c r="E10" s="56">
        <v>72</v>
      </c>
      <c r="F10" s="56">
        <v>33</v>
      </c>
      <c r="G10" s="56">
        <v>14</v>
      </c>
      <c r="H10" s="56">
        <v>-212</v>
      </c>
      <c r="I10" s="56">
        <v>-76</v>
      </c>
      <c r="J10" s="56">
        <v>-32</v>
      </c>
      <c r="K10" s="56">
        <v>103</v>
      </c>
      <c r="L10" s="56">
        <v>32</v>
      </c>
      <c r="M10" s="56">
        <v>14</v>
      </c>
      <c r="N10" s="56">
        <v>58</v>
      </c>
      <c r="O10" s="56">
        <v>29</v>
      </c>
      <c r="P10" s="56">
        <v>22</v>
      </c>
      <c r="Q10" s="56">
        <v>46</v>
      </c>
      <c r="R10" s="56">
        <v>2</v>
      </c>
      <c r="S10" s="56">
        <v>-8</v>
      </c>
      <c r="T10" s="56">
        <v>16</v>
      </c>
      <c r="U10" s="56">
        <v>11</v>
      </c>
      <c r="V10" s="56">
        <v>15</v>
      </c>
      <c r="W10" s="56">
        <v>9</v>
      </c>
    </row>
    <row r="11" spans="1:23" ht="15.75" customHeight="1" x14ac:dyDescent="0.25">
      <c r="A11" t="s">
        <v>67</v>
      </c>
      <c r="B11" s="55" t="s">
        <v>6</v>
      </c>
      <c r="C11" s="55" t="s">
        <v>414</v>
      </c>
      <c r="D11" s="56">
        <v>-27</v>
      </c>
      <c r="E11" s="56">
        <v>27</v>
      </c>
      <c r="F11" s="56">
        <v>-15</v>
      </c>
      <c r="G11" s="56">
        <v>43</v>
      </c>
      <c r="H11" s="56">
        <v>-247</v>
      </c>
      <c r="I11" s="56">
        <v>11</v>
      </c>
      <c r="J11" s="56">
        <v>21</v>
      </c>
      <c r="K11" s="56">
        <v>-4</v>
      </c>
      <c r="L11" s="56">
        <v>49</v>
      </c>
      <c r="M11" s="56">
        <v>41</v>
      </c>
      <c r="N11" s="56">
        <v>57</v>
      </c>
      <c r="O11" s="56">
        <v>-17</v>
      </c>
      <c r="P11" s="56">
        <v>50</v>
      </c>
      <c r="Q11" s="56">
        <v>12</v>
      </c>
      <c r="R11" s="56">
        <v>-6</v>
      </c>
      <c r="S11" s="56">
        <v>-20</v>
      </c>
      <c r="T11" s="56">
        <v>-27</v>
      </c>
      <c r="U11" s="56">
        <v>-4</v>
      </c>
      <c r="V11" s="56">
        <v>-2</v>
      </c>
      <c r="W11" s="56">
        <v>4</v>
      </c>
    </row>
    <row r="12" spans="1:23" ht="15.75" customHeight="1" x14ac:dyDescent="0.25">
      <c r="A12" t="s">
        <v>68</v>
      </c>
      <c r="B12" s="55" t="s">
        <v>46</v>
      </c>
      <c r="C12" s="55" t="s">
        <v>414</v>
      </c>
      <c r="D12" s="56">
        <v>5861</v>
      </c>
      <c r="E12" s="56">
        <v>79</v>
      </c>
      <c r="F12" s="56">
        <v>40</v>
      </c>
      <c r="G12" s="56">
        <v>53</v>
      </c>
      <c r="H12" s="56">
        <v>2456</v>
      </c>
      <c r="I12" s="56">
        <v>2544</v>
      </c>
      <c r="J12" s="56">
        <v>894</v>
      </c>
      <c r="K12" s="56">
        <v>80</v>
      </c>
      <c r="L12" s="56">
        <v>-147</v>
      </c>
      <c r="M12" s="56">
        <v>-61</v>
      </c>
      <c r="N12" s="56">
        <v>32</v>
      </c>
      <c r="O12" s="56">
        <v>-4</v>
      </c>
      <c r="P12" s="56">
        <v>-26</v>
      </c>
      <c r="Q12" s="56">
        <v>-22</v>
      </c>
      <c r="R12" s="56">
        <v>-45</v>
      </c>
      <c r="S12" s="56">
        <v>-3</v>
      </c>
      <c r="T12" s="56">
        <v>18</v>
      </c>
      <c r="U12" s="56">
        <v>-8</v>
      </c>
      <c r="V12" s="56">
        <v>0</v>
      </c>
      <c r="W12" s="56">
        <v>-19</v>
      </c>
    </row>
    <row r="13" spans="1:23" ht="15.75" customHeight="1" x14ac:dyDescent="0.25">
      <c r="A13" t="s">
        <v>69</v>
      </c>
      <c r="B13" s="55" t="s">
        <v>8</v>
      </c>
      <c r="C13" s="55" t="s">
        <v>414</v>
      </c>
      <c r="D13" s="56">
        <v>39</v>
      </c>
      <c r="E13" s="56">
        <v>-25</v>
      </c>
      <c r="F13" s="56">
        <v>-14</v>
      </c>
      <c r="G13" s="56">
        <v>19</v>
      </c>
      <c r="H13" s="56">
        <v>-40</v>
      </c>
      <c r="I13" s="56">
        <v>19</v>
      </c>
      <c r="J13" s="56">
        <v>-27</v>
      </c>
      <c r="K13" s="56">
        <v>20</v>
      </c>
      <c r="L13" s="56">
        <v>23</v>
      </c>
      <c r="M13" s="56">
        <v>2</v>
      </c>
      <c r="N13" s="56">
        <v>44</v>
      </c>
      <c r="O13" s="56">
        <v>11</v>
      </c>
      <c r="P13" s="56">
        <v>19</v>
      </c>
      <c r="Q13" s="56">
        <v>10</v>
      </c>
      <c r="R13" s="56">
        <v>8</v>
      </c>
      <c r="S13" s="56">
        <v>2</v>
      </c>
      <c r="T13" s="56">
        <v>-10</v>
      </c>
      <c r="U13" s="56">
        <v>-9</v>
      </c>
      <c r="V13" s="56">
        <v>-6</v>
      </c>
      <c r="W13" s="56">
        <v>-7</v>
      </c>
    </row>
    <row r="14" spans="1:23" ht="15.75" customHeight="1" x14ac:dyDescent="0.25">
      <c r="A14" t="s">
        <v>70</v>
      </c>
      <c r="B14" s="55" t="s">
        <v>36</v>
      </c>
      <c r="C14" s="55" t="s">
        <v>414</v>
      </c>
      <c r="D14" s="56">
        <v>304</v>
      </c>
      <c r="E14" s="56">
        <v>117</v>
      </c>
      <c r="F14" s="56">
        <v>44</v>
      </c>
      <c r="G14" s="56">
        <v>14</v>
      </c>
      <c r="H14" s="56">
        <v>-317</v>
      </c>
      <c r="I14" s="56">
        <v>-8</v>
      </c>
      <c r="J14" s="56">
        <v>51</v>
      </c>
      <c r="K14" s="56">
        <v>48</v>
      </c>
      <c r="L14" s="56">
        <v>71</v>
      </c>
      <c r="M14" s="56">
        <v>33</v>
      </c>
      <c r="N14" s="56">
        <v>43</v>
      </c>
      <c r="O14" s="56">
        <v>44</v>
      </c>
      <c r="P14" s="56">
        <v>83</v>
      </c>
      <c r="Q14" s="56">
        <v>58</v>
      </c>
      <c r="R14" s="56">
        <v>34</v>
      </c>
      <c r="S14" s="56">
        <v>-3</v>
      </c>
      <c r="T14" s="56">
        <v>-6</v>
      </c>
      <c r="U14" s="56">
        <v>-9</v>
      </c>
      <c r="V14" s="56">
        <v>12</v>
      </c>
      <c r="W14" s="56">
        <v>-5</v>
      </c>
    </row>
    <row r="15" spans="1:23" ht="15.75" customHeight="1" x14ac:dyDescent="0.25">
      <c r="A15" t="s">
        <v>71</v>
      </c>
      <c r="B15" s="55" t="s">
        <v>10</v>
      </c>
      <c r="C15" s="55" t="s">
        <v>414</v>
      </c>
      <c r="D15" s="56">
        <v>919</v>
      </c>
      <c r="E15" s="56">
        <v>-16</v>
      </c>
      <c r="F15" s="56">
        <v>-12</v>
      </c>
      <c r="G15" s="56">
        <v>13</v>
      </c>
      <c r="H15" s="56">
        <v>928</v>
      </c>
      <c r="I15" s="56">
        <v>385</v>
      </c>
      <c r="J15" s="56">
        <v>-122</v>
      </c>
      <c r="K15" s="56">
        <v>-46</v>
      </c>
      <c r="L15" s="56">
        <v>-22</v>
      </c>
      <c r="M15" s="56">
        <v>5</v>
      </c>
      <c r="N15" s="56">
        <v>-33</v>
      </c>
      <c r="O15" s="56">
        <v>-13</v>
      </c>
      <c r="P15" s="56">
        <v>-11</v>
      </c>
      <c r="Q15" s="56">
        <v>-31</v>
      </c>
      <c r="R15" s="56">
        <v>-7</v>
      </c>
      <c r="S15" s="56">
        <v>-7</v>
      </c>
      <c r="T15" s="56">
        <v>-23</v>
      </c>
      <c r="U15" s="56">
        <v>-28</v>
      </c>
      <c r="V15" s="56">
        <v>-23</v>
      </c>
      <c r="W15" s="56">
        <v>-18</v>
      </c>
    </row>
    <row r="16" spans="1:23" ht="15.75" customHeight="1" x14ac:dyDescent="0.25">
      <c r="A16" t="s">
        <v>72</v>
      </c>
      <c r="B16" s="55" t="s">
        <v>11</v>
      </c>
      <c r="C16" s="55" t="s">
        <v>414</v>
      </c>
      <c r="D16" s="56">
        <v>383</v>
      </c>
      <c r="E16" s="56">
        <v>10</v>
      </c>
      <c r="F16" s="56">
        <v>22</v>
      </c>
      <c r="G16" s="56">
        <v>22</v>
      </c>
      <c r="H16" s="56">
        <v>-88</v>
      </c>
      <c r="I16" s="56">
        <v>65</v>
      </c>
      <c r="J16" s="56">
        <v>51</v>
      </c>
      <c r="K16" s="56">
        <v>68</v>
      </c>
      <c r="L16" s="56">
        <v>44</v>
      </c>
      <c r="M16" s="56">
        <v>-6</v>
      </c>
      <c r="N16" s="56">
        <v>65</v>
      </c>
      <c r="O16" s="56">
        <v>41</v>
      </c>
      <c r="P16" s="56">
        <v>65</v>
      </c>
      <c r="Q16" s="56">
        <v>30</v>
      </c>
      <c r="R16" s="56">
        <v>17</v>
      </c>
      <c r="S16" s="56">
        <v>-7</v>
      </c>
      <c r="T16" s="56">
        <v>-8</v>
      </c>
      <c r="U16" s="56">
        <v>-6</v>
      </c>
      <c r="V16" s="56">
        <v>0</v>
      </c>
      <c r="W16" s="56">
        <v>-2</v>
      </c>
    </row>
    <row r="17" spans="1:23" ht="15.75" customHeight="1" x14ac:dyDescent="0.25">
      <c r="A17" t="s">
        <v>73</v>
      </c>
      <c r="B17" s="55" t="s">
        <v>12</v>
      </c>
      <c r="C17" s="55" t="s">
        <v>414</v>
      </c>
      <c r="D17" s="56">
        <v>-79</v>
      </c>
      <c r="E17" s="56">
        <v>134</v>
      </c>
      <c r="F17" s="56">
        <v>61</v>
      </c>
      <c r="G17" s="56">
        <v>27</v>
      </c>
      <c r="H17" s="56">
        <v>-192</v>
      </c>
      <c r="I17" s="56">
        <v>-37</v>
      </c>
      <c r="J17" s="56">
        <v>-151</v>
      </c>
      <c r="K17" s="56">
        <v>29</v>
      </c>
      <c r="L17" s="56">
        <v>99</v>
      </c>
      <c r="M17" s="56">
        <v>53</v>
      </c>
      <c r="N17" s="56">
        <v>42</v>
      </c>
      <c r="O17" s="56">
        <v>-34</v>
      </c>
      <c r="P17" s="56">
        <v>-7</v>
      </c>
      <c r="Q17" s="56">
        <v>-22</v>
      </c>
      <c r="R17" s="56">
        <v>-26</v>
      </c>
      <c r="S17" s="56">
        <v>-25</v>
      </c>
      <c r="T17" s="56">
        <v>2</v>
      </c>
      <c r="U17" s="56">
        <v>-2</v>
      </c>
      <c r="V17" s="56">
        <v>-20</v>
      </c>
      <c r="W17" s="56">
        <v>-10</v>
      </c>
    </row>
    <row r="18" spans="1:23" ht="15.75" customHeight="1" x14ac:dyDescent="0.25">
      <c r="A18" t="s">
        <v>74</v>
      </c>
      <c r="B18" s="55" t="s">
        <v>13</v>
      </c>
      <c r="C18" s="55" t="s">
        <v>414</v>
      </c>
      <c r="D18" s="56">
        <v>705</v>
      </c>
      <c r="E18" s="56">
        <v>135</v>
      </c>
      <c r="F18" s="56">
        <v>58</v>
      </c>
      <c r="G18" s="56">
        <v>34</v>
      </c>
      <c r="H18" s="56">
        <v>-47</v>
      </c>
      <c r="I18" s="56">
        <v>47</v>
      </c>
      <c r="J18" s="56">
        <v>45</v>
      </c>
      <c r="K18" s="56">
        <v>111</v>
      </c>
      <c r="L18" s="56">
        <v>117</v>
      </c>
      <c r="M18" s="56">
        <v>65</v>
      </c>
      <c r="N18" s="56">
        <v>31</v>
      </c>
      <c r="O18" s="56">
        <v>52</v>
      </c>
      <c r="P18" s="56">
        <v>1</v>
      </c>
      <c r="Q18" s="56">
        <v>4</v>
      </c>
      <c r="R18" s="56">
        <v>26</v>
      </c>
      <c r="S18" s="56">
        <v>13</v>
      </c>
      <c r="T18" s="56">
        <v>21</v>
      </c>
      <c r="U18" s="56">
        <v>-4</v>
      </c>
      <c r="V18" s="56">
        <v>-13</v>
      </c>
      <c r="W18" s="56">
        <v>9</v>
      </c>
    </row>
    <row r="19" spans="1:23" ht="15.75" customHeight="1" x14ac:dyDescent="0.25">
      <c r="A19" t="s">
        <v>75</v>
      </c>
      <c r="B19" s="55" t="s">
        <v>14</v>
      </c>
      <c r="C19" s="55" t="s">
        <v>414</v>
      </c>
      <c r="D19" s="56">
        <v>72</v>
      </c>
      <c r="E19" s="56">
        <v>154</v>
      </c>
      <c r="F19" s="56">
        <v>70</v>
      </c>
      <c r="G19" s="56">
        <v>51</v>
      </c>
      <c r="H19" s="56">
        <v>-145</v>
      </c>
      <c r="I19" s="56">
        <v>-93</v>
      </c>
      <c r="J19" s="56">
        <v>-101</v>
      </c>
      <c r="K19" s="56">
        <v>69</v>
      </c>
      <c r="L19" s="56">
        <v>83</v>
      </c>
      <c r="M19" s="56">
        <v>33</v>
      </c>
      <c r="N19" s="56">
        <v>0</v>
      </c>
      <c r="O19" s="56">
        <v>-37</v>
      </c>
      <c r="P19" s="56">
        <v>-64</v>
      </c>
      <c r="Q19" s="56">
        <v>-19</v>
      </c>
      <c r="R19" s="56">
        <v>8</v>
      </c>
      <c r="S19" s="56">
        <v>2</v>
      </c>
      <c r="T19" s="56">
        <v>16</v>
      </c>
      <c r="U19" s="56">
        <v>22</v>
      </c>
      <c r="V19" s="56">
        <v>19</v>
      </c>
      <c r="W19" s="56">
        <v>4</v>
      </c>
    </row>
    <row r="20" spans="1:23" ht="15.75" customHeight="1" x14ac:dyDescent="0.25">
      <c r="A20" t="s">
        <v>76</v>
      </c>
      <c r="B20" s="55" t="s">
        <v>15</v>
      </c>
      <c r="C20" s="55" t="s">
        <v>414</v>
      </c>
      <c r="D20" s="56">
        <v>565</v>
      </c>
      <c r="E20" s="56">
        <v>22</v>
      </c>
      <c r="F20" s="56">
        <v>-21</v>
      </c>
      <c r="G20" s="56">
        <v>-1</v>
      </c>
      <c r="H20" s="56">
        <v>-17</v>
      </c>
      <c r="I20" s="56">
        <v>128</v>
      </c>
      <c r="J20" s="56">
        <v>138</v>
      </c>
      <c r="K20" s="56">
        <v>11</v>
      </c>
      <c r="L20" s="56">
        <v>29</v>
      </c>
      <c r="M20" s="56">
        <v>57</v>
      </c>
      <c r="N20" s="56">
        <v>14</v>
      </c>
      <c r="O20" s="56">
        <v>59</v>
      </c>
      <c r="P20" s="56">
        <v>25</v>
      </c>
      <c r="Q20" s="56">
        <v>43</v>
      </c>
      <c r="R20" s="56">
        <v>23</v>
      </c>
      <c r="S20" s="56">
        <v>2</v>
      </c>
      <c r="T20" s="56">
        <v>11</v>
      </c>
      <c r="U20" s="56">
        <v>12</v>
      </c>
      <c r="V20" s="56">
        <v>20</v>
      </c>
      <c r="W20" s="56">
        <v>10</v>
      </c>
    </row>
    <row r="21" spans="1:23" ht="15.75" customHeight="1" x14ac:dyDescent="0.25">
      <c r="A21" t="s">
        <v>77</v>
      </c>
      <c r="B21" s="55" t="s">
        <v>16</v>
      </c>
      <c r="C21" s="55" t="s">
        <v>414</v>
      </c>
      <c r="D21" s="56">
        <v>1550</v>
      </c>
      <c r="E21" s="56">
        <v>183</v>
      </c>
      <c r="F21" s="56">
        <v>46</v>
      </c>
      <c r="G21" s="56">
        <v>45</v>
      </c>
      <c r="H21" s="56">
        <v>864</v>
      </c>
      <c r="I21" s="56">
        <v>-161</v>
      </c>
      <c r="J21" s="56">
        <v>-126</v>
      </c>
      <c r="K21" s="56">
        <v>107</v>
      </c>
      <c r="L21" s="56">
        <v>204</v>
      </c>
      <c r="M21" s="56">
        <v>70</v>
      </c>
      <c r="N21" s="56">
        <v>46</v>
      </c>
      <c r="O21" s="56">
        <v>21</v>
      </c>
      <c r="P21" s="56">
        <v>54</v>
      </c>
      <c r="Q21" s="56">
        <v>75</v>
      </c>
      <c r="R21" s="56">
        <v>61</v>
      </c>
      <c r="S21" s="56">
        <v>35</v>
      </c>
      <c r="T21" s="56">
        <v>12</v>
      </c>
      <c r="U21" s="56">
        <v>9</v>
      </c>
      <c r="V21" s="56">
        <v>5</v>
      </c>
      <c r="W21" s="56">
        <v>0</v>
      </c>
    </row>
    <row r="22" spans="1:23" ht="15.75" customHeight="1" x14ac:dyDescent="0.25">
      <c r="A22" t="s">
        <v>78</v>
      </c>
      <c r="B22" s="55" t="s">
        <v>17</v>
      </c>
      <c r="C22" s="55" t="s">
        <v>414</v>
      </c>
      <c r="D22" s="56">
        <v>3989</v>
      </c>
      <c r="E22" s="56">
        <v>-169</v>
      </c>
      <c r="F22" s="56">
        <v>-178</v>
      </c>
      <c r="G22" s="56">
        <v>-100</v>
      </c>
      <c r="H22" s="56">
        <v>2048</v>
      </c>
      <c r="I22" s="56">
        <v>2223</v>
      </c>
      <c r="J22" s="56">
        <v>1118</v>
      </c>
      <c r="K22" s="56">
        <v>54</v>
      </c>
      <c r="L22" s="56">
        <v>-280</v>
      </c>
      <c r="M22" s="56">
        <v>-212</v>
      </c>
      <c r="N22" s="56">
        <v>-151</v>
      </c>
      <c r="O22" s="56">
        <v>38</v>
      </c>
      <c r="P22" s="56">
        <v>-22</v>
      </c>
      <c r="Q22" s="56">
        <v>-69</v>
      </c>
      <c r="R22" s="56">
        <v>-50</v>
      </c>
      <c r="S22" s="56">
        <v>-8</v>
      </c>
      <c r="T22" s="56">
        <v>-70</v>
      </c>
      <c r="U22" s="56">
        <v>-50</v>
      </c>
      <c r="V22" s="56">
        <v>-82</v>
      </c>
      <c r="W22" s="56">
        <v>-51</v>
      </c>
    </row>
    <row r="23" spans="1:23" ht="15.75" customHeight="1" x14ac:dyDescent="0.25">
      <c r="A23" t="s">
        <v>79</v>
      </c>
      <c r="B23" s="55" t="s">
        <v>18</v>
      </c>
      <c r="C23" s="55" t="s">
        <v>414</v>
      </c>
      <c r="D23" s="56">
        <v>990</v>
      </c>
      <c r="E23" s="56">
        <v>101</v>
      </c>
      <c r="F23" s="56">
        <v>111</v>
      </c>
      <c r="G23" s="56">
        <v>68</v>
      </c>
      <c r="H23" s="56">
        <v>-509</v>
      </c>
      <c r="I23" s="56">
        <v>178</v>
      </c>
      <c r="J23" s="56">
        <v>225</v>
      </c>
      <c r="K23" s="56">
        <v>145</v>
      </c>
      <c r="L23" s="56">
        <v>118</v>
      </c>
      <c r="M23" s="56">
        <v>154</v>
      </c>
      <c r="N23" s="56">
        <v>88</v>
      </c>
      <c r="O23" s="56">
        <v>134</v>
      </c>
      <c r="P23" s="56">
        <v>107</v>
      </c>
      <c r="Q23" s="56">
        <v>18</v>
      </c>
      <c r="R23" s="56">
        <v>9</v>
      </c>
      <c r="S23" s="56">
        <v>-2</v>
      </c>
      <c r="T23" s="56">
        <v>9</v>
      </c>
      <c r="U23" s="56">
        <v>10</v>
      </c>
      <c r="V23" s="56">
        <v>12</v>
      </c>
      <c r="W23" s="56">
        <v>14</v>
      </c>
    </row>
    <row r="24" spans="1:23" ht="15.75" customHeight="1" x14ac:dyDescent="0.25">
      <c r="A24" t="s">
        <v>80</v>
      </c>
      <c r="B24" s="55" t="s">
        <v>19</v>
      </c>
      <c r="C24" s="55" t="s">
        <v>414</v>
      </c>
      <c r="D24" s="56">
        <v>-359</v>
      </c>
      <c r="E24" s="56">
        <v>24</v>
      </c>
      <c r="F24" s="56">
        <v>18</v>
      </c>
      <c r="G24" s="56">
        <v>-46</v>
      </c>
      <c r="H24" s="56">
        <v>-53</v>
      </c>
      <c r="I24" s="56">
        <v>-43</v>
      </c>
      <c r="J24" s="56">
        <v>-54</v>
      </c>
      <c r="K24" s="56">
        <v>-58</v>
      </c>
      <c r="L24" s="56">
        <v>-48</v>
      </c>
      <c r="M24" s="56">
        <v>-11</v>
      </c>
      <c r="N24" s="56">
        <v>-7</v>
      </c>
      <c r="O24" s="56">
        <v>-35</v>
      </c>
      <c r="P24" s="56">
        <v>-17</v>
      </c>
      <c r="Q24" s="56">
        <v>-7</v>
      </c>
      <c r="R24" s="56">
        <v>-10</v>
      </c>
      <c r="S24" s="56">
        <v>-9</v>
      </c>
      <c r="T24" s="56">
        <v>8</v>
      </c>
      <c r="U24" s="56">
        <v>-5</v>
      </c>
      <c r="V24" s="56">
        <v>2</v>
      </c>
      <c r="W24" s="56">
        <v>-8</v>
      </c>
    </row>
    <row r="25" spans="1:23" ht="15.75" customHeight="1" x14ac:dyDescent="0.25">
      <c r="A25" t="s">
        <v>81</v>
      </c>
      <c r="B25" s="55" t="s">
        <v>20</v>
      </c>
      <c r="C25" s="55" t="s">
        <v>414</v>
      </c>
      <c r="D25" s="56">
        <v>467</v>
      </c>
      <c r="E25" s="56">
        <v>57</v>
      </c>
      <c r="F25" s="56">
        <v>47</v>
      </c>
      <c r="G25" s="56">
        <v>50</v>
      </c>
      <c r="H25" s="56">
        <v>-47</v>
      </c>
      <c r="I25" s="56">
        <v>22</v>
      </c>
      <c r="J25" s="56">
        <v>81</v>
      </c>
      <c r="K25" s="56">
        <v>91</v>
      </c>
      <c r="L25" s="56">
        <v>65</v>
      </c>
      <c r="M25" s="56">
        <v>37</v>
      </c>
      <c r="N25" s="56">
        <v>32</v>
      </c>
      <c r="O25" s="56">
        <v>18</v>
      </c>
      <c r="P25" s="56">
        <v>4</v>
      </c>
      <c r="Q25" s="56">
        <v>-5</v>
      </c>
      <c r="R25" s="56">
        <v>-1</v>
      </c>
      <c r="S25" s="56">
        <v>-2</v>
      </c>
      <c r="T25" s="56">
        <v>-3</v>
      </c>
      <c r="U25" s="56">
        <v>12</v>
      </c>
      <c r="V25" s="56">
        <v>3</v>
      </c>
      <c r="W25" s="56">
        <v>6</v>
      </c>
    </row>
    <row r="26" spans="1:23" ht="15.75" customHeight="1" x14ac:dyDescent="0.25">
      <c r="A26" t="s">
        <v>82</v>
      </c>
      <c r="B26" s="55" t="s">
        <v>21</v>
      </c>
      <c r="C26" s="55" t="s">
        <v>414</v>
      </c>
      <c r="D26" s="56">
        <v>404</v>
      </c>
      <c r="E26" s="56">
        <v>69</v>
      </c>
      <c r="F26" s="56">
        <v>9</v>
      </c>
      <c r="G26" s="56">
        <v>54</v>
      </c>
      <c r="H26" s="56">
        <v>-160</v>
      </c>
      <c r="I26" s="56">
        <v>59</v>
      </c>
      <c r="J26" s="56">
        <v>53</v>
      </c>
      <c r="K26" s="56">
        <v>41</v>
      </c>
      <c r="L26" s="56">
        <v>41</v>
      </c>
      <c r="M26" s="56">
        <v>72</v>
      </c>
      <c r="N26" s="56">
        <v>56</v>
      </c>
      <c r="O26" s="56">
        <v>31</v>
      </c>
      <c r="P26" s="56">
        <v>29</v>
      </c>
      <c r="Q26" s="56">
        <v>39</v>
      </c>
      <c r="R26" s="56">
        <v>-6</v>
      </c>
      <c r="S26" s="56">
        <v>4</v>
      </c>
      <c r="T26" s="56">
        <v>6</v>
      </c>
      <c r="U26" s="56">
        <v>7</v>
      </c>
      <c r="V26" s="56">
        <v>-6</v>
      </c>
      <c r="W26" s="56">
        <v>6</v>
      </c>
    </row>
    <row r="27" spans="1:23" ht="15.75" customHeight="1" x14ac:dyDescent="0.25">
      <c r="A27" t="s">
        <v>83</v>
      </c>
      <c r="B27" s="55" t="s">
        <v>47</v>
      </c>
      <c r="C27" s="55" t="s">
        <v>414</v>
      </c>
      <c r="D27" s="56">
        <v>71</v>
      </c>
      <c r="E27" s="56">
        <v>21</v>
      </c>
      <c r="F27" s="56">
        <v>16</v>
      </c>
      <c r="G27" s="56">
        <v>13</v>
      </c>
      <c r="H27" s="56">
        <v>-109</v>
      </c>
      <c r="I27" s="56">
        <v>-28</v>
      </c>
      <c r="J27" s="56">
        <v>-6</v>
      </c>
      <c r="K27" s="56">
        <v>42</v>
      </c>
      <c r="L27" s="56">
        <v>28</v>
      </c>
      <c r="M27" s="56">
        <v>8</v>
      </c>
      <c r="N27" s="56">
        <v>9</v>
      </c>
      <c r="O27" s="56">
        <v>11</v>
      </c>
      <c r="P27" s="56">
        <v>32</v>
      </c>
      <c r="Q27" s="56">
        <v>13</v>
      </c>
      <c r="R27" s="56">
        <v>0</v>
      </c>
      <c r="S27" s="56">
        <v>8</v>
      </c>
      <c r="T27" s="56">
        <v>5</v>
      </c>
      <c r="U27" s="56">
        <v>-2</v>
      </c>
      <c r="V27" s="56">
        <v>5</v>
      </c>
      <c r="W27" s="56">
        <v>5</v>
      </c>
    </row>
    <row r="28" spans="1:23" ht="15.75" customHeight="1" x14ac:dyDescent="0.25">
      <c r="A28" t="s">
        <v>84</v>
      </c>
      <c r="B28" s="55" t="s">
        <v>22</v>
      </c>
      <c r="C28" s="55" t="s">
        <v>414</v>
      </c>
      <c r="D28" s="56">
        <v>-117</v>
      </c>
      <c r="E28" s="56">
        <v>32</v>
      </c>
      <c r="F28" s="56">
        <v>8</v>
      </c>
      <c r="G28" s="56">
        <v>13</v>
      </c>
      <c r="H28" s="56">
        <v>-100</v>
      </c>
      <c r="I28" s="56">
        <v>-89</v>
      </c>
      <c r="J28" s="56">
        <v>-114</v>
      </c>
      <c r="K28" s="56">
        <v>-27</v>
      </c>
      <c r="L28" s="56">
        <v>14</v>
      </c>
      <c r="M28" s="56">
        <v>-6</v>
      </c>
      <c r="N28" s="56">
        <v>19</v>
      </c>
      <c r="O28" s="56">
        <v>-10</v>
      </c>
      <c r="P28" s="56">
        <v>15</v>
      </c>
      <c r="Q28" s="56">
        <v>51</v>
      </c>
      <c r="R28" s="56">
        <v>41</v>
      </c>
      <c r="S28" s="56">
        <v>13</v>
      </c>
      <c r="T28" s="56">
        <v>-2</v>
      </c>
      <c r="U28" s="56">
        <v>13</v>
      </c>
      <c r="V28" s="56">
        <v>7</v>
      </c>
      <c r="W28" s="56">
        <v>5</v>
      </c>
    </row>
    <row r="29" spans="1:23" ht="15.75" customHeight="1" x14ac:dyDescent="0.25">
      <c r="A29" t="s">
        <v>85</v>
      </c>
      <c r="B29" s="55" t="s">
        <v>23</v>
      </c>
      <c r="C29" s="55" t="s">
        <v>414</v>
      </c>
      <c r="D29" s="56">
        <v>88</v>
      </c>
      <c r="E29" s="56">
        <v>43</v>
      </c>
      <c r="F29" s="56">
        <v>-6</v>
      </c>
      <c r="G29" s="56">
        <v>62</v>
      </c>
      <c r="H29" s="56">
        <v>-139</v>
      </c>
      <c r="I29" s="56">
        <v>28</v>
      </c>
      <c r="J29" s="56">
        <v>57</v>
      </c>
      <c r="K29" s="56">
        <v>110</v>
      </c>
      <c r="L29" s="56">
        <v>27</v>
      </c>
      <c r="M29" s="56">
        <v>-11</v>
      </c>
      <c r="N29" s="56">
        <v>-52</v>
      </c>
      <c r="O29" s="56">
        <v>-19</v>
      </c>
      <c r="P29" s="56">
        <v>12</v>
      </c>
      <c r="Q29" s="56">
        <v>-26</v>
      </c>
      <c r="R29" s="56">
        <v>1</v>
      </c>
      <c r="S29" s="56">
        <v>-3</v>
      </c>
      <c r="T29" s="56">
        <v>-13</v>
      </c>
      <c r="U29" s="56">
        <v>11</v>
      </c>
      <c r="V29" s="56">
        <v>-6</v>
      </c>
      <c r="W29" s="56">
        <v>12</v>
      </c>
    </row>
    <row r="30" spans="1:23" ht="15.75" customHeight="1" x14ac:dyDescent="0.25">
      <c r="A30" t="s">
        <v>86</v>
      </c>
      <c r="B30" s="55" t="s">
        <v>24</v>
      </c>
      <c r="C30" s="55" t="s">
        <v>414</v>
      </c>
      <c r="D30" s="56">
        <v>88</v>
      </c>
      <c r="E30" s="56">
        <v>11</v>
      </c>
      <c r="F30" s="56">
        <v>16</v>
      </c>
      <c r="G30" s="56">
        <v>20</v>
      </c>
      <c r="H30" s="56">
        <v>-96</v>
      </c>
      <c r="I30" s="56">
        <v>0</v>
      </c>
      <c r="J30" s="56">
        <v>30</v>
      </c>
      <c r="K30" s="56">
        <v>20</v>
      </c>
      <c r="L30" s="56">
        <v>28</v>
      </c>
      <c r="M30" s="56">
        <v>14</v>
      </c>
      <c r="N30" s="56">
        <v>4</v>
      </c>
      <c r="O30" s="56">
        <v>3</v>
      </c>
      <c r="P30" s="56">
        <v>15</v>
      </c>
      <c r="Q30" s="56">
        <v>12</v>
      </c>
      <c r="R30" s="56">
        <v>3</v>
      </c>
      <c r="S30" s="56">
        <v>3</v>
      </c>
      <c r="T30" s="56">
        <v>1</v>
      </c>
      <c r="U30" s="56">
        <v>3</v>
      </c>
      <c r="V30" s="56">
        <v>-1</v>
      </c>
      <c r="W30" s="56">
        <v>2</v>
      </c>
    </row>
    <row r="31" spans="1:23" ht="15.75" customHeight="1" x14ac:dyDescent="0.25">
      <c r="A31" t="s">
        <v>87</v>
      </c>
      <c r="B31" s="55" t="s">
        <v>25</v>
      </c>
      <c r="C31" s="55" t="s">
        <v>414</v>
      </c>
      <c r="D31" s="56">
        <v>1800</v>
      </c>
      <c r="E31" s="56">
        <v>150</v>
      </c>
      <c r="F31" s="56">
        <v>65</v>
      </c>
      <c r="G31" s="56">
        <v>114</v>
      </c>
      <c r="H31" s="56">
        <v>-172</v>
      </c>
      <c r="I31" s="56">
        <v>641</v>
      </c>
      <c r="J31" s="56">
        <v>277</v>
      </c>
      <c r="K31" s="56">
        <v>139</v>
      </c>
      <c r="L31" s="56">
        <v>155</v>
      </c>
      <c r="M31" s="56">
        <v>123</v>
      </c>
      <c r="N31" s="56">
        <v>99</v>
      </c>
      <c r="O31" s="56">
        <v>47</v>
      </c>
      <c r="P31" s="56">
        <v>40</v>
      </c>
      <c r="Q31" s="56">
        <v>59</v>
      </c>
      <c r="R31" s="56">
        <v>26</v>
      </c>
      <c r="S31" s="56">
        <v>-9</v>
      </c>
      <c r="T31" s="56">
        <v>-11</v>
      </c>
      <c r="U31" s="56">
        <v>23</v>
      </c>
      <c r="V31" s="56">
        <v>19</v>
      </c>
      <c r="W31" s="56">
        <v>15</v>
      </c>
    </row>
    <row r="32" spans="1:23" ht="15.75" customHeight="1" x14ac:dyDescent="0.25">
      <c r="A32" t="s">
        <v>88</v>
      </c>
      <c r="B32" s="55" t="s">
        <v>26</v>
      </c>
      <c r="C32" s="55" t="s">
        <v>414</v>
      </c>
      <c r="D32" s="56">
        <v>156</v>
      </c>
      <c r="E32" s="56">
        <v>-8</v>
      </c>
      <c r="F32" s="56">
        <v>-55</v>
      </c>
      <c r="G32" s="56">
        <v>-9</v>
      </c>
      <c r="H32" s="56">
        <v>-46</v>
      </c>
      <c r="I32" s="56">
        <v>93</v>
      </c>
      <c r="J32" s="56">
        <v>12</v>
      </c>
      <c r="K32" s="56">
        <v>80</v>
      </c>
      <c r="L32" s="56">
        <v>48</v>
      </c>
      <c r="M32" s="56">
        <v>16</v>
      </c>
      <c r="N32" s="56">
        <v>19</v>
      </c>
      <c r="O32" s="56">
        <v>10</v>
      </c>
      <c r="P32" s="56">
        <v>-18</v>
      </c>
      <c r="Q32" s="56">
        <v>-4</v>
      </c>
      <c r="R32" s="56">
        <v>-14</v>
      </c>
      <c r="S32" s="56">
        <v>9</v>
      </c>
      <c r="T32" s="56">
        <v>-17</v>
      </c>
      <c r="U32" s="56">
        <v>4</v>
      </c>
      <c r="V32" s="56">
        <v>20</v>
      </c>
      <c r="W32" s="56">
        <v>16</v>
      </c>
    </row>
    <row r="33" spans="1:23" ht="15.75" customHeight="1" x14ac:dyDescent="0.25">
      <c r="A33" t="s">
        <v>89</v>
      </c>
      <c r="B33" s="55" t="s">
        <v>7</v>
      </c>
      <c r="C33" s="55" t="s">
        <v>414</v>
      </c>
      <c r="D33" s="56">
        <v>421</v>
      </c>
      <c r="E33" s="56">
        <v>54</v>
      </c>
      <c r="F33" s="56">
        <v>37</v>
      </c>
      <c r="G33" s="56">
        <v>19</v>
      </c>
      <c r="H33" s="56">
        <v>-162</v>
      </c>
      <c r="I33" s="56">
        <v>14</v>
      </c>
      <c r="J33" s="56">
        <v>-11</v>
      </c>
      <c r="K33" s="56">
        <v>22</v>
      </c>
      <c r="L33" s="56">
        <v>55</v>
      </c>
      <c r="M33" s="56">
        <v>48</v>
      </c>
      <c r="N33" s="56">
        <v>24</v>
      </c>
      <c r="O33" s="56">
        <v>67</v>
      </c>
      <c r="P33" s="56">
        <v>80</v>
      </c>
      <c r="Q33" s="56">
        <v>59</v>
      </c>
      <c r="R33" s="56">
        <v>52</v>
      </c>
      <c r="S33" s="56">
        <v>4</v>
      </c>
      <c r="T33" s="56">
        <v>20</v>
      </c>
      <c r="U33" s="56">
        <v>11</v>
      </c>
      <c r="V33" s="56">
        <v>15</v>
      </c>
      <c r="W33" s="56">
        <v>13</v>
      </c>
    </row>
    <row r="34" spans="1:23" ht="15.75" customHeight="1" x14ac:dyDescent="0.25">
      <c r="A34" t="s">
        <v>90</v>
      </c>
      <c r="B34" s="55" t="s">
        <v>27</v>
      </c>
      <c r="C34" s="55" t="s">
        <v>414</v>
      </c>
      <c r="D34" s="56">
        <v>203</v>
      </c>
      <c r="E34" s="56">
        <v>7</v>
      </c>
      <c r="F34" s="56">
        <v>24</v>
      </c>
      <c r="G34" s="56">
        <v>10</v>
      </c>
      <c r="H34" s="56">
        <v>-68</v>
      </c>
      <c r="I34" s="56">
        <v>48</v>
      </c>
      <c r="J34" s="56">
        <v>30</v>
      </c>
      <c r="K34" s="56">
        <v>23</v>
      </c>
      <c r="L34" s="56">
        <v>12</v>
      </c>
      <c r="M34" s="56">
        <v>27</v>
      </c>
      <c r="N34" s="56">
        <v>23</v>
      </c>
      <c r="O34" s="56">
        <v>18</v>
      </c>
      <c r="P34" s="56">
        <v>21</v>
      </c>
      <c r="Q34" s="56">
        <v>5</v>
      </c>
      <c r="R34" s="56">
        <v>13</v>
      </c>
      <c r="S34" s="56">
        <v>5</v>
      </c>
      <c r="T34" s="56">
        <v>4</v>
      </c>
      <c r="U34" s="56">
        <v>0</v>
      </c>
      <c r="V34" s="56">
        <v>0</v>
      </c>
      <c r="W34" s="56">
        <v>1</v>
      </c>
    </row>
    <row r="35" spans="1:23" ht="15.75" customHeight="1" x14ac:dyDescent="0.25">
      <c r="A35" t="s">
        <v>91</v>
      </c>
      <c r="B35" s="55" t="s">
        <v>28</v>
      </c>
      <c r="C35" s="55" t="s">
        <v>414</v>
      </c>
      <c r="D35" s="56">
        <v>173</v>
      </c>
      <c r="E35" s="56">
        <v>50</v>
      </c>
      <c r="F35" s="56">
        <v>4</v>
      </c>
      <c r="G35" s="56">
        <v>-29</v>
      </c>
      <c r="H35" s="56">
        <v>-73</v>
      </c>
      <c r="I35" s="56">
        <v>-8</v>
      </c>
      <c r="J35" s="56">
        <v>-87</v>
      </c>
      <c r="K35" s="56">
        <v>9</v>
      </c>
      <c r="L35" s="56">
        <v>34</v>
      </c>
      <c r="M35" s="56">
        <v>16</v>
      </c>
      <c r="N35" s="56">
        <v>32</v>
      </c>
      <c r="O35" s="56">
        <v>38</v>
      </c>
      <c r="P35" s="56">
        <v>54</v>
      </c>
      <c r="Q35" s="56">
        <v>61</v>
      </c>
      <c r="R35" s="56">
        <v>37</v>
      </c>
      <c r="S35" s="56">
        <v>21</v>
      </c>
      <c r="T35" s="56">
        <v>11</v>
      </c>
      <c r="U35" s="56">
        <v>-12</v>
      </c>
      <c r="V35" s="56">
        <v>15</v>
      </c>
      <c r="W35" s="56">
        <v>0</v>
      </c>
    </row>
    <row r="36" spans="1:23" ht="15.75" customHeight="1" x14ac:dyDescent="0.25">
      <c r="A36" t="s">
        <v>92</v>
      </c>
      <c r="B36" s="55" t="s">
        <v>29</v>
      </c>
      <c r="C36" s="55" t="s">
        <v>414</v>
      </c>
      <c r="D36" s="56">
        <v>640</v>
      </c>
      <c r="E36" s="56">
        <v>126</v>
      </c>
      <c r="F36" s="56">
        <v>62</v>
      </c>
      <c r="G36" s="56">
        <v>45</v>
      </c>
      <c r="H36" s="56">
        <v>-139</v>
      </c>
      <c r="I36" s="56">
        <v>15</v>
      </c>
      <c r="J36" s="56">
        <v>-61</v>
      </c>
      <c r="K36" s="56">
        <v>36</v>
      </c>
      <c r="L36" s="56">
        <v>119</v>
      </c>
      <c r="M36" s="56">
        <v>130</v>
      </c>
      <c r="N36" s="56">
        <v>111</v>
      </c>
      <c r="O36" s="56">
        <v>47</v>
      </c>
      <c r="P36" s="56">
        <v>21</v>
      </c>
      <c r="Q36" s="56">
        <v>20</v>
      </c>
      <c r="R36" s="56">
        <v>17</v>
      </c>
      <c r="S36" s="56">
        <v>6</v>
      </c>
      <c r="T36" s="56">
        <v>41</v>
      </c>
      <c r="U36" s="56">
        <v>-4</v>
      </c>
      <c r="V36" s="56">
        <v>23</v>
      </c>
      <c r="W36" s="56">
        <v>25</v>
      </c>
    </row>
    <row r="37" spans="1:23" ht="15.75" customHeight="1" x14ac:dyDescent="0.25">
      <c r="A37" t="s">
        <v>93</v>
      </c>
      <c r="B37" s="55" t="s">
        <v>30</v>
      </c>
      <c r="C37" s="55" t="s">
        <v>414</v>
      </c>
      <c r="D37" s="56">
        <v>310</v>
      </c>
      <c r="E37" s="56">
        <v>17</v>
      </c>
      <c r="F37" s="56">
        <v>15</v>
      </c>
      <c r="G37" s="56">
        <v>51</v>
      </c>
      <c r="H37" s="56">
        <v>507</v>
      </c>
      <c r="I37" s="56">
        <v>-268</v>
      </c>
      <c r="J37" s="56">
        <v>-139</v>
      </c>
      <c r="K37" s="56">
        <v>36</v>
      </c>
      <c r="L37" s="56">
        <v>42</v>
      </c>
      <c r="M37" s="56">
        <v>22</v>
      </c>
      <c r="N37" s="56">
        <v>-5</v>
      </c>
      <c r="O37" s="56">
        <v>6</v>
      </c>
      <c r="P37" s="56">
        <v>12</v>
      </c>
      <c r="Q37" s="56">
        <v>-8</v>
      </c>
      <c r="R37" s="56">
        <v>10</v>
      </c>
      <c r="S37" s="56">
        <v>9</v>
      </c>
      <c r="T37" s="56">
        <v>5</v>
      </c>
      <c r="U37" s="56">
        <v>-5</v>
      </c>
      <c r="V37" s="56">
        <v>3</v>
      </c>
      <c r="W37" s="56">
        <v>0</v>
      </c>
    </row>
    <row r="38" spans="1:23" ht="15.75" customHeight="1" x14ac:dyDescent="0.25">
      <c r="A38" t="s">
        <v>94</v>
      </c>
      <c r="B38" s="55" t="s">
        <v>9</v>
      </c>
      <c r="C38" s="55" t="s">
        <v>414</v>
      </c>
      <c r="D38" s="56">
        <v>-56</v>
      </c>
      <c r="E38" s="56">
        <v>11</v>
      </c>
      <c r="F38" s="56">
        <v>42</v>
      </c>
      <c r="G38" s="56">
        <v>4</v>
      </c>
      <c r="H38" s="56">
        <v>-8</v>
      </c>
      <c r="I38" s="56">
        <v>-51</v>
      </c>
      <c r="J38" s="56">
        <v>-10</v>
      </c>
      <c r="K38" s="56">
        <v>-9</v>
      </c>
      <c r="L38" s="56">
        <v>14</v>
      </c>
      <c r="M38" s="56">
        <v>-25</v>
      </c>
      <c r="N38" s="56">
        <v>-4</v>
      </c>
      <c r="O38" s="56">
        <v>8</v>
      </c>
      <c r="P38" s="56">
        <v>-5</v>
      </c>
      <c r="Q38" s="56">
        <v>-6</v>
      </c>
      <c r="R38" s="56">
        <v>10</v>
      </c>
      <c r="S38" s="56">
        <v>1</v>
      </c>
      <c r="T38" s="56">
        <v>3</v>
      </c>
      <c r="U38" s="56">
        <v>-12</v>
      </c>
      <c r="V38" s="56">
        <v>-15</v>
      </c>
      <c r="W38" s="56">
        <v>-4</v>
      </c>
    </row>
    <row r="39" spans="1:23" ht="15.75" customHeight="1" x14ac:dyDescent="0.25">
      <c r="A39" t="s">
        <v>95</v>
      </c>
      <c r="B39" s="55" t="s">
        <v>31</v>
      </c>
      <c r="C39" s="55" t="s">
        <v>414</v>
      </c>
      <c r="D39" s="56">
        <v>233</v>
      </c>
      <c r="E39" s="56">
        <v>32</v>
      </c>
      <c r="F39" s="56">
        <v>0</v>
      </c>
      <c r="G39" s="56">
        <v>-9</v>
      </c>
      <c r="H39" s="56">
        <v>-123</v>
      </c>
      <c r="I39" s="56">
        <v>85</v>
      </c>
      <c r="J39" s="56">
        <v>168</v>
      </c>
      <c r="K39" s="56">
        <v>96</v>
      </c>
      <c r="L39" s="56">
        <v>50</v>
      </c>
      <c r="M39" s="56">
        <v>-28</v>
      </c>
      <c r="N39" s="56">
        <v>-41</v>
      </c>
      <c r="O39" s="56">
        <v>22</v>
      </c>
      <c r="P39" s="56">
        <v>-59</v>
      </c>
      <c r="Q39" s="56">
        <v>-2</v>
      </c>
      <c r="R39" s="56">
        <v>-10</v>
      </c>
      <c r="S39" s="56">
        <v>16</v>
      </c>
      <c r="T39" s="56">
        <v>8</v>
      </c>
      <c r="U39" s="56">
        <v>11</v>
      </c>
      <c r="V39" s="56">
        <v>15</v>
      </c>
      <c r="W39" s="56">
        <v>2</v>
      </c>
    </row>
    <row r="40" spans="1:23" ht="31.5" customHeight="1" x14ac:dyDescent="0.25">
      <c r="A40" t="s">
        <v>63</v>
      </c>
      <c r="B40" s="55" t="s">
        <v>2</v>
      </c>
      <c r="C40" s="55" t="s">
        <v>0</v>
      </c>
      <c r="D40" s="56">
        <v>12718</v>
      </c>
      <c r="E40" s="56">
        <v>925</v>
      </c>
      <c r="F40" s="56">
        <v>346</v>
      </c>
      <c r="G40" s="56">
        <v>399</v>
      </c>
      <c r="H40" s="56">
        <v>1907</v>
      </c>
      <c r="I40" s="56">
        <v>3772</v>
      </c>
      <c r="J40" s="56">
        <v>1769</v>
      </c>
      <c r="K40" s="56">
        <v>1097</v>
      </c>
      <c r="L40" s="56">
        <v>734</v>
      </c>
      <c r="M40" s="56">
        <v>509</v>
      </c>
      <c r="N40" s="56">
        <v>362</v>
      </c>
      <c r="O40" s="56">
        <v>360</v>
      </c>
      <c r="P40" s="56">
        <v>231</v>
      </c>
      <c r="Q40" s="56">
        <v>149</v>
      </c>
      <c r="R40" s="56">
        <v>119</v>
      </c>
      <c r="S40" s="56">
        <v>5</v>
      </c>
      <c r="T40" s="56">
        <v>-14</v>
      </c>
      <c r="U40" s="56">
        <v>4</v>
      </c>
      <c r="V40" s="56">
        <v>36</v>
      </c>
      <c r="W40" s="56">
        <v>8</v>
      </c>
    </row>
    <row r="41" spans="1:23" ht="25.5" customHeight="1" x14ac:dyDescent="0.25">
      <c r="A41" t="s">
        <v>64</v>
      </c>
      <c r="B41" s="55" t="s">
        <v>3</v>
      </c>
      <c r="C41" s="55" t="s">
        <v>0</v>
      </c>
      <c r="D41" s="56">
        <v>1562</v>
      </c>
      <c r="E41" s="56">
        <v>-4</v>
      </c>
      <c r="F41" s="56">
        <v>-8</v>
      </c>
      <c r="G41" s="56">
        <v>20</v>
      </c>
      <c r="H41" s="56">
        <v>418</v>
      </c>
      <c r="I41" s="56">
        <v>755</v>
      </c>
      <c r="J41" s="56">
        <v>452</v>
      </c>
      <c r="K41" s="56">
        <v>98</v>
      </c>
      <c r="L41" s="56">
        <v>-18</v>
      </c>
      <c r="M41" s="56">
        <v>-25</v>
      </c>
      <c r="N41" s="56">
        <v>-7</v>
      </c>
      <c r="O41" s="56">
        <v>11</v>
      </c>
      <c r="P41" s="56">
        <v>-30</v>
      </c>
      <c r="Q41" s="56">
        <v>-36</v>
      </c>
      <c r="R41" s="56">
        <v>-26</v>
      </c>
      <c r="S41" s="56">
        <v>-8</v>
      </c>
      <c r="T41" s="56">
        <v>-11</v>
      </c>
      <c r="U41" s="56">
        <v>-12</v>
      </c>
      <c r="V41" s="56">
        <v>-3</v>
      </c>
      <c r="W41" s="56">
        <v>-4</v>
      </c>
    </row>
    <row r="42" spans="1:23" ht="15.75" customHeight="1" x14ac:dyDescent="0.25">
      <c r="A42" t="s">
        <v>65</v>
      </c>
      <c r="B42" s="55" t="s">
        <v>4</v>
      </c>
      <c r="C42" s="55" t="s">
        <v>0</v>
      </c>
      <c r="D42" s="56">
        <v>770</v>
      </c>
      <c r="E42" s="56">
        <v>140</v>
      </c>
      <c r="F42" s="56">
        <v>111</v>
      </c>
      <c r="G42" s="56">
        <v>30</v>
      </c>
      <c r="H42" s="56">
        <v>-199</v>
      </c>
      <c r="I42" s="56">
        <v>-4</v>
      </c>
      <c r="J42" s="56">
        <v>50</v>
      </c>
      <c r="K42" s="56">
        <v>243</v>
      </c>
      <c r="L42" s="56">
        <v>181</v>
      </c>
      <c r="M42" s="56">
        <v>106</v>
      </c>
      <c r="N42" s="56">
        <v>72</v>
      </c>
      <c r="O42" s="56">
        <v>40</v>
      </c>
      <c r="P42" s="56">
        <v>-21</v>
      </c>
      <c r="Q42" s="56">
        <v>3</v>
      </c>
      <c r="R42" s="56">
        <v>-10</v>
      </c>
      <c r="S42" s="56">
        <v>-2</v>
      </c>
      <c r="T42" s="56">
        <v>4</v>
      </c>
      <c r="U42" s="56">
        <v>10</v>
      </c>
      <c r="V42" s="56">
        <v>11</v>
      </c>
      <c r="W42" s="56">
        <v>5</v>
      </c>
    </row>
    <row r="43" spans="1:23" ht="15.75" customHeight="1" x14ac:dyDescent="0.25">
      <c r="A43" t="s">
        <v>66</v>
      </c>
      <c r="B43" s="55" t="s">
        <v>5</v>
      </c>
      <c r="C43" s="55" t="s">
        <v>0</v>
      </c>
      <c r="D43" s="56">
        <v>86</v>
      </c>
      <c r="E43" s="56">
        <v>43</v>
      </c>
      <c r="F43" s="56">
        <v>8</v>
      </c>
      <c r="G43" s="56">
        <v>22</v>
      </c>
      <c r="H43" s="56">
        <v>-101</v>
      </c>
      <c r="I43" s="56">
        <v>-29</v>
      </c>
      <c r="J43" s="56">
        <v>-22</v>
      </c>
      <c r="K43" s="56">
        <v>46</v>
      </c>
      <c r="L43" s="56">
        <v>-5</v>
      </c>
      <c r="M43" s="56">
        <v>15</v>
      </c>
      <c r="N43" s="56">
        <v>34</v>
      </c>
      <c r="O43" s="56">
        <v>32</v>
      </c>
      <c r="P43" s="56">
        <v>17</v>
      </c>
      <c r="Q43" s="56">
        <v>31</v>
      </c>
      <c r="R43" s="56">
        <v>5</v>
      </c>
      <c r="S43" s="56">
        <v>-9</v>
      </c>
      <c r="T43" s="56">
        <v>-5</v>
      </c>
      <c r="U43" s="56">
        <v>3</v>
      </c>
      <c r="V43" s="56">
        <v>1</v>
      </c>
      <c r="W43" s="56">
        <v>0</v>
      </c>
    </row>
    <row r="44" spans="1:23" ht="15.75" customHeight="1" x14ac:dyDescent="0.25">
      <c r="A44" t="s">
        <v>67</v>
      </c>
      <c r="B44" s="55" t="s">
        <v>6</v>
      </c>
      <c r="C44" s="55" t="s">
        <v>0</v>
      </c>
      <c r="D44" s="56">
        <v>65</v>
      </c>
      <c r="E44" s="56">
        <v>22</v>
      </c>
      <c r="F44" s="56">
        <v>-3</v>
      </c>
      <c r="G44" s="56">
        <v>49</v>
      </c>
      <c r="H44" s="56">
        <v>-101</v>
      </c>
      <c r="I44" s="56">
        <v>5</v>
      </c>
      <c r="J44" s="56">
        <v>31</v>
      </c>
      <c r="K44" s="56">
        <v>-20</v>
      </c>
      <c r="L44" s="56">
        <v>18</v>
      </c>
      <c r="M44" s="56">
        <v>35</v>
      </c>
      <c r="N44" s="56">
        <v>39</v>
      </c>
      <c r="O44" s="56">
        <v>-11</v>
      </c>
      <c r="P44" s="56">
        <v>14</v>
      </c>
      <c r="Q44" s="56">
        <v>7</v>
      </c>
      <c r="R44" s="56">
        <v>7</v>
      </c>
      <c r="S44" s="56">
        <v>-10</v>
      </c>
      <c r="T44" s="56">
        <v>-14</v>
      </c>
      <c r="U44" s="56">
        <v>2</v>
      </c>
      <c r="V44" s="56">
        <v>-3</v>
      </c>
      <c r="W44" s="56">
        <v>-2</v>
      </c>
    </row>
    <row r="45" spans="1:23" ht="15.75" customHeight="1" x14ac:dyDescent="0.25">
      <c r="A45" t="s">
        <v>68</v>
      </c>
      <c r="B45" s="55" t="s">
        <v>46</v>
      </c>
      <c r="C45" s="55" t="s">
        <v>0</v>
      </c>
      <c r="D45" s="56">
        <v>2954</v>
      </c>
      <c r="E45" s="56">
        <v>24</v>
      </c>
      <c r="F45" s="56">
        <v>16</v>
      </c>
      <c r="G45" s="56">
        <v>38</v>
      </c>
      <c r="H45" s="56">
        <v>1013</v>
      </c>
      <c r="I45" s="56">
        <v>1326</v>
      </c>
      <c r="J45" s="56">
        <v>611</v>
      </c>
      <c r="K45" s="56">
        <v>46</v>
      </c>
      <c r="L45" s="56">
        <v>-55</v>
      </c>
      <c r="M45" s="56">
        <v>-49</v>
      </c>
      <c r="N45" s="56">
        <v>32</v>
      </c>
      <c r="O45" s="56">
        <v>-12</v>
      </c>
      <c r="P45" s="56">
        <v>-8</v>
      </c>
      <c r="Q45" s="56">
        <v>-2</v>
      </c>
      <c r="R45" s="56">
        <v>-24</v>
      </c>
      <c r="S45" s="56">
        <v>-19</v>
      </c>
      <c r="T45" s="56">
        <v>19</v>
      </c>
      <c r="U45" s="56">
        <v>-4</v>
      </c>
      <c r="V45" s="56">
        <v>11</v>
      </c>
      <c r="W45" s="56">
        <v>-9</v>
      </c>
    </row>
    <row r="46" spans="1:23" ht="15.75" customHeight="1" x14ac:dyDescent="0.25">
      <c r="A46" t="s">
        <v>69</v>
      </c>
      <c r="B46" s="55" t="s">
        <v>8</v>
      </c>
      <c r="C46" s="55" t="s">
        <v>0</v>
      </c>
      <c r="D46" s="56">
        <v>41</v>
      </c>
      <c r="E46" s="56">
        <v>-16</v>
      </c>
      <c r="F46" s="56">
        <v>6</v>
      </c>
      <c r="G46" s="56">
        <v>2</v>
      </c>
      <c r="H46" s="56">
        <v>-11</v>
      </c>
      <c r="I46" s="56">
        <v>13</v>
      </c>
      <c r="J46" s="56">
        <v>-4</v>
      </c>
      <c r="K46" s="56">
        <v>1</v>
      </c>
      <c r="L46" s="56">
        <v>11</v>
      </c>
      <c r="M46" s="56">
        <v>1</v>
      </c>
      <c r="N46" s="56">
        <v>33</v>
      </c>
      <c r="O46" s="56">
        <v>4</v>
      </c>
      <c r="P46" s="56">
        <v>16</v>
      </c>
      <c r="Q46" s="56">
        <v>2</v>
      </c>
      <c r="R46" s="56">
        <v>1</v>
      </c>
      <c r="S46" s="56">
        <v>-2</v>
      </c>
      <c r="T46" s="56">
        <v>-3</v>
      </c>
      <c r="U46" s="56">
        <v>-7</v>
      </c>
      <c r="V46" s="56">
        <v>-3</v>
      </c>
      <c r="W46" s="56">
        <v>-3</v>
      </c>
    </row>
    <row r="47" spans="1:23" ht="15.75" customHeight="1" x14ac:dyDescent="0.25">
      <c r="A47" t="s">
        <v>70</v>
      </c>
      <c r="B47" s="55" t="s">
        <v>36</v>
      </c>
      <c r="C47" s="55" t="s">
        <v>0</v>
      </c>
      <c r="D47" s="56">
        <v>61</v>
      </c>
      <c r="E47" s="56">
        <v>53</v>
      </c>
      <c r="F47" s="56">
        <v>16</v>
      </c>
      <c r="G47" s="56">
        <v>-13</v>
      </c>
      <c r="H47" s="56">
        <v>-146</v>
      </c>
      <c r="I47" s="56">
        <v>-49</v>
      </c>
      <c r="J47" s="56">
        <v>12</v>
      </c>
      <c r="K47" s="56">
        <v>14</v>
      </c>
      <c r="L47" s="56">
        <v>32</v>
      </c>
      <c r="M47" s="56">
        <v>28</v>
      </c>
      <c r="N47" s="56">
        <v>7</v>
      </c>
      <c r="O47" s="56">
        <v>21</v>
      </c>
      <c r="P47" s="56">
        <v>38</v>
      </c>
      <c r="Q47" s="56">
        <v>32</v>
      </c>
      <c r="R47" s="56">
        <v>28</v>
      </c>
      <c r="S47" s="56">
        <v>5</v>
      </c>
      <c r="T47" s="56">
        <v>-9</v>
      </c>
      <c r="U47" s="56">
        <v>-6</v>
      </c>
      <c r="V47" s="56">
        <v>3</v>
      </c>
      <c r="W47" s="56">
        <v>-5</v>
      </c>
    </row>
    <row r="48" spans="1:23" ht="15.75" customHeight="1" x14ac:dyDescent="0.25">
      <c r="A48" t="s">
        <v>71</v>
      </c>
      <c r="B48" s="55" t="s">
        <v>10</v>
      </c>
      <c r="C48" s="55" t="s">
        <v>0</v>
      </c>
      <c r="D48" s="56">
        <v>442</v>
      </c>
      <c r="E48" s="56">
        <v>-1</v>
      </c>
      <c r="F48" s="56">
        <v>-5</v>
      </c>
      <c r="G48" s="56">
        <v>-6</v>
      </c>
      <c r="H48" s="56">
        <v>343</v>
      </c>
      <c r="I48" s="56">
        <v>285</v>
      </c>
      <c r="J48" s="56">
        <v>-71</v>
      </c>
      <c r="K48" s="56">
        <v>-42</v>
      </c>
      <c r="L48" s="56">
        <v>-7</v>
      </c>
      <c r="M48" s="56">
        <v>12</v>
      </c>
      <c r="N48" s="56">
        <v>-30</v>
      </c>
      <c r="O48" s="56">
        <v>-4</v>
      </c>
      <c r="P48" s="56">
        <v>-1</v>
      </c>
      <c r="Q48" s="56">
        <v>-16</v>
      </c>
      <c r="R48" s="56">
        <v>-2</v>
      </c>
      <c r="S48" s="56">
        <v>2</v>
      </c>
      <c r="T48" s="56">
        <v>-2</v>
      </c>
      <c r="U48" s="56">
        <v>-7</v>
      </c>
      <c r="V48" s="56">
        <v>-3</v>
      </c>
      <c r="W48" s="56">
        <v>-3</v>
      </c>
    </row>
    <row r="49" spans="1:23" ht="15.75" customHeight="1" x14ac:dyDescent="0.25">
      <c r="A49" t="s">
        <v>72</v>
      </c>
      <c r="B49" s="55" t="s">
        <v>11</v>
      </c>
      <c r="C49" s="55" t="s">
        <v>0</v>
      </c>
      <c r="D49" s="56">
        <v>190</v>
      </c>
      <c r="E49" s="56">
        <v>18</v>
      </c>
      <c r="F49" s="56">
        <v>9</v>
      </c>
      <c r="G49" s="56">
        <v>11</v>
      </c>
      <c r="H49" s="56">
        <v>-11</v>
      </c>
      <c r="I49" s="56">
        <v>0</v>
      </c>
      <c r="J49" s="56">
        <v>-10</v>
      </c>
      <c r="K49" s="56">
        <v>26</v>
      </c>
      <c r="L49" s="56">
        <v>23</v>
      </c>
      <c r="M49" s="56">
        <v>8</v>
      </c>
      <c r="N49" s="56">
        <v>34</v>
      </c>
      <c r="O49" s="56">
        <v>31</v>
      </c>
      <c r="P49" s="56">
        <v>25</v>
      </c>
      <c r="Q49" s="56">
        <v>19</v>
      </c>
      <c r="R49" s="56">
        <v>19</v>
      </c>
      <c r="S49" s="56">
        <v>-1</v>
      </c>
      <c r="T49" s="56">
        <v>-4</v>
      </c>
      <c r="U49" s="56">
        <v>-4</v>
      </c>
      <c r="V49" s="56">
        <v>-3</v>
      </c>
      <c r="W49" s="56">
        <v>0</v>
      </c>
    </row>
    <row r="50" spans="1:23" ht="15.75" customHeight="1" x14ac:dyDescent="0.25">
      <c r="A50" t="s">
        <v>73</v>
      </c>
      <c r="B50" s="55" t="s">
        <v>12</v>
      </c>
      <c r="C50" s="55" t="s">
        <v>0</v>
      </c>
      <c r="D50" s="56">
        <v>-29</v>
      </c>
      <c r="E50" s="56">
        <v>78</v>
      </c>
      <c r="F50" s="56">
        <v>44</v>
      </c>
      <c r="G50" s="56">
        <v>14</v>
      </c>
      <c r="H50" s="56">
        <v>-52</v>
      </c>
      <c r="I50" s="56">
        <v>-33</v>
      </c>
      <c r="J50" s="56">
        <v>-98</v>
      </c>
      <c r="K50" s="56">
        <v>0</v>
      </c>
      <c r="L50" s="56">
        <v>39</v>
      </c>
      <c r="M50" s="56">
        <v>25</v>
      </c>
      <c r="N50" s="56">
        <v>22</v>
      </c>
      <c r="O50" s="56">
        <v>-14</v>
      </c>
      <c r="P50" s="56">
        <v>2</v>
      </c>
      <c r="Q50" s="56">
        <v>-18</v>
      </c>
      <c r="R50" s="56">
        <v>-18</v>
      </c>
      <c r="S50" s="56">
        <v>-14</v>
      </c>
      <c r="T50" s="56">
        <v>-3</v>
      </c>
      <c r="U50" s="56">
        <v>5</v>
      </c>
      <c r="V50" s="56">
        <v>-4</v>
      </c>
      <c r="W50" s="56">
        <v>-4</v>
      </c>
    </row>
    <row r="51" spans="1:23" ht="15.75" customHeight="1" x14ac:dyDescent="0.25">
      <c r="A51" t="s">
        <v>74</v>
      </c>
      <c r="B51" s="55" t="s">
        <v>13</v>
      </c>
      <c r="C51" s="55" t="s">
        <v>0</v>
      </c>
      <c r="D51" s="56">
        <v>365</v>
      </c>
      <c r="E51" s="56">
        <v>69</v>
      </c>
      <c r="F51" s="56">
        <v>20</v>
      </c>
      <c r="G51" s="56">
        <v>21</v>
      </c>
      <c r="H51" s="56">
        <v>-19</v>
      </c>
      <c r="I51" s="56">
        <v>22</v>
      </c>
      <c r="J51" s="56">
        <v>35</v>
      </c>
      <c r="K51" s="56">
        <v>37</v>
      </c>
      <c r="L51" s="56">
        <v>72</v>
      </c>
      <c r="M51" s="56">
        <v>22</v>
      </c>
      <c r="N51" s="56">
        <v>22</v>
      </c>
      <c r="O51" s="56">
        <v>30</v>
      </c>
      <c r="P51" s="56">
        <v>2</v>
      </c>
      <c r="Q51" s="56">
        <v>3</v>
      </c>
      <c r="R51" s="56">
        <v>6</v>
      </c>
      <c r="S51" s="56">
        <v>12</v>
      </c>
      <c r="T51" s="56">
        <v>14</v>
      </c>
      <c r="U51" s="56">
        <v>-3</v>
      </c>
      <c r="V51" s="56">
        <v>-3</v>
      </c>
      <c r="W51" s="56">
        <v>3</v>
      </c>
    </row>
    <row r="52" spans="1:23" ht="15.75" customHeight="1" x14ac:dyDescent="0.25">
      <c r="A52" t="s">
        <v>75</v>
      </c>
      <c r="B52" s="55" t="s">
        <v>14</v>
      </c>
      <c r="C52" s="55" t="s">
        <v>0</v>
      </c>
      <c r="D52" s="56">
        <v>-13</v>
      </c>
      <c r="E52" s="56">
        <v>79</v>
      </c>
      <c r="F52" s="56">
        <v>23</v>
      </c>
      <c r="G52" s="56">
        <v>18</v>
      </c>
      <c r="H52" s="56">
        <v>-43</v>
      </c>
      <c r="I52" s="56">
        <v>-60</v>
      </c>
      <c r="J52" s="56">
        <v>-63</v>
      </c>
      <c r="K52" s="56">
        <v>30</v>
      </c>
      <c r="L52" s="56">
        <v>48</v>
      </c>
      <c r="M52" s="56">
        <v>7</v>
      </c>
      <c r="N52" s="56">
        <v>2</v>
      </c>
      <c r="O52" s="56">
        <v>-25</v>
      </c>
      <c r="P52" s="56">
        <v>-38</v>
      </c>
      <c r="Q52" s="56">
        <v>-12</v>
      </c>
      <c r="R52" s="56">
        <v>0</v>
      </c>
      <c r="S52" s="56">
        <v>-3</v>
      </c>
      <c r="T52" s="56">
        <v>5</v>
      </c>
      <c r="U52" s="56">
        <v>4</v>
      </c>
      <c r="V52" s="56">
        <v>10</v>
      </c>
      <c r="W52" s="56">
        <v>5</v>
      </c>
    </row>
    <row r="53" spans="1:23" ht="15.75" customHeight="1" x14ac:dyDescent="0.25">
      <c r="A53" t="s">
        <v>76</v>
      </c>
      <c r="B53" s="55" t="s">
        <v>15</v>
      </c>
      <c r="C53" s="55" t="s">
        <v>0</v>
      </c>
      <c r="D53" s="56">
        <v>325</v>
      </c>
      <c r="E53" s="56">
        <v>10</v>
      </c>
      <c r="F53" s="56">
        <v>-4</v>
      </c>
      <c r="G53" s="56">
        <v>-3</v>
      </c>
      <c r="H53" s="56">
        <v>-3</v>
      </c>
      <c r="I53" s="56">
        <v>75</v>
      </c>
      <c r="J53" s="56">
        <v>69</v>
      </c>
      <c r="K53" s="56">
        <v>2</v>
      </c>
      <c r="L53" s="56">
        <v>40</v>
      </c>
      <c r="M53" s="56">
        <v>45</v>
      </c>
      <c r="N53" s="56">
        <v>11</v>
      </c>
      <c r="O53" s="56">
        <v>25</v>
      </c>
      <c r="P53" s="56">
        <v>11</v>
      </c>
      <c r="Q53" s="56">
        <v>23</v>
      </c>
      <c r="R53" s="56">
        <v>9</v>
      </c>
      <c r="S53" s="56">
        <v>2</v>
      </c>
      <c r="T53" s="56">
        <v>5</v>
      </c>
      <c r="U53" s="56">
        <v>4</v>
      </c>
      <c r="V53" s="56">
        <v>2</v>
      </c>
      <c r="W53" s="56">
        <v>2</v>
      </c>
    </row>
    <row r="54" spans="1:23" ht="15.75" customHeight="1" x14ac:dyDescent="0.25">
      <c r="A54" t="s">
        <v>77</v>
      </c>
      <c r="B54" s="55" t="s">
        <v>16</v>
      </c>
      <c r="C54" s="55" t="s">
        <v>0</v>
      </c>
      <c r="D54" s="56">
        <v>597</v>
      </c>
      <c r="E54" s="56">
        <v>89</v>
      </c>
      <c r="F54" s="56">
        <v>29</v>
      </c>
      <c r="G54" s="56">
        <v>20</v>
      </c>
      <c r="H54" s="56">
        <v>341</v>
      </c>
      <c r="I54" s="56">
        <v>-96</v>
      </c>
      <c r="J54" s="56">
        <v>-110</v>
      </c>
      <c r="K54" s="56">
        <v>40</v>
      </c>
      <c r="L54" s="56">
        <v>97</v>
      </c>
      <c r="M54" s="56">
        <v>38</v>
      </c>
      <c r="N54" s="56">
        <v>17</v>
      </c>
      <c r="O54" s="56">
        <v>14</v>
      </c>
      <c r="P54" s="56">
        <v>19</v>
      </c>
      <c r="Q54" s="56">
        <v>28</v>
      </c>
      <c r="R54" s="56">
        <v>38</v>
      </c>
      <c r="S54" s="56">
        <v>25</v>
      </c>
      <c r="T54" s="56">
        <v>-6</v>
      </c>
      <c r="U54" s="56">
        <v>3</v>
      </c>
      <c r="V54" s="56">
        <v>6</v>
      </c>
      <c r="W54" s="56">
        <v>5</v>
      </c>
    </row>
    <row r="55" spans="1:23" ht="15.75" customHeight="1" x14ac:dyDescent="0.25">
      <c r="A55" t="s">
        <v>78</v>
      </c>
      <c r="B55" s="55" t="s">
        <v>17</v>
      </c>
      <c r="C55" s="55" t="s">
        <v>0</v>
      </c>
      <c r="D55" s="56">
        <v>2543</v>
      </c>
      <c r="E55" s="56">
        <v>-121</v>
      </c>
      <c r="F55" s="56">
        <v>-150</v>
      </c>
      <c r="G55" s="56">
        <v>-39</v>
      </c>
      <c r="H55" s="56">
        <v>964</v>
      </c>
      <c r="I55" s="56">
        <v>1356</v>
      </c>
      <c r="J55" s="56">
        <v>803</v>
      </c>
      <c r="K55" s="56">
        <v>164</v>
      </c>
      <c r="L55" s="56">
        <v>-129</v>
      </c>
      <c r="M55" s="56">
        <v>-99</v>
      </c>
      <c r="N55" s="56">
        <v>-98</v>
      </c>
      <c r="O55" s="56">
        <v>34</v>
      </c>
      <c r="P55" s="56">
        <v>-19</v>
      </c>
      <c r="Q55" s="56">
        <v>-24</v>
      </c>
      <c r="R55" s="56">
        <v>-23</v>
      </c>
      <c r="S55" s="56">
        <v>11</v>
      </c>
      <c r="T55" s="56">
        <v>-29</v>
      </c>
      <c r="U55" s="56">
        <v>-23</v>
      </c>
      <c r="V55" s="56">
        <v>-22</v>
      </c>
      <c r="W55" s="56">
        <v>-13</v>
      </c>
    </row>
    <row r="56" spans="1:23" ht="15.75" customHeight="1" x14ac:dyDescent="0.25">
      <c r="A56" t="s">
        <v>79</v>
      </c>
      <c r="B56" s="55" t="s">
        <v>18</v>
      </c>
      <c r="C56" s="55" t="s">
        <v>0</v>
      </c>
      <c r="D56" s="56">
        <v>423</v>
      </c>
      <c r="E56" s="56">
        <v>49</v>
      </c>
      <c r="F56" s="56">
        <v>72</v>
      </c>
      <c r="G56" s="56">
        <v>35</v>
      </c>
      <c r="H56" s="56">
        <v>-193</v>
      </c>
      <c r="I56" s="56">
        <v>-3</v>
      </c>
      <c r="J56" s="56">
        <v>68</v>
      </c>
      <c r="K56" s="56">
        <v>45</v>
      </c>
      <c r="L56" s="56">
        <v>42</v>
      </c>
      <c r="M56" s="56">
        <v>78</v>
      </c>
      <c r="N56" s="56">
        <v>40</v>
      </c>
      <c r="O56" s="56">
        <v>68</v>
      </c>
      <c r="P56" s="56">
        <v>65</v>
      </c>
      <c r="Q56" s="56">
        <v>22</v>
      </c>
      <c r="R56" s="56">
        <v>23</v>
      </c>
      <c r="S56" s="56">
        <v>-6</v>
      </c>
      <c r="T56" s="56">
        <v>2</v>
      </c>
      <c r="U56" s="56">
        <v>5</v>
      </c>
      <c r="V56" s="56">
        <v>4</v>
      </c>
      <c r="W56" s="56">
        <v>7</v>
      </c>
    </row>
    <row r="57" spans="1:23" ht="15.75" customHeight="1" x14ac:dyDescent="0.25">
      <c r="A57" t="s">
        <v>80</v>
      </c>
      <c r="B57" s="55" t="s">
        <v>19</v>
      </c>
      <c r="C57" s="55" t="s">
        <v>0</v>
      </c>
      <c r="D57" s="56">
        <v>-140</v>
      </c>
      <c r="E57" s="56">
        <v>20</v>
      </c>
      <c r="F57" s="56">
        <v>20</v>
      </c>
      <c r="G57" s="56">
        <v>-27</v>
      </c>
      <c r="H57" s="56">
        <v>-22</v>
      </c>
      <c r="I57" s="56">
        <v>-18</v>
      </c>
      <c r="J57" s="56">
        <v>-7</v>
      </c>
      <c r="K57" s="56">
        <v>-33</v>
      </c>
      <c r="L57" s="56">
        <v>-22</v>
      </c>
      <c r="M57" s="56">
        <v>-1</v>
      </c>
      <c r="N57" s="56">
        <v>-7</v>
      </c>
      <c r="O57" s="56">
        <v>-19</v>
      </c>
      <c r="P57" s="56">
        <v>-14</v>
      </c>
      <c r="Q57" s="56">
        <v>-6</v>
      </c>
      <c r="R57" s="56">
        <v>-4</v>
      </c>
      <c r="S57" s="56">
        <v>1</v>
      </c>
      <c r="T57" s="56">
        <v>8</v>
      </c>
      <c r="U57" s="56">
        <v>-6</v>
      </c>
      <c r="V57" s="56">
        <v>1</v>
      </c>
      <c r="W57" s="56">
        <v>-4</v>
      </c>
    </row>
    <row r="58" spans="1:23" ht="15.75" customHeight="1" x14ac:dyDescent="0.25">
      <c r="A58" t="s">
        <v>81</v>
      </c>
      <c r="B58" s="55" t="s">
        <v>20</v>
      </c>
      <c r="C58" s="55" t="s">
        <v>0</v>
      </c>
      <c r="D58" s="56">
        <v>228</v>
      </c>
      <c r="E58" s="56">
        <v>39</v>
      </c>
      <c r="F58" s="56">
        <v>15</v>
      </c>
      <c r="G58" s="56">
        <v>36</v>
      </c>
      <c r="H58" s="56">
        <v>-16</v>
      </c>
      <c r="I58" s="56">
        <v>-15</v>
      </c>
      <c r="J58" s="56">
        <v>7</v>
      </c>
      <c r="K58" s="56">
        <v>59</v>
      </c>
      <c r="L58" s="56">
        <v>31</v>
      </c>
      <c r="M58" s="56">
        <v>26</v>
      </c>
      <c r="N58" s="56">
        <v>29</v>
      </c>
      <c r="O58" s="56">
        <v>4</v>
      </c>
      <c r="P58" s="56">
        <v>5</v>
      </c>
      <c r="Q58" s="56">
        <v>-4</v>
      </c>
      <c r="R58" s="56">
        <v>-3</v>
      </c>
      <c r="S58" s="56">
        <v>7</v>
      </c>
      <c r="T58" s="56">
        <v>-2</v>
      </c>
      <c r="U58" s="56">
        <v>6</v>
      </c>
      <c r="V58" s="56">
        <v>1</v>
      </c>
      <c r="W58" s="56">
        <v>3</v>
      </c>
    </row>
    <row r="59" spans="1:23" ht="15.75" customHeight="1" x14ac:dyDescent="0.25">
      <c r="A59" t="s">
        <v>82</v>
      </c>
      <c r="B59" s="55" t="s">
        <v>21</v>
      </c>
      <c r="C59" s="55" t="s">
        <v>0</v>
      </c>
      <c r="D59" s="56">
        <v>183</v>
      </c>
      <c r="E59" s="56">
        <v>37</v>
      </c>
      <c r="F59" s="56">
        <v>11</v>
      </c>
      <c r="G59" s="56">
        <v>35</v>
      </c>
      <c r="H59" s="56">
        <v>-63</v>
      </c>
      <c r="I59" s="56">
        <v>1</v>
      </c>
      <c r="J59" s="56">
        <v>7</v>
      </c>
      <c r="K59" s="56">
        <v>30</v>
      </c>
      <c r="L59" s="56">
        <v>32</v>
      </c>
      <c r="M59" s="56">
        <v>30</v>
      </c>
      <c r="N59" s="56">
        <v>15</v>
      </c>
      <c r="O59" s="56">
        <v>16</v>
      </c>
      <c r="P59" s="56">
        <v>8</v>
      </c>
      <c r="Q59" s="56">
        <v>17</v>
      </c>
      <c r="R59" s="56">
        <v>0</v>
      </c>
      <c r="S59" s="56">
        <v>8</v>
      </c>
      <c r="T59" s="56">
        <v>2</v>
      </c>
      <c r="U59" s="56">
        <v>-1</v>
      </c>
      <c r="V59" s="56">
        <v>0</v>
      </c>
      <c r="W59" s="56">
        <v>-2</v>
      </c>
    </row>
    <row r="60" spans="1:23" ht="15.75" customHeight="1" x14ac:dyDescent="0.25">
      <c r="A60" t="s">
        <v>83</v>
      </c>
      <c r="B60" s="55" t="s">
        <v>47</v>
      </c>
      <c r="C60" s="55" t="s">
        <v>0</v>
      </c>
      <c r="D60" s="56">
        <v>21</v>
      </c>
      <c r="E60" s="56">
        <v>11</v>
      </c>
      <c r="F60" s="56">
        <v>9</v>
      </c>
      <c r="G60" s="56">
        <v>2</v>
      </c>
      <c r="H60" s="56">
        <v>-33</v>
      </c>
      <c r="I60" s="56">
        <v>-26</v>
      </c>
      <c r="J60" s="56">
        <v>-6</v>
      </c>
      <c r="K60" s="56">
        <v>11</v>
      </c>
      <c r="L60" s="56">
        <v>17</v>
      </c>
      <c r="M60" s="56">
        <v>3</v>
      </c>
      <c r="N60" s="56">
        <v>10</v>
      </c>
      <c r="O60" s="56">
        <v>-3</v>
      </c>
      <c r="P60" s="56">
        <v>15</v>
      </c>
      <c r="Q60" s="56">
        <v>7</v>
      </c>
      <c r="R60" s="56">
        <v>-8</v>
      </c>
      <c r="S60" s="56">
        <v>7</v>
      </c>
      <c r="T60" s="56">
        <v>3</v>
      </c>
      <c r="U60" s="56">
        <v>-1</v>
      </c>
      <c r="V60" s="56">
        <v>0</v>
      </c>
      <c r="W60" s="56">
        <v>3</v>
      </c>
    </row>
    <row r="61" spans="1:23" ht="15.75" customHeight="1" x14ac:dyDescent="0.25">
      <c r="A61" t="s">
        <v>84</v>
      </c>
      <c r="B61" s="55" t="s">
        <v>22</v>
      </c>
      <c r="C61" s="55" t="s">
        <v>0</v>
      </c>
      <c r="D61" s="56">
        <v>-55</v>
      </c>
      <c r="E61" s="56">
        <v>5</v>
      </c>
      <c r="F61" s="56">
        <v>12</v>
      </c>
      <c r="G61" s="56">
        <v>13</v>
      </c>
      <c r="H61" s="56">
        <v>-37</v>
      </c>
      <c r="I61" s="56">
        <v>-72</v>
      </c>
      <c r="J61" s="56">
        <v>-62</v>
      </c>
      <c r="K61" s="56">
        <v>-8</v>
      </c>
      <c r="L61" s="56">
        <v>12</v>
      </c>
      <c r="M61" s="56">
        <v>-11</v>
      </c>
      <c r="N61" s="56">
        <v>22</v>
      </c>
      <c r="O61" s="56">
        <v>18</v>
      </c>
      <c r="P61" s="56">
        <v>10</v>
      </c>
      <c r="Q61" s="56">
        <v>10</v>
      </c>
      <c r="R61" s="56">
        <v>22</v>
      </c>
      <c r="S61" s="56">
        <v>13</v>
      </c>
      <c r="T61" s="56">
        <v>-5</v>
      </c>
      <c r="U61" s="56">
        <v>7</v>
      </c>
      <c r="V61" s="56">
        <v>-1</v>
      </c>
      <c r="W61" s="56">
        <v>-3</v>
      </c>
    </row>
    <row r="62" spans="1:23" ht="15.75" customHeight="1" x14ac:dyDescent="0.25">
      <c r="A62" t="s">
        <v>85</v>
      </c>
      <c r="B62" s="55" t="s">
        <v>23</v>
      </c>
      <c r="C62" s="55" t="s">
        <v>0</v>
      </c>
      <c r="D62" s="56">
        <v>73</v>
      </c>
      <c r="E62" s="56">
        <v>26</v>
      </c>
      <c r="F62" s="56">
        <v>6</v>
      </c>
      <c r="G62" s="56">
        <v>53</v>
      </c>
      <c r="H62" s="56">
        <v>-49</v>
      </c>
      <c r="I62" s="56">
        <v>20</v>
      </c>
      <c r="J62" s="56">
        <v>5</v>
      </c>
      <c r="K62" s="56">
        <v>49</v>
      </c>
      <c r="L62" s="56">
        <v>-3</v>
      </c>
      <c r="M62" s="56">
        <v>-13</v>
      </c>
      <c r="N62" s="56">
        <v>-12</v>
      </c>
      <c r="O62" s="56">
        <v>-8</v>
      </c>
      <c r="P62" s="56">
        <v>15</v>
      </c>
      <c r="Q62" s="56">
        <v>-23</v>
      </c>
      <c r="R62" s="56">
        <v>6</v>
      </c>
      <c r="S62" s="56">
        <v>1</v>
      </c>
      <c r="T62" s="56">
        <v>-3</v>
      </c>
      <c r="U62" s="56">
        <v>6</v>
      </c>
      <c r="V62" s="56">
        <v>2</v>
      </c>
      <c r="W62" s="56">
        <v>-5</v>
      </c>
    </row>
    <row r="63" spans="1:23" ht="15.75" customHeight="1" x14ac:dyDescent="0.25">
      <c r="A63" t="s">
        <v>86</v>
      </c>
      <c r="B63" s="55" t="s">
        <v>24</v>
      </c>
      <c r="C63" s="55" t="s">
        <v>0</v>
      </c>
      <c r="D63" s="56">
        <v>25</v>
      </c>
      <c r="E63" s="56">
        <v>8</v>
      </c>
      <c r="F63" s="56">
        <v>15</v>
      </c>
      <c r="G63" s="56">
        <v>0</v>
      </c>
      <c r="H63" s="56">
        <v>-44</v>
      </c>
      <c r="I63" s="56">
        <v>-12</v>
      </c>
      <c r="J63" s="56">
        <v>7</v>
      </c>
      <c r="K63" s="56">
        <v>10</v>
      </c>
      <c r="L63" s="56">
        <v>18</v>
      </c>
      <c r="M63" s="56">
        <v>6</v>
      </c>
      <c r="N63" s="56">
        <v>-7</v>
      </c>
      <c r="O63" s="56">
        <v>3</v>
      </c>
      <c r="P63" s="56">
        <v>15</v>
      </c>
      <c r="Q63" s="56">
        <v>1</v>
      </c>
      <c r="R63" s="56">
        <v>2</v>
      </c>
      <c r="S63" s="56">
        <v>1</v>
      </c>
      <c r="T63" s="56">
        <v>1</v>
      </c>
      <c r="U63" s="56">
        <v>1</v>
      </c>
      <c r="V63" s="56">
        <v>-2</v>
      </c>
      <c r="W63" s="56">
        <v>2</v>
      </c>
    </row>
    <row r="64" spans="1:23" ht="15.75" customHeight="1" x14ac:dyDescent="0.25">
      <c r="A64" t="s">
        <v>87</v>
      </c>
      <c r="B64" s="55" t="s">
        <v>25</v>
      </c>
      <c r="C64" s="55" t="s">
        <v>0</v>
      </c>
      <c r="D64" s="56">
        <v>1054</v>
      </c>
      <c r="E64" s="56">
        <v>84</v>
      </c>
      <c r="F64" s="56">
        <v>32</v>
      </c>
      <c r="G64" s="56">
        <v>67</v>
      </c>
      <c r="H64" s="56">
        <v>-27</v>
      </c>
      <c r="I64" s="56">
        <v>363</v>
      </c>
      <c r="J64" s="56">
        <v>160</v>
      </c>
      <c r="K64" s="56">
        <v>92</v>
      </c>
      <c r="L64" s="56">
        <v>94</v>
      </c>
      <c r="M64" s="56">
        <v>57</v>
      </c>
      <c r="N64" s="56">
        <v>37</v>
      </c>
      <c r="O64" s="56">
        <v>21</v>
      </c>
      <c r="P64" s="56">
        <v>19</v>
      </c>
      <c r="Q64" s="56">
        <v>24</v>
      </c>
      <c r="R64" s="56">
        <v>9</v>
      </c>
      <c r="S64" s="56">
        <v>3</v>
      </c>
      <c r="T64" s="56">
        <v>-1</v>
      </c>
      <c r="U64" s="56">
        <v>10</v>
      </c>
      <c r="V64" s="56">
        <v>2</v>
      </c>
      <c r="W64" s="56">
        <v>8</v>
      </c>
    </row>
    <row r="65" spans="1:23" ht="15.75" customHeight="1" x14ac:dyDescent="0.25">
      <c r="A65" t="s">
        <v>88</v>
      </c>
      <c r="B65" s="55" t="s">
        <v>26</v>
      </c>
      <c r="C65" s="55" t="s">
        <v>0</v>
      </c>
      <c r="D65" s="56">
        <v>37</v>
      </c>
      <c r="E65" s="56">
        <v>-15</v>
      </c>
      <c r="F65" s="56">
        <v>-47</v>
      </c>
      <c r="G65" s="56">
        <v>-23</v>
      </c>
      <c r="H65" s="56">
        <v>-8</v>
      </c>
      <c r="I65" s="56">
        <v>56</v>
      </c>
      <c r="J65" s="56">
        <v>0</v>
      </c>
      <c r="K65" s="56">
        <v>29</v>
      </c>
      <c r="L65" s="56">
        <v>47</v>
      </c>
      <c r="M65" s="56">
        <v>15</v>
      </c>
      <c r="N65" s="56">
        <v>-7</v>
      </c>
      <c r="O65" s="56">
        <v>-17</v>
      </c>
      <c r="P65" s="56">
        <v>-3</v>
      </c>
      <c r="Q65" s="56">
        <v>6</v>
      </c>
      <c r="R65" s="56">
        <v>-6</v>
      </c>
      <c r="S65" s="56">
        <v>-7</v>
      </c>
      <c r="T65" s="56">
        <v>-8</v>
      </c>
      <c r="U65" s="56">
        <v>9</v>
      </c>
      <c r="V65" s="56">
        <v>6</v>
      </c>
      <c r="W65" s="56">
        <v>10</v>
      </c>
    </row>
    <row r="66" spans="1:23" ht="15.75" customHeight="1" x14ac:dyDescent="0.25">
      <c r="A66" t="s">
        <v>89</v>
      </c>
      <c r="B66" s="55" t="s">
        <v>7</v>
      </c>
      <c r="C66" s="55" t="s">
        <v>0</v>
      </c>
      <c r="D66" s="56">
        <v>144</v>
      </c>
      <c r="E66" s="56">
        <v>29</v>
      </c>
      <c r="F66" s="56">
        <v>18</v>
      </c>
      <c r="G66" s="56">
        <v>9</v>
      </c>
      <c r="H66" s="56">
        <v>-94</v>
      </c>
      <c r="I66" s="56">
        <v>-20</v>
      </c>
      <c r="J66" s="56">
        <v>-23</v>
      </c>
      <c r="K66" s="56">
        <v>17</v>
      </c>
      <c r="L66" s="56">
        <v>27</v>
      </c>
      <c r="M66" s="56">
        <v>26</v>
      </c>
      <c r="N66" s="56">
        <v>18</v>
      </c>
      <c r="O66" s="56">
        <v>35</v>
      </c>
      <c r="P66" s="56">
        <v>38</v>
      </c>
      <c r="Q66" s="56">
        <v>21</v>
      </c>
      <c r="R66" s="56">
        <v>39</v>
      </c>
      <c r="S66" s="56">
        <v>-9</v>
      </c>
      <c r="T66" s="56">
        <v>10</v>
      </c>
      <c r="U66" s="56">
        <v>3</v>
      </c>
      <c r="V66" s="56">
        <v>4</v>
      </c>
      <c r="W66" s="56">
        <v>-4</v>
      </c>
    </row>
    <row r="67" spans="1:23" ht="15.75" customHeight="1" x14ac:dyDescent="0.25">
      <c r="A67" t="s">
        <v>90</v>
      </c>
      <c r="B67" s="55" t="s">
        <v>27</v>
      </c>
      <c r="C67" s="55" t="s">
        <v>0</v>
      </c>
      <c r="D67" s="56">
        <v>104</v>
      </c>
      <c r="E67" s="56">
        <v>10</v>
      </c>
      <c r="F67" s="56">
        <v>16</v>
      </c>
      <c r="G67" s="56">
        <v>8</v>
      </c>
      <c r="H67" s="56">
        <v>-25</v>
      </c>
      <c r="I67" s="56">
        <v>10</v>
      </c>
      <c r="J67" s="56">
        <v>10</v>
      </c>
      <c r="K67" s="56">
        <v>17</v>
      </c>
      <c r="L67" s="56">
        <v>6</v>
      </c>
      <c r="M67" s="56">
        <v>15</v>
      </c>
      <c r="N67" s="56">
        <v>9</v>
      </c>
      <c r="O67" s="56">
        <v>6</v>
      </c>
      <c r="P67" s="56">
        <v>13</v>
      </c>
      <c r="Q67" s="56">
        <v>0</v>
      </c>
      <c r="R67" s="56">
        <v>7</v>
      </c>
      <c r="S67" s="56">
        <v>0</v>
      </c>
      <c r="T67" s="56">
        <v>1</v>
      </c>
      <c r="U67" s="56">
        <v>-1</v>
      </c>
      <c r="V67" s="56">
        <v>1</v>
      </c>
      <c r="W67" s="56">
        <v>1</v>
      </c>
    </row>
    <row r="68" spans="1:23" ht="15.75" customHeight="1" x14ac:dyDescent="0.25">
      <c r="A68" t="s">
        <v>91</v>
      </c>
      <c r="B68" s="55" t="s">
        <v>28</v>
      </c>
      <c r="C68" s="55" t="s">
        <v>0</v>
      </c>
      <c r="D68" s="56">
        <v>157</v>
      </c>
      <c r="E68" s="56">
        <v>28</v>
      </c>
      <c r="F68" s="56">
        <v>4</v>
      </c>
      <c r="G68" s="56">
        <v>-15</v>
      </c>
      <c r="H68" s="56">
        <v>-29</v>
      </c>
      <c r="I68" s="56">
        <v>20</v>
      </c>
      <c r="J68" s="56">
        <v>-49</v>
      </c>
      <c r="K68" s="56">
        <v>21</v>
      </c>
      <c r="L68" s="56">
        <v>-2</v>
      </c>
      <c r="M68" s="56">
        <v>17</v>
      </c>
      <c r="N68" s="56">
        <v>12</v>
      </c>
      <c r="O68" s="56">
        <v>26</v>
      </c>
      <c r="P68" s="56">
        <v>41</v>
      </c>
      <c r="Q68" s="56">
        <v>29</v>
      </c>
      <c r="R68" s="56">
        <v>20</v>
      </c>
      <c r="S68" s="56">
        <v>12</v>
      </c>
      <c r="T68" s="56">
        <v>6</v>
      </c>
      <c r="U68" s="56">
        <v>4</v>
      </c>
      <c r="V68" s="56">
        <v>7</v>
      </c>
      <c r="W68" s="56">
        <v>5</v>
      </c>
    </row>
    <row r="69" spans="1:23" ht="15.75" customHeight="1" x14ac:dyDescent="0.25">
      <c r="A69" t="s">
        <v>92</v>
      </c>
      <c r="B69" s="55" t="s">
        <v>29</v>
      </c>
      <c r="C69" s="55" t="s">
        <v>0</v>
      </c>
      <c r="D69" s="56">
        <v>272</v>
      </c>
      <c r="E69" s="56">
        <v>78</v>
      </c>
      <c r="F69" s="56">
        <v>39</v>
      </c>
      <c r="G69" s="56">
        <v>34</v>
      </c>
      <c r="H69" s="56">
        <v>-50</v>
      </c>
      <c r="I69" s="56">
        <v>19</v>
      </c>
      <c r="J69" s="56">
        <v>-47</v>
      </c>
      <c r="K69" s="56">
        <v>-7</v>
      </c>
      <c r="L69" s="56">
        <v>52</v>
      </c>
      <c r="M69" s="56">
        <v>62</v>
      </c>
      <c r="N69" s="56">
        <v>54</v>
      </c>
      <c r="O69" s="56">
        <v>10</v>
      </c>
      <c r="P69" s="56">
        <v>-12</v>
      </c>
      <c r="Q69" s="56">
        <v>14</v>
      </c>
      <c r="R69" s="56">
        <v>5</v>
      </c>
      <c r="S69" s="56">
        <v>-7</v>
      </c>
      <c r="T69" s="56">
        <v>12</v>
      </c>
      <c r="U69" s="56">
        <v>-2</v>
      </c>
      <c r="V69" s="56">
        <v>10</v>
      </c>
      <c r="W69" s="56">
        <v>8</v>
      </c>
    </row>
    <row r="70" spans="1:23" ht="15.75" customHeight="1" x14ac:dyDescent="0.25">
      <c r="A70" t="s">
        <v>93</v>
      </c>
      <c r="B70" s="55" t="s">
        <v>30</v>
      </c>
      <c r="C70" s="55" t="s">
        <v>0</v>
      </c>
      <c r="D70" s="56">
        <v>41</v>
      </c>
      <c r="E70" s="56">
        <v>-5</v>
      </c>
      <c r="F70" s="56">
        <v>-4</v>
      </c>
      <c r="G70" s="56">
        <v>13</v>
      </c>
      <c r="H70" s="56">
        <v>214</v>
      </c>
      <c r="I70" s="56">
        <v>-119</v>
      </c>
      <c r="J70" s="56">
        <v>-77</v>
      </c>
      <c r="K70" s="56">
        <v>21</v>
      </c>
      <c r="L70" s="56">
        <v>0</v>
      </c>
      <c r="M70" s="56">
        <v>15</v>
      </c>
      <c r="N70" s="56">
        <v>-8</v>
      </c>
      <c r="O70" s="56">
        <v>-13</v>
      </c>
      <c r="P70" s="56">
        <v>11</v>
      </c>
      <c r="Q70" s="56">
        <v>1</v>
      </c>
      <c r="R70" s="56">
        <v>4</v>
      </c>
      <c r="S70" s="56">
        <v>-3</v>
      </c>
      <c r="T70" s="56">
        <v>-3</v>
      </c>
      <c r="U70" s="56">
        <v>-2</v>
      </c>
      <c r="V70" s="56">
        <v>-4</v>
      </c>
      <c r="W70" s="56">
        <v>0</v>
      </c>
    </row>
    <row r="71" spans="1:23" ht="15.75" customHeight="1" x14ac:dyDescent="0.25">
      <c r="A71" t="s">
        <v>94</v>
      </c>
      <c r="B71" s="55" t="s">
        <v>9</v>
      </c>
      <c r="C71" s="55" t="s">
        <v>0</v>
      </c>
      <c r="D71" s="56">
        <v>-28</v>
      </c>
      <c r="E71" s="56">
        <v>22</v>
      </c>
      <c r="F71" s="56">
        <v>10</v>
      </c>
      <c r="G71" s="56">
        <v>0</v>
      </c>
      <c r="H71" s="56">
        <v>-20</v>
      </c>
      <c r="I71" s="56">
        <v>-19</v>
      </c>
      <c r="J71" s="56">
        <v>5</v>
      </c>
      <c r="K71" s="56">
        <v>-6</v>
      </c>
      <c r="L71" s="56">
        <v>18</v>
      </c>
      <c r="M71" s="56">
        <v>-15</v>
      </c>
      <c r="N71" s="56">
        <v>-23</v>
      </c>
      <c r="O71" s="56">
        <v>2</v>
      </c>
      <c r="P71" s="56">
        <v>0</v>
      </c>
      <c r="Q71" s="56">
        <v>-2</v>
      </c>
      <c r="R71" s="56">
        <v>2</v>
      </c>
      <c r="S71" s="56">
        <v>-4</v>
      </c>
      <c r="T71" s="56">
        <v>2</v>
      </c>
      <c r="U71" s="56">
        <v>-1</v>
      </c>
      <c r="V71" s="56">
        <v>1</v>
      </c>
      <c r="W71" s="56">
        <v>0</v>
      </c>
    </row>
    <row r="72" spans="1:23" ht="15.75" customHeight="1" x14ac:dyDescent="0.25">
      <c r="A72" t="s">
        <v>95</v>
      </c>
      <c r="B72" s="55" t="s">
        <v>31</v>
      </c>
      <c r="C72" s="55" t="s">
        <v>0</v>
      </c>
      <c r="D72" s="56">
        <v>220</v>
      </c>
      <c r="E72" s="56">
        <v>16</v>
      </c>
      <c r="F72" s="56">
        <v>6</v>
      </c>
      <c r="G72" s="56">
        <v>-25</v>
      </c>
      <c r="H72" s="56">
        <v>10</v>
      </c>
      <c r="I72" s="56">
        <v>21</v>
      </c>
      <c r="J72" s="56">
        <v>86</v>
      </c>
      <c r="K72" s="56">
        <v>65</v>
      </c>
      <c r="L72" s="56">
        <v>18</v>
      </c>
      <c r="M72" s="56">
        <v>30</v>
      </c>
      <c r="N72" s="56">
        <v>-10</v>
      </c>
      <c r="O72" s="56">
        <v>35</v>
      </c>
      <c r="P72" s="56">
        <v>-22</v>
      </c>
      <c r="Q72" s="56">
        <v>-8</v>
      </c>
      <c r="R72" s="56">
        <v>-9</v>
      </c>
      <c r="S72" s="56">
        <v>-1</v>
      </c>
      <c r="T72" s="56">
        <v>0</v>
      </c>
      <c r="U72" s="56">
        <v>2</v>
      </c>
      <c r="V72" s="56">
        <v>4</v>
      </c>
      <c r="W72" s="56">
        <v>2</v>
      </c>
    </row>
    <row r="73" spans="1:23" ht="31.5" customHeight="1" x14ac:dyDescent="0.25">
      <c r="A73" t="s">
        <v>63</v>
      </c>
      <c r="B73" s="55" t="s">
        <v>2</v>
      </c>
      <c r="C73" s="55" t="s">
        <v>1</v>
      </c>
      <c r="D73" s="56">
        <v>11704</v>
      </c>
      <c r="E73" s="56">
        <v>884</v>
      </c>
      <c r="F73" s="56">
        <v>406</v>
      </c>
      <c r="G73" s="56">
        <v>384</v>
      </c>
      <c r="H73" s="56">
        <v>2272</v>
      </c>
      <c r="I73" s="56">
        <v>3245</v>
      </c>
      <c r="J73" s="56">
        <v>1353</v>
      </c>
      <c r="K73" s="56">
        <v>951</v>
      </c>
      <c r="L73" s="56">
        <v>669</v>
      </c>
      <c r="M73" s="56">
        <v>313</v>
      </c>
      <c r="N73" s="56">
        <v>402</v>
      </c>
      <c r="O73" s="56">
        <v>299</v>
      </c>
      <c r="P73" s="56">
        <v>232</v>
      </c>
      <c r="Q73" s="56">
        <v>153</v>
      </c>
      <c r="R73" s="56">
        <v>47</v>
      </c>
      <c r="S73" s="56">
        <v>32</v>
      </c>
      <c r="T73" s="56">
        <v>29</v>
      </c>
      <c r="U73" s="56">
        <v>-7</v>
      </c>
      <c r="V73" s="56">
        <v>20</v>
      </c>
      <c r="W73" s="56">
        <v>20</v>
      </c>
    </row>
    <row r="74" spans="1:23" ht="25.5" customHeight="1" x14ac:dyDescent="0.25">
      <c r="A74" t="s">
        <v>64</v>
      </c>
      <c r="B74" s="55" t="s">
        <v>3</v>
      </c>
      <c r="C74" s="55" t="s">
        <v>1</v>
      </c>
      <c r="D74" s="56">
        <v>1412</v>
      </c>
      <c r="E74" s="56">
        <v>15</v>
      </c>
      <c r="F74" s="56">
        <v>29</v>
      </c>
      <c r="G74" s="56">
        <v>-13</v>
      </c>
      <c r="H74" s="56">
        <v>786</v>
      </c>
      <c r="I74" s="56">
        <v>515</v>
      </c>
      <c r="J74" s="56">
        <v>166</v>
      </c>
      <c r="K74" s="56">
        <v>66</v>
      </c>
      <c r="L74" s="56">
        <v>-5</v>
      </c>
      <c r="M74" s="56">
        <v>-28</v>
      </c>
      <c r="N74" s="56">
        <v>5</v>
      </c>
      <c r="O74" s="56">
        <v>-13</v>
      </c>
      <c r="P74" s="56">
        <v>-26</v>
      </c>
      <c r="Q74" s="56">
        <v>-38</v>
      </c>
      <c r="R74" s="56">
        <v>-20</v>
      </c>
      <c r="S74" s="56">
        <v>3</v>
      </c>
      <c r="T74" s="56">
        <v>-8</v>
      </c>
      <c r="U74" s="56">
        <v>-7</v>
      </c>
      <c r="V74" s="56">
        <v>-8</v>
      </c>
      <c r="W74" s="56">
        <v>-7</v>
      </c>
    </row>
    <row r="75" spans="1:23" ht="15.75" customHeight="1" x14ac:dyDescent="0.25">
      <c r="A75" t="s">
        <v>65</v>
      </c>
      <c r="B75" s="55" t="s">
        <v>4</v>
      </c>
      <c r="C75" s="55" t="s">
        <v>1</v>
      </c>
      <c r="D75" s="56">
        <v>737</v>
      </c>
      <c r="E75" s="56">
        <v>138</v>
      </c>
      <c r="F75" s="56">
        <v>73</v>
      </c>
      <c r="G75" s="56">
        <v>82</v>
      </c>
      <c r="H75" s="56">
        <v>-320</v>
      </c>
      <c r="I75" s="56">
        <v>8</v>
      </c>
      <c r="J75" s="56">
        <v>244</v>
      </c>
      <c r="K75" s="56">
        <v>195</v>
      </c>
      <c r="L75" s="56">
        <v>141</v>
      </c>
      <c r="M75" s="56">
        <v>89</v>
      </c>
      <c r="N75" s="56">
        <v>39</v>
      </c>
      <c r="O75" s="56">
        <v>35</v>
      </c>
      <c r="P75" s="56">
        <v>8</v>
      </c>
      <c r="Q75" s="56">
        <v>-21</v>
      </c>
      <c r="R75" s="56">
        <v>-1</v>
      </c>
      <c r="S75" s="56">
        <v>-3</v>
      </c>
      <c r="T75" s="56">
        <v>3</v>
      </c>
      <c r="U75" s="56">
        <v>7</v>
      </c>
      <c r="V75" s="56">
        <v>20</v>
      </c>
      <c r="W75" s="56">
        <v>0</v>
      </c>
    </row>
    <row r="76" spans="1:23" ht="15.75" customHeight="1" x14ac:dyDescent="0.25">
      <c r="A76" t="s">
        <v>66</v>
      </c>
      <c r="B76" s="55" t="s">
        <v>5</v>
      </c>
      <c r="C76" s="55" t="s">
        <v>1</v>
      </c>
      <c r="D76" s="56">
        <v>62</v>
      </c>
      <c r="E76" s="56">
        <v>29</v>
      </c>
      <c r="F76" s="56">
        <v>25</v>
      </c>
      <c r="G76" s="56">
        <v>-8</v>
      </c>
      <c r="H76" s="56">
        <v>-111</v>
      </c>
      <c r="I76" s="56">
        <v>-47</v>
      </c>
      <c r="J76" s="56">
        <v>-10</v>
      </c>
      <c r="K76" s="56">
        <v>57</v>
      </c>
      <c r="L76" s="56">
        <v>37</v>
      </c>
      <c r="M76" s="56">
        <v>-1</v>
      </c>
      <c r="N76" s="56">
        <v>24</v>
      </c>
      <c r="O76" s="56">
        <v>-3</v>
      </c>
      <c r="P76" s="56">
        <v>5</v>
      </c>
      <c r="Q76" s="56">
        <v>15</v>
      </c>
      <c r="R76" s="56">
        <v>-3</v>
      </c>
      <c r="S76" s="56">
        <v>1</v>
      </c>
      <c r="T76" s="56">
        <v>21</v>
      </c>
      <c r="U76" s="56">
        <v>8</v>
      </c>
      <c r="V76" s="56">
        <v>14</v>
      </c>
      <c r="W76" s="56">
        <v>9</v>
      </c>
    </row>
    <row r="77" spans="1:23" ht="15.75" customHeight="1" x14ac:dyDescent="0.25">
      <c r="A77" t="s">
        <v>67</v>
      </c>
      <c r="B77" s="55" t="s">
        <v>6</v>
      </c>
      <c r="C77" s="55" t="s">
        <v>1</v>
      </c>
      <c r="D77" s="56">
        <v>-92</v>
      </c>
      <c r="E77" s="56">
        <v>5</v>
      </c>
      <c r="F77" s="56">
        <v>-12</v>
      </c>
      <c r="G77" s="56">
        <v>-6</v>
      </c>
      <c r="H77" s="56">
        <v>-146</v>
      </c>
      <c r="I77" s="56">
        <v>6</v>
      </c>
      <c r="J77" s="56">
        <v>-10</v>
      </c>
      <c r="K77" s="56">
        <v>16</v>
      </c>
      <c r="L77" s="56">
        <v>31</v>
      </c>
      <c r="M77" s="56">
        <v>6</v>
      </c>
      <c r="N77" s="56">
        <v>18</v>
      </c>
      <c r="O77" s="56">
        <v>-6</v>
      </c>
      <c r="P77" s="56">
        <v>36</v>
      </c>
      <c r="Q77" s="56">
        <v>5</v>
      </c>
      <c r="R77" s="56">
        <v>-13</v>
      </c>
      <c r="S77" s="56">
        <v>-10</v>
      </c>
      <c r="T77" s="56">
        <v>-13</v>
      </c>
      <c r="U77" s="56">
        <v>-6</v>
      </c>
      <c r="V77" s="56">
        <v>1</v>
      </c>
      <c r="W77" s="56">
        <v>6</v>
      </c>
    </row>
    <row r="78" spans="1:23" ht="15.75" customHeight="1" x14ac:dyDescent="0.25">
      <c r="A78" t="s">
        <v>68</v>
      </c>
      <c r="B78" s="55" t="s">
        <v>46</v>
      </c>
      <c r="C78" s="55" t="s">
        <v>1</v>
      </c>
      <c r="D78" s="56">
        <v>2907</v>
      </c>
      <c r="E78" s="56">
        <v>55</v>
      </c>
      <c r="F78" s="56">
        <v>24</v>
      </c>
      <c r="G78" s="56">
        <v>15</v>
      </c>
      <c r="H78" s="56">
        <v>1443</v>
      </c>
      <c r="I78" s="56">
        <v>1218</v>
      </c>
      <c r="J78" s="56">
        <v>283</v>
      </c>
      <c r="K78" s="56">
        <v>34</v>
      </c>
      <c r="L78" s="56">
        <v>-92</v>
      </c>
      <c r="M78" s="56">
        <v>-12</v>
      </c>
      <c r="N78" s="56">
        <v>0</v>
      </c>
      <c r="O78" s="56">
        <v>8</v>
      </c>
      <c r="P78" s="56">
        <v>-18</v>
      </c>
      <c r="Q78" s="56">
        <v>-20</v>
      </c>
      <c r="R78" s="56">
        <v>-21</v>
      </c>
      <c r="S78" s="56">
        <v>16</v>
      </c>
      <c r="T78" s="56">
        <v>-1</v>
      </c>
      <c r="U78" s="56">
        <v>-4</v>
      </c>
      <c r="V78" s="56">
        <v>-11</v>
      </c>
      <c r="W78" s="56">
        <v>-10</v>
      </c>
    </row>
    <row r="79" spans="1:23" ht="15.75" customHeight="1" x14ac:dyDescent="0.25">
      <c r="A79" t="s">
        <v>69</v>
      </c>
      <c r="B79" s="55" t="s">
        <v>8</v>
      </c>
      <c r="C79" s="55" t="s">
        <v>1</v>
      </c>
      <c r="D79" s="56">
        <v>-2</v>
      </c>
      <c r="E79" s="56">
        <v>-9</v>
      </c>
      <c r="F79" s="56">
        <v>-20</v>
      </c>
      <c r="G79" s="56">
        <v>17</v>
      </c>
      <c r="H79" s="56">
        <v>-29</v>
      </c>
      <c r="I79" s="56">
        <v>6</v>
      </c>
      <c r="J79" s="56">
        <v>-23</v>
      </c>
      <c r="K79" s="56">
        <v>19</v>
      </c>
      <c r="L79" s="56">
        <v>12</v>
      </c>
      <c r="M79" s="56">
        <v>1</v>
      </c>
      <c r="N79" s="56">
        <v>11</v>
      </c>
      <c r="O79" s="56">
        <v>7</v>
      </c>
      <c r="P79" s="56">
        <v>3</v>
      </c>
      <c r="Q79" s="56">
        <v>8</v>
      </c>
      <c r="R79" s="56">
        <v>7</v>
      </c>
      <c r="S79" s="56">
        <v>4</v>
      </c>
      <c r="T79" s="56">
        <v>-7</v>
      </c>
      <c r="U79" s="56">
        <v>-2</v>
      </c>
      <c r="V79" s="56">
        <v>-3</v>
      </c>
      <c r="W79" s="56">
        <v>-4</v>
      </c>
    </row>
    <row r="80" spans="1:23" ht="15.75" customHeight="1" x14ac:dyDescent="0.25">
      <c r="A80" t="s">
        <v>70</v>
      </c>
      <c r="B80" s="55" t="s">
        <v>36</v>
      </c>
      <c r="C80" s="55" t="s">
        <v>1</v>
      </c>
      <c r="D80" s="56">
        <v>243</v>
      </c>
      <c r="E80" s="56">
        <v>64</v>
      </c>
      <c r="F80" s="56">
        <v>28</v>
      </c>
      <c r="G80" s="56">
        <v>27</v>
      </c>
      <c r="H80" s="56">
        <v>-171</v>
      </c>
      <c r="I80" s="56">
        <v>41</v>
      </c>
      <c r="J80" s="56">
        <v>39</v>
      </c>
      <c r="K80" s="56">
        <v>34</v>
      </c>
      <c r="L80" s="56">
        <v>39</v>
      </c>
      <c r="M80" s="56">
        <v>5</v>
      </c>
      <c r="N80" s="56">
        <v>36</v>
      </c>
      <c r="O80" s="56">
        <v>23</v>
      </c>
      <c r="P80" s="56">
        <v>45</v>
      </c>
      <c r="Q80" s="56">
        <v>26</v>
      </c>
      <c r="R80" s="56">
        <v>6</v>
      </c>
      <c r="S80" s="56">
        <v>-8</v>
      </c>
      <c r="T80" s="56">
        <v>3</v>
      </c>
      <c r="U80" s="56">
        <v>-3</v>
      </c>
      <c r="V80" s="56">
        <v>9</v>
      </c>
      <c r="W80" s="56">
        <v>0</v>
      </c>
    </row>
    <row r="81" spans="1:23" ht="15.75" customHeight="1" x14ac:dyDescent="0.25">
      <c r="A81" t="s">
        <v>71</v>
      </c>
      <c r="B81" s="55" t="s">
        <v>10</v>
      </c>
      <c r="C81" s="55" t="s">
        <v>1</v>
      </c>
      <c r="D81" s="56">
        <v>477</v>
      </c>
      <c r="E81" s="56">
        <v>-15</v>
      </c>
      <c r="F81" s="56">
        <v>-7</v>
      </c>
      <c r="G81" s="56">
        <v>19</v>
      </c>
      <c r="H81" s="56">
        <v>585</v>
      </c>
      <c r="I81" s="56">
        <v>100</v>
      </c>
      <c r="J81" s="56">
        <v>-51</v>
      </c>
      <c r="K81" s="56">
        <v>-4</v>
      </c>
      <c r="L81" s="56">
        <v>-15</v>
      </c>
      <c r="M81" s="56">
        <v>-7</v>
      </c>
      <c r="N81" s="56">
        <v>-3</v>
      </c>
      <c r="O81" s="56">
        <v>-9</v>
      </c>
      <c r="P81" s="56">
        <v>-10</v>
      </c>
      <c r="Q81" s="56">
        <v>-15</v>
      </c>
      <c r="R81" s="56">
        <v>-5</v>
      </c>
      <c r="S81" s="56">
        <v>-9</v>
      </c>
      <c r="T81" s="56">
        <v>-21</v>
      </c>
      <c r="U81" s="56">
        <v>-21</v>
      </c>
      <c r="V81" s="56">
        <v>-20</v>
      </c>
      <c r="W81" s="56">
        <v>-15</v>
      </c>
    </row>
    <row r="82" spans="1:23" ht="15.75" customHeight="1" x14ac:dyDescent="0.25">
      <c r="A82" t="s">
        <v>72</v>
      </c>
      <c r="B82" s="55" t="s">
        <v>11</v>
      </c>
      <c r="C82" s="55" t="s">
        <v>1</v>
      </c>
      <c r="D82" s="56">
        <v>193</v>
      </c>
      <c r="E82" s="56">
        <v>-8</v>
      </c>
      <c r="F82" s="56">
        <v>13</v>
      </c>
      <c r="G82" s="56">
        <v>11</v>
      </c>
      <c r="H82" s="56">
        <v>-77</v>
      </c>
      <c r="I82" s="56">
        <v>65</v>
      </c>
      <c r="J82" s="56">
        <v>61</v>
      </c>
      <c r="K82" s="56">
        <v>42</v>
      </c>
      <c r="L82" s="56">
        <v>21</v>
      </c>
      <c r="M82" s="56">
        <v>-14</v>
      </c>
      <c r="N82" s="56">
        <v>31</v>
      </c>
      <c r="O82" s="56">
        <v>10</v>
      </c>
      <c r="P82" s="56">
        <v>40</v>
      </c>
      <c r="Q82" s="56">
        <v>11</v>
      </c>
      <c r="R82" s="56">
        <v>-2</v>
      </c>
      <c r="S82" s="56">
        <v>-6</v>
      </c>
      <c r="T82" s="56">
        <v>-4</v>
      </c>
      <c r="U82" s="56">
        <v>-2</v>
      </c>
      <c r="V82" s="56">
        <v>3</v>
      </c>
      <c r="W82" s="56">
        <v>-2</v>
      </c>
    </row>
    <row r="83" spans="1:23" ht="15.75" customHeight="1" x14ac:dyDescent="0.25">
      <c r="A83" t="s">
        <v>73</v>
      </c>
      <c r="B83" s="55" t="s">
        <v>12</v>
      </c>
      <c r="C83" s="55" t="s">
        <v>1</v>
      </c>
      <c r="D83" s="56">
        <v>-50</v>
      </c>
      <c r="E83" s="56">
        <v>56</v>
      </c>
      <c r="F83" s="56">
        <v>17</v>
      </c>
      <c r="G83" s="56">
        <v>13</v>
      </c>
      <c r="H83" s="56">
        <v>-140</v>
      </c>
      <c r="I83" s="56">
        <v>-4</v>
      </c>
      <c r="J83" s="56">
        <v>-53</v>
      </c>
      <c r="K83" s="56">
        <v>29</v>
      </c>
      <c r="L83" s="56">
        <v>60</v>
      </c>
      <c r="M83" s="56">
        <v>28</v>
      </c>
      <c r="N83" s="56">
        <v>20</v>
      </c>
      <c r="O83" s="56">
        <v>-20</v>
      </c>
      <c r="P83" s="56">
        <v>-9</v>
      </c>
      <c r="Q83" s="56">
        <v>-4</v>
      </c>
      <c r="R83" s="56">
        <v>-8</v>
      </c>
      <c r="S83" s="56">
        <v>-11</v>
      </c>
      <c r="T83" s="56">
        <v>5</v>
      </c>
      <c r="U83" s="56">
        <v>-7</v>
      </c>
      <c r="V83" s="56">
        <v>-16</v>
      </c>
      <c r="W83" s="56">
        <v>-6</v>
      </c>
    </row>
    <row r="84" spans="1:23" ht="15.75" customHeight="1" x14ac:dyDescent="0.25">
      <c r="A84" t="s">
        <v>74</v>
      </c>
      <c r="B84" s="55" t="s">
        <v>13</v>
      </c>
      <c r="C84" s="55" t="s">
        <v>1</v>
      </c>
      <c r="D84" s="56">
        <v>340</v>
      </c>
      <c r="E84" s="56">
        <v>66</v>
      </c>
      <c r="F84" s="56">
        <v>38</v>
      </c>
      <c r="G84" s="56">
        <v>13</v>
      </c>
      <c r="H84" s="56">
        <v>-28</v>
      </c>
      <c r="I84" s="56">
        <v>25</v>
      </c>
      <c r="J84" s="56">
        <v>10</v>
      </c>
      <c r="K84" s="56">
        <v>74</v>
      </c>
      <c r="L84" s="56">
        <v>45</v>
      </c>
      <c r="M84" s="56">
        <v>43</v>
      </c>
      <c r="N84" s="56">
        <v>9</v>
      </c>
      <c r="O84" s="56">
        <v>22</v>
      </c>
      <c r="P84" s="56">
        <v>-1</v>
      </c>
      <c r="Q84" s="56">
        <v>1</v>
      </c>
      <c r="R84" s="56">
        <v>20</v>
      </c>
      <c r="S84" s="56">
        <v>1</v>
      </c>
      <c r="T84" s="56">
        <v>7</v>
      </c>
      <c r="U84" s="56">
        <v>-1</v>
      </c>
      <c r="V84" s="56">
        <v>-10</v>
      </c>
      <c r="W84" s="56">
        <v>6</v>
      </c>
    </row>
    <row r="85" spans="1:23" ht="15.75" customHeight="1" x14ac:dyDescent="0.25">
      <c r="A85" t="s">
        <v>75</v>
      </c>
      <c r="B85" s="55" t="s">
        <v>14</v>
      </c>
      <c r="C85" s="55" t="s">
        <v>1</v>
      </c>
      <c r="D85" s="56">
        <v>85</v>
      </c>
      <c r="E85" s="56">
        <v>75</v>
      </c>
      <c r="F85" s="56">
        <v>47</v>
      </c>
      <c r="G85" s="56">
        <v>33</v>
      </c>
      <c r="H85" s="56">
        <v>-102</v>
      </c>
      <c r="I85" s="56">
        <v>-33</v>
      </c>
      <c r="J85" s="56">
        <v>-38</v>
      </c>
      <c r="K85" s="56">
        <v>39</v>
      </c>
      <c r="L85" s="56">
        <v>35</v>
      </c>
      <c r="M85" s="56">
        <v>26</v>
      </c>
      <c r="N85" s="56">
        <v>-2</v>
      </c>
      <c r="O85" s="56">
        <v>-12</v>
      </c>
      <c r="P85" s="56">
        <v>-26</v>
      </c>
      <c r="Q85" s="56">
        <v>-7</v>
      </c>
      <c r="R85" s="56">
        <v>8</v>
      </c>
      <c r="S85" s="56">
        <v>5</v>
      </c>
      <c r="T85" s="56">
        <v>11</v>
      </c>
      <c r="U85" s="56">
        <v>18</v>
      </c>
      <c r="V85" s="56">
        <v>9</v>
      </c>
      <c r="W85" s="56">
        <v>-1</v>
      </c>
    </row>
    <row r="86" spans="1:23" ht="15.75" customHeight="1" x14ac:dyDescent="0.25">
      <c r="A86" t="s">
        <v>76</v>
      </c>
      <c r="B86" s="55" t="s">
        <v>15</v>
      </c>
      <c r="C86" s="55" t="s">
        <v>1</v>
      </c>
      <c r="D86" s="56">
        <v>240</v>
      </c>
      <c r="E86" s="56">
        <v>12</v>
      </c>
      <c r="F86" s="56">
        <v>-17</v>
      </c>
      <c r="G86" s="56">
        <v>2</v>
      </c>
      <c r="H86" s="56">
        <v>-14</v>
      </c>
      <c r="I86" s="56">
        <v>53</v>
      </c>
      <c r="J86" s="56">
        <v>69</v>
      </c>
      <c r="K86" s="56">
        <v>9</v>
      </c>
      <c r="L86" s="56">
        <v>-11</v>
      </c>
      <c r="M86" s="56">
        <v>12</v>
      </c>
      <c r="N86" s="56">
        <v>3</v>
      </c>
      <c r="O86" s="56">
        <v>34</v>
      </c>
      <c r="P86" s="56">
        <v>14</v>
      </c>
      <c r="Q86" s="56">
        <v>20</v>
      </c>
      <c r="R86" s="56">
        <v>14</v>
      </c>
      <c r="S86" s="56">
        <v>0</v>
      </c>
      <c r="T86" s="56">
        <v>6</v>
      </c>
      <c r="U86" s="56">
        <v>8</v>
      </c>
      <c r="V86" s="56">
        <v>18</v>
      </c>
      <c r="W86" s="56">
        <v>8</v>
      </c>
    </row>
    <row r="87" spans="1:23" ht="15.75" customHeight="1" x14ac:dyDescent="0.25">
      <c r="A87" t="s">
        <v>77</v>
      </c>
      <c r="B87" s="55" t="s">
        <v>16</v>
      </c>
      <c r="C87" s="55" t="s">
        <v>1</v>
      </c>
      <c r="D87" s="56">
        <v>953</v>
      </c>
      <c r="E87" s="56">
        <v>94</v>
      </c>
      <c r="F87" s="56">
        <v>17</v>
      </c>
      <c r="G87" s="56">
        <v>25</v>
      </c>
      <c r="H87" s="56">
        <v>523</v>
      </c>
      <c r="I87" s="56">
        <v>-65</v>
      </c>
      <c r="J87" s="56">
        <v>-16</v>
      </c>
      <c r="K87" s="56">
        <v>67</v>
      </c>
      <c r="L87" s="56">
        <v>107</v>
      </c>
      <c r="M87" s="56">
        <v>32</v>
      </c>
      <c r="N87" s="56">
        <v>29</v>
      </c>
      <c r="O87" s="56">
        <v>7</v>
      </c>
      <c r="P87" s="56">
        <v>35</v>
      </c>
      <c r="Q87" s="56">
        <v>47</v>
      </c>
      <c r="R87" s="56">
        <v>23</v>
      </c>
      <c r="S87" s="56">
        <v>10</v>
      </c>
      <c r="T87" s="56">
        <v>18</v>
      </c>
      <c r="U87" s="56">
        <v>6</v>
      </c>
      <c r="V87" s="56">
        <v>-1</v>
      </c>
      <c r="W87" s="56">
        <v>-5</v>
      </c>
    </row>
    <row r="88" spans="1:23" ht="15.75" customHeight="1" x14ac:dyDescent="0.25">
      <c r="A88" t="s">
        <v>78</v>
      </c>
      <c r="B88" s="55" t="s">
        <v>17</v>
      </c>
      <c r="C88" s="55" t="s">
        <v>1</v>
      </c>
      <c r="D88" s="56">
        <v>1446</v>
      </c>
      <c r="E88" s="56">
        <v>-48</v>
      </c>
      <c r="F88" s="56">
        <v>-28</v>
      </c>
      <c r="G88" s="56">
        <v>-61</v>
      </c>
      <c r="H88" s="56">
        <v>1084</v>
      </c>
      <c r="I88" s="56">
        <v>867</v>
      </c>
      <c r="J88" s="56">
        <v>315</v>
      </c>
      <c r="K88" s="56">
        <v>-110</v>
      </c>
      <c r="L88" s="56">
        <v>-151</v>
      </c>
      <c r="M88" s="56">
        <v>-113</v>
      </c>
      <c r="N88" s="56">
        <v>-53</v>
      </c>
      <c r="O88" s="56">
        <v>4</v>
      </c>
      <c r="P88" s="56">
        <v>-3</v>
      </c>
      <c r="Q88" s="56">
        <v>-45</v>
      </c>
      <c r="R88" s="56">
        <v>-27</v>
      </c>
      <c r="S88" s="56">
        <v>-19</v>
      </c>
      <c r="T88" s="56">
        <v>-41</v>
      </c>
      <c r="U88" s="56">
        <v>-27</v>
      </c>
      <c r="V88" s="56">
        <v>-60</v>
      </c>
      <c r="W88" s="56">
        <v>-38</v>
      </c>
    </row>
    <row r="89" spans="1:23" ht="15.75" customHeight="1" x14ac:dyDescent="0.25">
      <c r="A89" t="s">
        <v>79</v>
      </c>
      <c r="B89" s="55" t="s">
        <v>18</v>
      </c>
      <c r="C89" s="55" t="s">
        <v>1</v>
      </c>
      <c r="D89" s="56">
        <v>567</v>
      </c>
      <c r="E89" s="56">
        <v>52</v>
      </c>
      <c r="F89" s="56">
        <v>39</v>
      </c>
      <c r="G89" s="56">
        <v>33</v>
      </c>
      <c r="H89" s="56">
        <v>-316</v>
      </c>
      <c r="I89" s="56">
        <v>181</v>
      </c>
      <c r="J89" s="56">
        <v>157</v>
      </c>
      <c r="K89" s="56">
        <v>100</v>
      </c>
      <c r="L89" s="56">
        <v>76</v>
      </c>
      <c r="M89" s="56">
        <v>76</v>
      </c>
      <c r="N89" s="56">
        <v>48</v>
      </c>
      <c r="O89" s="56">
        <v>66</v>
      </c>
      <c r="P89" s="56">
        <v>42</v>
      </c>
      <c r="Q89" s="56">
        <v>-4</v>
      </c>
      <c r="R89" s="56">
        <v>-14</v>
      </c>
      <c r="S89" s="56">
        <v>4</v>
      </c>
      <c r="T89" s="56">
        <v>7</v>
      </c>
      <c r="U89" s="56">
        <v>5</v>
      </c>
      <c r="V89" s="56">
        <v>8</v>
      </c>
      <c r="W89" s="56">
        <v>7</v>
      </c>
    </row>
    <row r="90" spans="1:23" ht="15.75" customHeight="1" x14ac:dyDescent="0.25">
      <c r="A90" t="s">
        <v>80</v>
      </c>
      <c r="B90" s="55" t="s">
        <v>19</v>
      </c>
      <c r="C90" s="55" t="s">
        <v>1</v>
      </c>
      <c r="D90" s="56">
        <v>-219</v>
      </c>
      <c r="E90" s="56">
        <v>4</v>
      </c>
      <c r="F90" s="56">
        <v>-2</v>
      </c>
      <c r="G90" s="56">
        <v>-19</v>
      </c>
      <c r="H90" s="56">
        <v>-31</v>
      </c>
      <c r="I90" s="56">
        <v>-25</v>
      </c>
      <c r="J90" s="56">
        <v>-47</v>
      </c>
      <c r="K90" s="56">
        <v>-25</v>
      </c>
      <c r="L90" s="56">
        <v>-26</v>
      </c>
      <c r="M90" s="56">
        <v>-10</v>
      </c>
      <c r="N90" s="56">
        <v>0</v>
      </c>
      <c r="O90" s="56">
        <v>-16</v>
      </c>
      <c r="P90" s="56">
        <v>-3</v>
      </c>
      <c r="Q90" s="56">
        <v>-1</v>
      </c>
      <c r="R90" s="56">
        <v>-6</v>
      </c>
      <c r="S90" s="56">
        <v>-10</v>
      </c>
      <c r="T90" s="56">
        <v>0</v>
      </c>
      <c r="U90" s="56">
        <v>1</v>
      </c>
      <c r="V90" s="56">
        <v>1</v>
      </c>
      <c r="W90" s="56">
        <v>-4</v>
      </c>
    </row>
    <row r="91" spans="1:23" ht="15.75" customHeight="1" x14ac:dyDescent="0.25">
      <c r="A91" t="s">
        <v>81</v>
      </c>
      <c r="B91" s="55" t="s">
        <v>20</v>
      </c>
      <c r="C91" s="55" t="s">
        <v>1</v>
      </c>
      <c r="D91" s="56">
        <v>239</v>
      </c>
      <c r="E91" s="56">
        <v>18</v>
      </c>
      <c r="F91" s="56">
        <v>32</v>
      </c>
      <c r="G91" s="56">
        <v>14</v>
      </c>
      <c r="H91" s="56">
        <v>-31</v>
      </c>
      <c r="I91" s="56">
        <v>37</v>
      </c>
      <c r="J91" s="56">
        <v>74</v>
      </c>
      <c r="K91" s="56">
        <v>32</v>
      </c>
      <c r="L91" s="56">
        <v>34</v>
      </c>
      <c r="M91" s="56">
        <v>11</v>
      </c>
      <c r="N91" s="56">
        <v>3</v>
      </c>
      <c r="O91" s="56">
        <v>14</v>
      </c>
      <c r="P91" s="56">
        <v>-1</v>
      </c>
      <c r="Q91" s="56">
        <v>-1</v>
      </c>
      <c r="R91" s="56">
        <v>2</v>
      </c>
      <c r="S91" s="56">
        <v>-9</v>
      </c>
      <c r="T91" s="56">
        <v>-1</v>
      </c>
      <c r="U91" s="56">
        <v>6</v>
      </c>
      <c r="V91" s="56">
        <v>2</v>
      </c>
      <c r="W91" s="56">
        <v>3</v>
      </c>
    </row>
    <row r="92" spans="1:23" ht="15.75" customHeight="1" x14ac:dyDescent="0.25">
      <c r="A92" t="s">
        <v>82</v>
      </c>
      <c r="B92" s="55" t="s">
        <v>21</v>
      </c>
      <c r="C92" s="55" t="s">
        <v>1</v>
      </c>
      <c r="D92" s="56">
        <v>221</v>
      </c>
      <c r="E92" s="56">
        <v>32</v>
      </c>
      <c r="F92" s="56">
        <v>-2</v>
      </c>
      <c r="G92" s="56">
        <v>19</v>
      </c>
      <c r="H92" s="56">
        <v>-97</v>
      </c>
      <c r="I92" s="56">
        <v>58</v>
      </c>
      <c r="J92" s="56">
        <v>46</v>
      </c>
      <c r="K92" s="56">
        <v>11</v>
      </c>
      <c r="L92" s="56">
        <v>9</v>
      </c>
      <c r="M92" s="56">
        <v>42</v>
      </c>
      <c r="N92" s="56">
        <v>41</v>
      </c>
      <c r="O92" s="56">
        <v>15</v>
      </c>
      <c r="P92" s="56">
        <v>21</v>
      </c>
      <c r="Q92" s="56">
        <v>22</v>
      </c>
      <c r="R92" s="56">
        <v>-6</v>
      </c>
      <c r="S92" s="56">
        <v>-4</v>
      </c>
      <c r="T92" s="56">
        <v>4</v>
      </c>
      <c r="U92" s="56">
        <v>8</v>
      </c>
      <c r="V92" s="56">
        <v>-6</v>
      </c>
      <c r="W92" s="56">
        <v>8</v>
      </c>
    </row>
    <row r="93" spans="1:23" ht="15.75" customHeight="1" x14ac:dyDescent="0.25">
      <c r="A93" t="s">
        <v>83</v>
      </c>
      <c r="B93" s="55" t="s">
        <v>47</v>
      </c>
      <c r="C93" s="55" t="s">
        <v>1</v>
      </c>
      <c r="D93" s="56">
        <v>50</v>
      </c>
      <c r="E93" s="56">
        <v>10</v>
      </c>
      <c r="F93" s="56">
        <v>7</v>
      </c>
      <c r="G93" s="56">
        <v>11</v>
      </c>
      <c r="H93" s="56">
        <v>-76</v>
      </c>
      <c r="I93" s="56">
        <v>-2</v>
      </c>
      <c r="J93" s="56">
        <v>0</v>
      </c>
      <c r="K93" s="56">
        <v>31</v>
      </c>
      <c r="L93" s="56">
        <v>11</v>
      </c>
      <c r="M93" s="56">
        <v>5</v>
      </c>
      <c r="N93" s="56">
        <v>-1</v>
      </c>
      <c r="O93" s="56">
        <v>14</v>
      </c>
      <c r="P93" s="56">
        <v>17</v>
      </c>
      <c r="Q93" s="56">
        <v>6</v>
      </c>
      <c r="R93" s="56">
        <v>8</v>
      </c>
      <c r="S93" s="56">
        <v>1</v>
      </c>
      <c r="T93" s="56">
        <v>2</v>
      </c>
      <c r="U93" s="56">
        <v>-1</v>
      </c>
      <c r="V93" s="56">
        <v>5</v>
      </c>
      <c r="W93" s="56">
        <v>2</v>
      </c>
    </row>
    <row r="94" spans="1:23" ht="15.75" customHeight="1" x14ac:dyDescent="0.25">
      <c r="A94" t="s">
        <v>84</v>
      </c>
      <c r="B94" s="55" t="s">
        <v>22</v>
      </c>
      <c r="C94" s="55" t="s">
        <v>1</v>
      </c>
      <c r="D94" s="56">
        <v>-62</v>
      </c>
      <c r="E94" s="56">
        <v>27</v>
      </c>
      <c r="F94" s="56">
        <v>-4</v>
      </c>
      <c r="G94" s="56">
        <v>0</v>
      </c>
      <c r="H94" s="56">
        <v>-63</v>
      </c>
      <c r="I94" s="56">
        <v>-17</v>
      </c>
      <c r="J94" s="56">
        <v>-52</v>
      </c>
      <c r="K94" s="56">
        <v>-19</v>
      </c>
      <c r="L94" s="56">
        <v>2</v>
      </c>
      <c r="M94" s="56">
        <v>5</v>
      </c>
      <c r="N94" s="56">
        <v>-3</v>
      </c>
      <c r="O94" s="56">
        <v>-28</v>
      </c>
      <c r="P94" s="56">
        <v>5</v>
      </c>
      <c r="Q94" s="56">
        <v>41</v>
      </c>
      <c r="R94" s="56">
        <v>19</v>
      </c>
      <c r="S94" s="56">
        <v>0</v>
      </c>
      <c r="T94" s="56">
        <v>3</v>
      </c>
      <c r="U94" s="56">
        <v>6</v>
      </c>
      <c r="V94" s="56">
        <v>8</v>
      </c>
      <c r="W94" s="56">
        <v>8</v>
      </c>
    </row>
    <row r="95" spans="1:23" ht="15.75" customHeight="1" x14ac:dyDescent="0.25">
      <c r="A95" t="s">
        <v>85</v>
      </c>
      <c r="B95" s="55" t="s">
        <v>23</v>
      </c>
      <c r="C95" s="55" t="s">
        <v>1</v>
      </c>
      <c r="D95" s="56">
        <v>15</v>
      </c>
      <c r="E95" s="56">
        <v>17</v>
      </c>
      <c r="F95" s="56">
        <v>-12</v>
      </c>
      <c r="G95" s="56">
        <v>9</v>
      </c>
      <c r="H95" s="56">
        <v>-90</v>
      </c>
      <c r="I95" s="56">
        <v>8</v>
      </c>
      <c r="J95" s="56">
        <v>52</v>
      </c>
      <c r="K95" s="56">
        <v>61</v>
      </c>
      <c r="L95" s="56">
        <v>30</v>
      </c>
      <c r="M95" s="56">
        <v>2</v>
      </c>
      <c r="N95" s="56">
        <v>-40</v>
      </c>
      <c r="O95" s="56">
        <v>-11</v>
      </c>
      <c r="P95" s="56">
        <v>-3</v>
      </c>
      <c r="Q95" s="56">
        <v>-3</v>
      </c>
      <c r="R95" s="56">
        <v>-5</v>
      </c>
      <c r="S95" s="56">
        <v>-4</v>
      </c>
      <c r="T95" s="56">
        <v>-10</v>
      </c>
      <c r="U95" s="56">
        <v>5</v>
      </c>
      <c r="V95" s="56">
        <v>-8</v>
      </c>
      <c r="W95" s="56">
        <v>17</v>
      </c>
    </row>
    <row r="96" spans="1:23" ht="15.75" customHeight="1" x14ac:dyDescent="0.25">
      <c r="A96" t="s">
        <v>86</v>
      </c>
      <c r="B96" s="55" t="s">
        <v>24</v>
      </c>
      <c r="C96" s="55" t="s">
        <v>1</v>
      </c>
      <c r="D96" s="56">
        <v>63</v>
      </c>
      <c r="E96" s="56">
        <v>3</v>
      </c>
      <c r="F96" s="56">
        <v>1</v>
      </c>
      <c r="G96" s="56">
        <v>20</v>
      </c>
      <c r="H96" s="56">
        <v>-52</v>
      </c>
      <c r="I96" s="56">
        <v>12</v>
      </c>
      <c r="J96" s="56">
        <v>23</v>
      </c>
      <c r="K96" s="56">
        <v>10</v>
      </c>
      <c r="L96" s="56">
        <v>10</v>
      </c>
      <c r="M96" s="56">
        <v>8</v>
      </c>
      <c r="N96" s="56">
        <v>11</v>
      </c>
      <c r="O96" s="56">
        <v>0</v>
      </c>
      <c r="P96" s="56">
        <v>0</v>
      </c>
      <c r="Q96" s="56">
        <v>11</v>
      </c>
      <c r="R96" s="56">
        <v>1</v>
      </c>
      <c r="S96" s="56">
        <v>2</v>
      </c>
      <c r="T96" s="56">
        <v>0</v>
      </c>
      <c r="U96" s="56">
        <v>2</v>
      </c>
      <c r="V96" s="56">
        <v>1</v>
      </c>
      <c r="W96" s="56">
        <v>0</v>
      </c>
    </row>
    <row r="97" spans="1:23" ht="15.75" customHeight="1" x14ac:dyDescent="0.25">
      <c r="A97" t="s">
        <v>87</v>
      </c>
      <c r="B97" s="55" t="s">
        <v>25</v>
      </c>
      <c r="C97" s="55" t="s">
        <v>1</v>
      </c>
      <c r="D97" s="56">
        <v>746</v>
      </c>
      <c r="E97" s="56">
        <v>66</v>
      </c>
      <c r="F97" s="56">
        <v>33</v>
      </c>
      <c r="G97" s="56">
        <v>47</v>
      </c>
      <c r="H97" s="56">
        <v>-145</v>
      </c>
      <c r="I97" s="56">
        <v>278</v>
      </c>
      <c r="J97" s="56">
        <v>117</v>
      </c>
      <c r="K97" s="56">
        <v>47</v>
      </c>
      <c r="L97" s="56">
        <v>61</v>
      </c>
      <c r="M97" s="56">
        <v>66</v>
      </c>
      <c r="N97" s="56">
        <v>62</v>
      </c>
      <c r="O97" s="56">
        <v>26</v>
      </c>
      <c r="P97" s="56">
        <v>21</v>
      </c>
      <c r="Q97" s="56">
        <v>35</v>
      </c>
      <c r="R97" s="56">
        <v>17</v>
      </c>
      <c r="S97" s="56">
        <v>-12</v>
      </c>
      <c r="T97" s="56">
        <v>-10</v>
      </c>
      <c r="U97" s="56">
        <v>13</v>
      </c>
      <c r="V97" s="56">
        <v>17</v>
      </c>
      <c r="W97" s="56">
        <v>7</v>
      </c>
    </row>
    <row r="98" spans="1:23" ht="15.75" customHeight="1" x14ac:dyDescent="0.25">
      <c r="A98" t="s">
        <v>88</v>
      </c>
      <c r="B98" s="55" t="s">
        <v>26</v>
      </c>
      <c r="C98" s="55" t="s">
        <v>1</v>
      </c>
      <c r="D98" s="56">
        <v>119</v>
      </c>
      <c r="E98" s="56">
        <v>7</v>
      </c>
      <c r="F98" s="56">
        <v>-8</v>
      </c>
      <c r="G98" s="56">
        <v>14</v>
      </c>
      <c r="H98" s="56">
        <v>-38</v>
      </c>
      <c r="I98" s="56">
        <v>37</v>
      </c>
      <c r="J98" s="56">
        <v>12</v>
      </c>
      <c r="K98" s="56">
        <v>51</v>
      </c>
      <c r="L98" s="56">
        <v>1</v>
      </c>
      <c r="M98" s="56">
        <v>1</v>
      </c>
      <c r="N98" s="56">
        <v>26</v>
      </c>
      <c r="O98" s="56">
        <v>27</v>
      </c>
      <c r="P98" s="56">
        <v>-15</v>
      </c>
      <c r="Q98" s="56">
        <v>-10</v>
      </c>
      <c r="R98" s="56">
        <v>-8</v>
      </c>
      <c r="S98" s="56">
        <v>16</v>
      </c>
      <c r="T98" s="56">
        <v>-9</v>
      </c>
      <c r="U98" s="56">
        <v>-5</v>
      </c>
      <c r="V98" s="56">
        <v>14</v>
      </c>
      <c r="W98" s="56">
        <v>6</v>
      </c>
    </row>
    <row r="99" spans="1:23" ht="15.75" customHeight="1" x14ac:dyDescent="0.25">
      <c r="A99" t="s">
        <v>89</v>
      </c>
      <c r="B99" s="55" t="s">
        <v>7</v>
      </c>
      <c r="C99" s="55" t="s">
        <v>1</v>
      </c>
      <c r="D99" s="56">
        <v>277</v>
      </c>
      <c r="E99" s="56">
        <v>25</v>
      </c>
      <c r="F99" s="56">
        <v>19</v>
      </c>
      <c r="G99" s="56">
        <v>10</v>
      </c>
      <c r="H99" s="56">
        <v>-68</v>
      </c>
      <c r="I99" s="56">
        <v>34</v>
      </c>
      <c r="J99" s="56">
        <v>12</v>
      </c>
      <c r="K99" s="56">
        <v>5</v>
      </c>
      <c r="L99" s="56">
        <v>28</v>
      </c>
      <c r="M99" s="56">
        <v>22</v>
      </c>
      <c r="N99" s="56">
        <v>6</v>
      </c>
      <c r="O99" s="56">
        <v>32</v>
      </c>
      <c r="P99" s="56">
        <v>42</v>
      </c>
      <c r="Q99" s="56">
        <v>38</v>
      </c>
      <c r="R99" s="56">
        <v>13</v>
      </c>
      <c r="S99" s="56">
        <v>13</v>
      </c>
      <c r="T99" s="56">
        <v>10</v>
      </c>
      <c r="U99" s="56">
        <v>8</v>
      </c>
      <c r="V99" s="56">
        <v>11</v>
      </c>
      <c r="W99" s="56">
        <v>17</v>
      </c>
    </row>
    <row r="100" spans="1:23" ht="15.75" customHeight="1" x14ac:dyDescent="0.25">
      <c r="A100" t="s">
        <v>90</v>
      </c>
      <c r="B100" s="55" t="s">
        <v>27</v>
      </c>
      <c r="C100" s="55" t="s">
        <v>1</v>
      </c>
      <c r="D100" s="56">
        <v>99</v>
      </c>
      <c r="E100" s="56">
        <v>-3</v>
      </c>
      <c r="F100" s="56">
        <v>8</v>
      </c>
      <c r="G100" s="56">
        <v>2</v>
      </c>
      <c r="H100" s="56">
        <v>-43</v>
      </c>
      <c r="I100" s="56">
        <v>38</v>
      </c>
      <c r="J100" s="56">
        <v>20</v>
      </c>
      <c r="K100" s="56">
        <v>6</v>
      </c>
      <c r="L100" s="56">
        <v>6</v>
      </c>
      <c r="M100" s="56">
        <v>12</v>
      </c>
      <c r="N100" s="56">
        <v>14</v>
      </c>
      <c r="O100" s="56">
        <v>12</v>
      </c>
      <c r="P100" s="56">
        <v>8</v>
      </c>
      <c r="Q100" s="56">
        <v>5</v>
      </c>
      <c r="R100" s="56">
        <v>6</v>
      </c>
      <c r="S100" s="56">
        <v>5</v>
      </c>
      <c r="T100" s="56">
        <v>3</v>
      </c>
      <c r="U100" s="56">
        <v>1</v>
      </c>
      <c r="V100" s="56">
        <v>-1</v>
      </c>
      <c r="W100" s="56">
        <v>0</v>
      </c>
    </row>
    <row r="101" spans="1:23" ht="15.75" customHeight="1" x14ac:dyDescent="0.25">
      <c r="A101" t="s">
        <v>91</v>
      </c>
      <c r="B101" s="55" t="s">
        <v>28</v>
      </c>
      <c r="C101" s="55" t="s">
        <v>1</v>
      </c>
      <c r="D101" s="56">
        <v>16</v>
      </c>
      <c r="E101" s="56">
        <v>22</v>
      </c>
      <c r="F101" s="56">
        <v>0</v>
      </c>
      <c r="G101" s="56">
        <v>-14</v>
      </c>
      <c r="H101" s="56">
        <v>-44</v>
      </c>
      <c r="I101" s="56">
        <v>-28</v>
      </c>
      <c r="J101" s="56">
        <v>-38</v>
      </c>
      <c r="K101" s="56">
        <v>-12</v>
      </c>
      <c r="L101" s="56">
        <v>36</v>
      </c>
      <c r="M101" s="56">
        <v>-1</v>
      </c>
      <c r="N101" s="56">
        <v>20</v>
      </c>
      <c r="O101" s="56">
        <v>12</v>
      </c>
      <c r="P101" s="56">
        <v>13</v>
      </c>
      <c r="Q101" s="56">
        <v>32</v>
      </c>
      <c r="R101" s="56">
        <v>17</v>
      </c>
      <c r="S101" s="56">
        <v>9</v>
      </c>
      <c r="T101" s="56">
        <v>5</v>
      </c>
      <c r="U101" s="56">
        <v>-16</v>
      </c>
      <c r="V101" s="56">
        <v>8</v>
      </c>
      <c r="W101" s="56">
        <v>-5</v>
      </c>
    </row>
    <row r="102" spans="1:23" ht="15.75" customHeight="1" x14ac:dyDescent="0.25">
      <c r="A102" t="s">
        <v>92</v>
      </c>
      <c r="B102" s="55" t="s">
        <v>29</v>
      </c>
      <c r="C102" s="55" t="s">
        <v>1</v>
      </c>
      <c r="D102" s="56">
        <v>368</v>
      </c>
      <c r="E102" s="56">
        <v>48</v>
      </c>
      <c r="F102" s="56">
        <v>23</v>
      </c>
      <c r="G102" s="56">
        <v>11</v>
      </c>
      <c r="H102" s="56">
        <v>-89</v>
      </c>
      <c r="I102" s="56">
        <v>-4</v>
      </c>
      <c r="J102" s="56">
        <v>-14</v>
      </c>
      <c r="K102" s="56">
        <v>43</v>
      </c>
      <c r="L102" s="56">
        <v>67</v>
      </c>
      <c r="M102" s="56">
        <v>68</v>
      </c>
      <c r="N102" s="56">
        <v>57</v>
      </c>
      <c r="O102" s="56">
        <v>37</v>
      </c>
      <c r="P102" s="56">
        <v>33</v>
      </c>
      <c r="Q102" s="56">
        <v>6</v>
      </c>
      <c r="R102" s="56">
        <v>12</v>
      </c>
      <c r="S102" s="56">
        <v>13</v>
      </c>
      <c r="T102" s="56">
        <v>29</v>
      </c>
      <c r="U102" s="56">
        <v>-2</v>
      </c>
      <c r="V102" s="56">
        <v>13</v>
      </c>
      <c r="W102" s="56">
        <v>17</v>
      </c>
    </row>
    <row r="103" spans="1:23" ht="15.75" customHeight="1" x14ac:dyDescent="0.25">
      <c r="A103" t="s">
        <v>93</v>
      </c>
      <c r="B103" s="55" t="s">
        <v>30</v>
      </c>
      <c r="C103" s="55" t="s">
        <v>1</v>
      </c>
      <c r="D103" s="56">
        <v>269</v>
      </c>
      <c r="E103" s="56">
        <v>22</v>
      </c>
      <c r="F103" s="56">
        <v>19</v>
      </c>
      <c r="G103" s="56">
        <v>38</v>
      </c>
      <c r="H103" s="56">
        <v>293</v>
      </c>
      <c r="I103" s="56">
        <v>-149</v>
      </c>
      <c r="J103" s="56">
        <v>-62</v>
      </c>
      <c r="K103" s="56">
        <v>15</v>
      </c>
      <c r="L103" s="56">
        <v>42</v>
      </c>
      <c r="M103" s="56">
        <v>7</v>
      </c>
      <c r="N103" s="56">
        <v>3</v>
      </c>
      <c r="O103" s="56">
        <v>19</v>
      </c>
      <c r="P103" s="56">
        <v>1</v>
      </c>
      <c r="Q103" s="56">
        <v>-9</v>
      </c>
      <c r="R103" s="56">
        <v>6</v>
      </c>
      <c r="S103" s="56">
        <v>12</v>
      </c>
      <c r="T103" s="56">
        <v>8</v>
      </c>
      <c r="U103" s="56">
        <v>-3</v>
      </c>
      <c r="V103" s="56">
        <v>7</v>
      </c>
      <c r="W103" s="56">
        <v>0</v>
      </c>
    </row>
    <row r="104" spans="1:23" ht="15.75" customHeight="1" x14ac:dyDescent="0.25">
      <c r="A104" t="s">
        <v>94</v>
      </c>
      <c r="B104" s="55" t="s">
        <v>9</v>
      </c>
      <c r="C104" s="55" t="s">
        <v>1</v>
      </c>
      <c r="D104" s="56">
        <v>-28</v>
      </c>
      <c r="E104" s="56">
        <v>-11</v>
      </c>
      <c r="F104" s="56">
        <v>32</v>
      </c>
      <c r="G104" s="56">
        <v>4</v>
      </c>
      <c r="H104" s="56">
        <v>12</v>
      </c>
      <c r="I104" s="56">
        <v>-32</v>
      </c>
      <c r="J104" s="56">
        <v>-15</v>
      </c>
      <c r="K104" s="56">
        <v>-3</v>
      </c>
      <c r="L104" s="56">
        <v>-4</v>
      </c>
      <c r="M104" s="56">
        <v>-10</v>
      </c>
      <c r="N104" s="56">
        <v>19</v>
      </c>
      <c r="O104" s="56">
        <v>6</v>
      </c>
      <c r="P104" s="56">
        <v>-5</v>
      </c>
      <c r="Q104" s="56">
        <v>-4</v>
      </c>
      <c r="R104" s="56">
        <v>8</v>
      </c>
      <c r="S104" s="56">
        <v>5</v>
      </c>
      <c r="T104" s="56">
        <v>1</v>
      </c>
      <c r="U104" s="56">
        <v>-11</v>
      </c>
      <c r="V104" s="56">
        <v>-16</v>
      </c>
      <c r="W104" s="56">
        <v>-4</v>
      </c>
    </row>
    <row r="105" spans="1:23" ht="15.75" customHeight="1" x14ac:dyDescent="0.25">
      <c r="A105" t="s">
        <v>95</v>
      </c>
      <c r="B105" s="55" t="s">
        <v>31</v>
      </c>
      <c r="C105" s="55" t="s">
        <v>1</v>
      </c>
      <c r="D105" s="56">
        <v>13</v>
      </c>
      <c r="E105" s="56">
        <v>16</v>
      </c>
      <c r="F105" s="56">
        <v>-6</v>
      </c>
      <c r="G105" s="56">
        <v>16</v>
      </c>
      <c r="H105" s="56">
        <v>-133</v>
      </c>
      <c r="I105" s="56">
        <v>64</v>
      </c>
      <c r="J105" s="56">
        <v>82</v>
      </c>
      <c r="K105" s="56">
        <v>31</v>
      </c>
      <c r="L105" s="56">
        <v>32</v>
      </c>
      <c r="M105" s="56">
        <v>-58</v>
      </c>
      <c r="N105" s="56">
        <v>-31</v>
      </c>
      <c r="O105" s="56">
        <v>-13</v>
      </c>
      <c r="P105" s="56">
        <v>-37</v>
      </c>
      <c r="Q105" s="56">
        <v>6</v>
      </c>
      <c r="R105" s="56">
        <v>-1</v>
      </c>
      <c r="S105" s="56">
        <v>17</v>
      </c>
      <c r="T105" s="56">
        <v>8</v>
      </c>
      <c r="U105" s="56">
        <v>9</v>
      </c>
      <c r="V105" s="56">
        <v>11</v>
      </c>
      <c r="W105" s="56">
        <v>0</v>
      </c>
    </row>
  </sheetData>
  <sortState ref="B86:W117">
    <sortCondition ref="B86"/>
  </sortState>
  <phoneticPr fontId="4" type="noConversion"/>
  <hyperlinks>
    <hyperlink ref="A5" location="'Table of contents'!A1" display="Back to table of contents"/>
  </hyperlinks>
  <pageMargins left="0.75" right="0.75" top="1" bottom="1" header="0.5" footer="0.5"/>
  <pageSetup paperSize="9" scale="55" orientation="landscape"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W105"/>
  <sheetViews>
    <sheetView zoomScaleNormal="100" workbookViewId="0">
      <pane xSplit="3" topLeftCell="D1" activePane="topRight" state="frozen"/>
      <selection pane="topRight"/>
    </sheetView>
  </sheetViews>
  <sheetFormatPr defaultColWidth="9.1796875" defaultRowHeight="15" x14ac:dyDescent="0.25"/>
  <cols>
    <col min="1" max="1" width="11.36328125" style="11" customWidth="1"/>
    <col min="2" max="2" width="21.36328125" style="11" customWidth="1"/>
    <col min="3" max="3" width="7.90625" style="11" bestFit="1" customWidth="1"/>
    <col min="4" max="4" width="10.6328125" style="11" customWidth="1"/>
    <col min="5" max="6" width="8.81640625" style="11" customWidth="1"/>
    <col min="7" max="22" width="9.1796875" style="11" customWidth="1"/>
    <col min="23" max="23" width="12.6328125" style="11" customWidth="1"/>
    <col min="24" max="16384" width="9.1796875" style="11"/>
  </cols>
  <sheetData>
    <row r="1" spans="1:23" ht="18" customHeight="1" x14ac:dyDescent="0.25">
      <c r="A1" s="44" t="s">
        <v>143</v>
      </c>
      <c r="B1" s="40"/>
      <c r="C1" s="40"/>
      <c r="D1" s="40"/>
      <c r="E1" s="40"/>
      <c r="F1" s="40"/>
      <c r="G1" s="40"/>
      <c r="H1" s="37"/>
      <c r="I1" s="41"/>
      <c r="J1" s="41"/>
      <c r="K1" s="38"/>
      <c r="L1" s="38"/>
    </row>
    <row r="2" spans="1:23" ht="15.6" x14ac:dyDescent="0.25">
      <c r="A2" t="s">
        <v>184</v>
      </c>
      <c r="B2" s="40"/>
      <c r="C2" s="40"/>
      <c r="D2" s="40"/>
      <c r="E2" s="40"/>
      <c r="F2" s="40"/>
      <c r="G2" s="40"/>
      <c r="H2" s="37"/>
      <c r="I2" s="41"/>
      <c r="J2" s="41"/>
      <c r="K2" s="38"/>
      <c r="L2" s="38"/>
    </row>
    <row r="3" spans="1:23" ht="15.6" x14ac:dyDescent="0.25">
      <c r="A3" s="50" t="s">
        <v>187</v>
      </c>
      <c r="B3" s="40"/>
      <c r="C3" s="40"/>
      <c r="D3" s="40"/>
      <c r="E3" s="40"/>
      <c r="F3" s="40"/>
      <c r="G3" s="40"/>
      <c r="H3" s="37"/>
      <c r="I3" s="41"/>
      <c r="J3" s="41"/>
      <c r="K3" s="38"/>
      <c r="L3" s="38"/>
    </row>
    <row r="4" spans="1:23" ht="15.6" x14ac:dyDescent="0.25">
      <c r="A4" s="48" t="s">
        <v>185</v>
      </c>
      <c r="B4" s="40"/>
      <c r="C4" s="40"/>
      <c r="D4" s="40"/>
      <c r="E4" s="40"/>
      <c r="F4" s="40"/>
      <c r="G4" s="40"/>
      <c r="H4" s="37"/>
      <c r="I4" s="41"/>
      <c r="J4" s="41"/>
      <c r="K4" s="38"/>
      <c r="L4" s="38"/>
    </row>
    <row r="5" spans="1:23" ht="15" customHeight="1" x14ac:dyDescent="0.25">
      <c r="A5" s="98" t="s">
        <v>186</v>
      </c>
      <c r="B5" s="34"/>
      <c r="C5" s="34"/>
      <c r="D5" s="34"/>
      <c r="E5" s="34"/>
      <c r="F5" s="34"/>
      <c r="G5" s="34"/>
      <c r="H5" s="34"/>
      <c r="J5" s="38"/>
      <c r="K5" s="38"/>
      <c r="L5" s="38"/>
      <c r="W5" s="36"/>
    </row>
    <row r="6" spans="1:23" s="45" customFormat="1" ht="39" customHeight="1" x14ac:dyDescent="0.3">
      <c r="A6" s="51" t="s">
        <v>188</v>
      </c>
      <c r="B6" s="51" t="s">
        <v>189</v>
      </c>
      <c r="C6" s="52"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t="s">
        <v>63</v>
      </c>
      <c r="B7" s="55" t="s">
        <v>2</v>
      </c>
      <c r="C7" s="55" t="s">
        <v>414</v>
      </c>
      <c r="D7" s="56">
        <v>26075</v>
      </c>
      <c r="E7" s="56">
        <v>1547</v>
      </c>
      <c r="F7" s="56">
        <v>686</v>
      </c>
      <c r="G7" s="56">
        <v>484</v>
      </c>
      <c r="H7" s="56">
        <v>5147</v>
      </c>
      <c r="I7" s="56">
        <v>8700</v>
      </c>
      <c r="J7" s="56">
        <v>3653</v>
      </c>
      <c r="K7" s="56">
        <v>1818</v>
      </c>
      <c r="L7" s="56">
        <v>1004</v>
      </c>
      <c r="M7" s="56">
        <v>799</v>
      </c>
      <c r="N7" s="56">
        <v>551</v>
      </c>
      <c r="O7" s="56">
        <v>557</v>
      </c>
      <c r="P7" s="56">
        <v>393</v>
      </c>
      <c r="Q7" s="56">
        <v>475</v>
      </c>
      <c r="R7" s="56">
        <v>156</v>
      </c>
      <c r="S7" s="56">
        <v>13</v>
      </c>
      <c r="T7" s="56">
        <v>24</v>
      </c>
      <c r="U7" s="56">
        <v>2</v>
      </c>
      <c r="V7" s="56">
        <v>24</v>
      </c>
      <c r="W7" s="56">
        <v>42</v>
      </c>
    </row>
    <row r="8" spans="1:23" ht="25.5" customHeight="1" x14ac:dyDescent="0.25">
      <c r="A8" t="s">
        <v>64</v>
      </c>
      <c r="B8" s="55" t="s">
        <v>3</v>
      </c>
      <c r="C8" s="55" t="s">
        <v>414</v>
      </c>
      <c r="D8" s="56">
        <v>2754</v>
      </c>
      <c r="E8" s="56">
        <v>18</v>
      </c>
      <c r="F8" s="56">
        <v>57</v>
      </c>
      <c r="G8" s="56">
        <v>71</v>
      </c>
      <c r="H8" s="56">
        <v>1270</v>
      </c>
      <c r="I8" s="56">
        <v>1452</v>
      </c>
      <c r="J8" s="56">
        <v>360</v>
      </c>
      <c r="K8" s="56">
        <v>-113</v>
      </c>
      <c r="L8" s="56">
        <v>-119</v>
      </c>
      <c r="M8" s="56">
        <v>34</v>
      </c>
      <c r="N8" s="56">
        <v>-17</v>
      </c>
      <c r="O8" s="56">
        <v>-9</v>
      </c>
      <c r="P8" s="56">
        <v>-70</v>
      </c>
      <c r="Q8" s="56">
        <v>-63</v>
      </c>
      <c r="R8" s="56">
        <v>-50</v>
      </c>
      <c r="S8" s="56">
        <v>-16</v>
      </c>
      <c r="T8" s="56">
        <v>-10</v>
      </c>
      <c r="U8" s="56">
        <v>-11</v>
      </c>
      <c r="V8" s="56">
        <v>-21</v>
      </c>
      <c r="W8" s="56">
        <v>-9</v>
      </c>
    </row>
    <row r="9" spans="1:23" ht="15.75" customHeight="1" x14ac:dyDescent="0.25">
      <c r="A9" t="s">
        <v>65</v>
      </c>
      <c r="B9" s="55" t="s">
        <v>4</v>
      </c>
      <c r="C9" s="55" t="s">
        <v>414</v>
      </c>
      <c r="D9" s="56">
        <v>1693</v>
      </c>
      <c r="E9" s="56">
        <v>338</v>
      </c>
      <c r="F9" s="56">
        <v>162</v>
      </c>
      <c r="G9" s="56">
        <v>26</v>
      </c>
      <c r="H9" s="56">
        <v>-519</v>
      </c>
      <c r="I9" s="56">
        <v>108</v>
      </c>
      <c r="J9" s="56">
        <v>489</v>
      </c>
      <c r="K9" s="56">
        <v>496</v>
      </c>
      <c r="L9" s="56">
        <v>344</v>
      </c>
      <c r="M9" s="56">
        <v>139</v>
      </c>
      <c r="N9" s="56">
        <v>66</v>
      </c>
      <c r="O9" s="56">
        <v>71</v>
      </c>
      <c r="P9" s="56">
        <v>-21</v>
      </c>
      <c r="Q9" s="56">
        <v>-10</v>
      </c>
      <c r="R9" s="56">
        <v>-36</v>
      </c>
      <c r="S9" s="56">
        <v>-38</v>
      </c>
      <c r="T9" s="56">
        <v>4</v>
      </c>
      <c r="U9" s="56">
        <v>23</v>
      </c>
      <c r="V9" s="56">
        <v>23</v>
      </c>
      <c r="W9" s="56">
        <v>28</v>
      </c>
    </row>
    <row r="10" spans="1:23" ht="15.75" customHeight="1" x14ac:dyDescent="0.25">
      <c r="A10" t="s">
        <v>66</v>
      </c>
      <c r="B10" s="55" t="s">
        <v>5</v>
      </c>
      <c r="C10" s="55" t="s">
        <v>414</v>
      </c>
      <c r="D10" s="56">
        <v>355</v>
      </c>
      <c r="E10" s="56">
        <v>99</v>
      </c>
      <c r="F10" s="56">
        <v>43</v>
      </c>
      <c r="G10" s="56">
        <v>1</v>
      </c>
      <c r="H10" s="56">
        <v>-155</v>
      </c>
      <c r="I10" s="56">
        <v>39</v>
      </c>
      <c r="J10" s="56">
        <v>102</v>
      </c>
      <c r="K10" s="56">
        <v>41</v>
      </c>
      <c r="L10" s="56">
        <v>39</v>
      </c>
      <c r="M10" s="56">
        <v>33</v>
      </c>
      <c r="N10" s="56">
        <v>6</v>
      </c>
      <c r="O10" s="56">
        <v>17</v>
      </c>
      <c r="P10" s="56">
        <v>40</v>
      </c>
      <c r="Q10" s="56">
        <v>34</v>
      </c>
      <c r="R10" s="56">
        <v>0</v>
      </c>
      <c r="S10" s="56">
        <v>3</v>
      </c>
      <c r="T10" s="56">
        <v>20</v>
      </c>
      <c r="U10" s="56">
        <v>-18</v>
      </c>
      <c r="V10" s="56">
        <v>8</v>
      </c>
      <c r="W10" s="56">
        <v>3</v>
      </c>
    </row>
    <row r="11" spans="1:23" ht="15.75" customHeight="1" x14ac:dyDescent="0.25">
      <c r="A11" t="s">
        <v>67</v>
      </c>
      <c r="B11" s="55" t="s">
        <v>6</v>
      </c>
      <c r="C11" s="55" t="s">
        <v>414</v>
      </c>
      <c r="D11" s="56">
        <v>291</v>
      </c>
      <c r="E11" s="56">
        <v>57</v>
      </c>
      <c r="F11" s="56">
        <v>48</v>
      </c>
      <c r="G11" s="56">
        <v>0</v>
      </c>
      <c r="H11" s="56">
        <v>-244</v>
      </c>
      <c r="I11" s="56">
        <v>59</v>
      </c>
      <c r="J11" s="56">
        <v>66</v>
      </c>
      <c r="K11" s="56">
        <v>27</v>
      </c>
      <c r="L11" s="56">
        <v>81</v>
      </c>
      <c r="M11" s="56">
        <v>72</v>
      </c>
      <c r="N11" s="56">
        <v>35</v>
      </c>
      <c r="O11" s="56">
        <v>28</v>
      </c>
      <c r="P11" s="56">
        <v>15</v>
      </c>
      <c r="Q11" s="56">
        <v>90</v>
      </c>
      <c r="R11" s="56">
        <v>-10</v>
      </c>
      <c r="S11" s="56">
        <v>-31</v>
      </c>
      <c r="T11" s="56">
        <v>5</v>
      </c>
      <c r="U11" s="56">
        <v>0</v>
      </c>
      <c r="V11" s="56">
        <v>-4</v>
      </c>
      <c r="W11" s="56">
        <v>-3</v>
      </c>
    </row>
    <row r="12" spans="1:23" ht="15.75" customHeight="1" x14ac:dyDescent="0.25">
      <c r="A12" t="s">
        <v>68</v>
      </c>
      <c r="B12" s="55" t="s">
        <v>46</v>
      </c>
      <c r="C12" s="55" t="s">
        <v>414</v>
      </c>
      <c r="D12" s="56">
        <v>8069</v>
      </c>
      <c r="E12" s="56">
        <v>-16</v>
      </c>
      <c r="F12" s="56">
        <v>43</v>
      </c>
      <c r="G12" s="56">
        <v>105</v>
      </c>
      <c r="H12" s="56">
        <v>3261</v>
      </c>
      <c r="I12" s="56">
        <v>3443</v>
      </c>
      <c r="J12" s="56">
        <v>1381</v>
      </c>
      <c r="K12" s="56">
        <v>75</v>
      </c>
      <c r="L12" s="56">
        <v>-197</v>
      </c>
      <c r="M12" s="56">
        <v>25</v>
      </c>
      <c r="N12" s="56">
        <v>66</v>
      </c>
      <c r="O12" s="56">
        <v>-12</v>
      </c>
      <c r="P12" s="56">
        <v>-12</v>
      </c>
      <c r="Q12" s="56">
        <v>-57</v>
      </c>
      <c r="R12" s="56">
        <v>-7</v>
      </c>
      <c r="S12" s="56">
        <v>1</v>
      </c>
      <c r="T12" s="56">
        <v>4</v>
      </c>
      <c r="U12" s="56">
        <v>-7</v>
      </c>
      <c r="V12" s="56">
        <v>-24</v>
      </c>
      <c r="W12" s="56">
        <v>-3</v>
      </c>
    </row>
    <row r="13" spans="1:23" ht="15.75" customHeight="1" x14ac:dyDescent="0.25">
      <c r="A13" t="s">
        <v>69</v>
      </c>
      <c r="B13" s="55" t="s">
        <v>8</v>
      </c>
      <c r="C13" s="55" t="s">
        <v>414</v>
      </c>
      <c r="D13" s="56">
        <v>-75</v>
      </c>
      <c r="E13" s="56">
        <v>5</v>
      </c>
      <c r="F13" s="56">
        <v>0</v>
      </c>
      <c r="G13" s="56">
        <v>0</v>
      </c>
      <c r="H13" s="56">
        <v>-92</v>
      </c>
      <c r="I13" s="56">
        <v>10</v>
      </c>
      <c r="J13" s="56">
        <v>-12</v>
      </c>
      <c r="K13" s="56">
        <v>-21</v>
      </c>
      <c r="L13" s="56">
        <v>-17</v>
      </c>
      <c r="M13" s="56">
        <v>23</v>
      </c>
      <c r="N13" s="56">
        <v>23</v>
      </c>
      <c r="O13" s="56">
        <v>13</v>
      </c>
      <c r="P13" s="56">
        <v>1</v>
      </c>
      <c r="Q13" s="56">
        <v>1</v>
      </c>
      <c r="R13" s="56">
        <v>11</v>
      </c>
      <c r="S13" s="56">
        <v>1</v>
      </c>
      <c r="T13" s="56">
        <v>3</v>
      </c>
      <c r="U13" s="56">
        <v>-8</v>
      </c>
      <c r="V13" s="56">
        <v>-9</v>
      </c>
      <c r="W13" s="56">
        <v>-7</v>
      </c>
    </row>
    <row r="14" spans="1:23" ht="15.75" customHeight="1" x14ac:dyDescent="0.25">
      <c r="A14" t="s">
        <v>70</v>
      </c>
      <c r="B14" s="55" t="s">
        <v>36</v>
      </c>
      <c r="C14" s="55" t="s">
        <v>414</v>
      </c>
      <c r="D14" s="56">
        <v>119</v>
      </c>
      <c r="E14" s="56">
        <v>32</v>
      </c>
      <c r="F14" s="56">
        <v>6</v>
      </c>
      <c r="G14" s="56">
        <v>-21</v>
      </c>
      <c r="H14" s="56">
        <v>-321</v>
      </c>
      <c r="I14" s="56">
        <v>51</v>
      </c>
      <c r="J14" s="56">
        <v>-30</v>
      </c>
      <c r="K14" s="56">
        <v>19</v>
      </c>
      <c r="L14" s="56">
        <v>39</v>
      </c>
      <c r="M14" s="56">
        <v>25</v>
      </c>
      <c r="N14" s="56">
        <v>36</v>
      </c>
      <c r="O14" s="56">
        <v>94</v>
      </c>
      <c r="P14" s="56">
        <v>62</v>
      </c>
      <c r="Q14" s="56">
        <v>103</v>
      </c>
      <c r="R14" s="56">
        <v>13</v>
      </c>
      <c r="S14" s="56">
        <v>-13</v>
      </c>
      <c r="T14" s="56">
        <v>-6</v>
      </c>
      <c r="U14" s="56">
        <v>2</v>
      </c>
      <c r="V14" s="56">
        <v>16</v>
      </c>
      <c r="W14" s="56">
        <v>12</v>
      </c>
    </row>
    <row r="15" spans="1:23" ht="15.75" customHeight="1" x14ac:dyDescent="0.25">
      <c r="A15" t="s">
        <v>71</v>
      </c>
      <c r="B15" s="55" t="s">
        <v>10</v>
      </c>
      <c r="C15" s="55" t="s">
        <v>414</v>
      </c>
      <c r="D15" s="56">
        <v>981</v>
      </c>
      <c r="E15" s="56">
        <v>-89</v>
      </c>
      <c r="F15" s="56">
        <v>-26</v>
      </c>
      <c r="G15" s="56">
        <v>-9</v>
      </c>
      <c r="H15" s="56">
        <v>1103</v>
      </c>
      <c r="I15" s="56">
        <v>212</v>
      </c>
      <c r="J15" s="56">
        <v>-82</v>
      </c>
      <c r="K15" s="56">
        <v>4</v>
      </c>
      <c r="L15" s="56">
        <v>-76</v>
      </c>
      <c r="M15" s="56">
        <v>12</v>
      </c>
      <c r="N15" s="56">
        <v>9</v>
      </c>
      <c r="O15" s="56">
        <v>5</v>
      </c>
      <c r="P15" s="56">
        <v>-18</v>
      </c>
      <c r="Q15" s="56">
        <v>-23</v>
      </c>
      <c r="R15" s="56">
        <v>0</v>
      </c>
      <c r="S15" s="56">
        <v>12</v>
      </c>
      <c r="T15" s="56">
        <v>-23</v>
      </c>
      <c r="U15" s="56">
        <v>-1</v>
      </c>
      <c r="V15" s="56">
        <v>-9</v>
      </c>
      <c r="W15" s="56">
        <v>-20</v>
      </c>
    </row>
    <row r="16" spans="1:23" ht="15.75" customHeight="1" x14ac:dyDescent="0.25">
      <c r="A16" t="s">
        <v>72</v>
      </c>
      <c r="B16" s="55" t="s">
        <v>11</v>
      </c>
      <c r="C16" s="55" t="s">
        <v>414</v>
      </c>
      <c r="D16" s="56">
        <v>30</v>
      </c>
      <c r="E16" s="56">
        <v>13</v>
      </c>
      <c r="F16" s="56">
        <v>17</v>
      </c>
      <c r="G16" s="56">
        <v>3</v>
      </c>
      <c r="H16" s="56">
        <v>-90</v>
      </c>
      <c r="I16" s="56">
        <v>-5</v>
      </c>
      <c r="J16" s="56">
        <v>-19</v>
      </c>
      <c r="K16" s="56">
        <v>-1</v>
      </c>
      <c r="L16" s="56">
        <v>-12</v>
      </c>
      <c r="M16" s="56">
        <v>19</v>
      </c>
      <c r="N16" s="56">
        <v>27</v>
      </c>
      <c r="O16" s="56">
        <v>0</v>
      </c>
      <c r="P16" s="56">
        <v>28</v>
      </c>
      <c r="Q16" s="56">
        <v>36</v>
      </c>
      <c r="R16" s="56">
        <v>-6</v>
      </c>
      <c r="S16" s="56">
        <v>8</v>
      </c>
      <c r="T16" s="56">
        <v>-16</v>
      </c>
      <c r="U16" s="56">
        <v>19</v>
      </c>
      <c r="V16" s="56">
        <v>1</v>
      </c>
      <c r="W16" s="56">
        <v>8</v>
      </c>
    </row>
    <row r="17" spans="1:23" ht="15.75" customHeight="1" x14ac:dyDescent="0.25">
      <c r="A17" t="s">
        <v>73</v>
      </c>
      <c r="B17" s="55" t="s">
        <v>12</v>
      </c>
      <c r="C17" s="55" t="s">
        <v>414</v>
      </c>
      <c r="D17" s="56">
        <v>-71</v>
      </c>
      <c r="E17" s="56">
        <v>138</v>
      </c>
      <c r="F17" s="56">
        <v>73</v>
      </c>
      <c r="G17" s="56">
        <v>50</v>
      </c>
      <c r="H17" s="56">
        <v>-148</v>
      </c>
      <c r="I17" s="56">
        <v>-116</v>
      </c>
      <c r="J17" s="56">
        <v>-189</v>
      </c>
      <c r="K17" s="56">
        <v>42</v>
      </c>
      <c r="L17" s="56">
        <v>133</v>
      </c>
      <c r="M17" s="56">
        <v>71</v>
      </c>
      <c r="N17" s="56">
        <v>39</v>
      </c>
      <c r="O17" s="56">
        <v>-55</v>
      </c>
      <c r="P17" s="56">
        <v>-29</v>
      </c>
      <c r="Q17" s="56">
        <v>-33</v>
      </c>
      <c r="R17" s="56">
        <v>3</v>
      </c>
      <c r="S17" s="56">
        <v>-10</v>
      </c>
      <c r="T17" s="56">
        <v>-10</v>
      </c>
      <c r="U17" s="56">
        <v>-3</v>
      </c>
      <c r="V17" s="56">
        <v>-17</v>
      </c>
      <c r="W17" s="56">
        <v>-10</v>
      </c>
    </row>
    <row r="18" spans="1:23" ht="15.75" customHeight="1" x14ac:dyDescent="0.25">
      <c r="A18" t="s">
        <v>74</v>
      </c>
      <c r="B18" s="55" t="s">
        <v>13</v>
      </c>
      <c r="C18" s="55" t="s">
        <v>414</v>
      </c>
      <c r="D18" s="56">
        <v>595</v>
      </c>
      <c r="E18" s="56">
        <v>92</v>
      </c>
      <c r="F18" s="56">
        <v>44</v>
      </c>
      <c r="G18" s="56">
        <v>-9</v>
      </c>
      <c r="H18" s="56">
        <v>-31</v>
      </c>
      <c r="I18" s="56">
        <v>-86</v>
      </c>
      <c r="J18" s="56">
        <v>76</v>
      </c>
      <c r="K18" s="56">
        <v>158</v>
      </c>
      <c r="L18" s="56">
        <v>70</v>
      </c>
      <c r="M18" s="56">
        <v>38</v>
      </c>
      <c r="N18" s="56">
        <v>44</v>
      </c>
      <c r="O18" s="56">
        <v>46</v>
      </c>
      <c r="P18" s="56">
        <v>62</v>
      </c>
      <c r="Q18" s="56">
        <v>24</v>
      </c>
      <c r="R18" s="56">
        <v>26</v>
      </c>
      <c r="S18" s="56">
        <v>11</v>
      </c>
      <c r="T18" s="56">
        <v>13</v>
      </c>
      <c r="U18" s="56">
        <v>5</v>
      </c>
      <c r="V18" s="56">
        <v>11</v>
      </c>
      <c r="W18" s="56">
        <v>1</v>
      </c>
    </row>
    <row r="19" spans="1:23" ht="15.75" customHeight="1" x14ac:dyDescent="0.25">
      <c r="A19" t="s">
        <v>75</v>
      </c>
      <c r="B19" s="55" t="s">
        <v>14</v>
      </c>
      <c r="C19" s="55" t="s">
        <v>414</v>
      </c>
      <c r="D19" s="56">
        <v>369</v>
      </c>
      <c r="E19" s="56">
        <v>154</v>
      </c>
      <c r="F19" s="56">
        <v>119</v>
      </c>
      <c r="G19" s="56">
        <v>57</v>
      </c>
      <c r="H19" s="56">
        <v>-112</v>
      </c>
      <c r="I19" s="56">
        <v>-117</v>
      </c>
      <c r="J19" s="56">
        <v>-83</v>
      </c>
      <c r="K19" s="56">
        <v>160</v>
      </c>
      <c r="L19" s="56">
        <v>150</v>
      </c>
      <c r="M19" s="56">
        <v>65</v>
      </c>
      <c r="N19" s="56">
        <v>35</v>
      </c>
      <c r="O19" s="56">
        <v>-19</v>
      </c>
      <c r="P19" s="56">
        <v>-25</v>
      </c>
      <c r="Q19" s="56">
        <v>-48</v>
      </c>
      <c r="R19" s="56">
        <v>-6</v>
      </c>
      <c r="S19" s="56">
        <v>5</v>
      </c>
      <c r="T19" s="56">
        <v>19</v>
      </c>
      <c r="U19" s="56">
        <v>-2</v>
      </c>
      <c r="V19" s="56">
        <v>13</v>
      </c>
      <c r="W19" s="56">
        <v>4</v>
      </c>
    </row>
    <row r="20" spans="1:23" ht="15.75" customHeight="1" x14ac:dyDescent="0.25">
      <c r="A20" t="s">
        <v>76</v>
      </c>
      <c r="B20" s="55" t="s">
        <v>15</v>
      </c>
      <c r="C20" s="55" t="s">
        <v>414</v>
      </c>
      <c r="D20" s="56">
        <v>458</v>
      </c>
      <c r="E20" s="56">
        <v>53</v>
      </c>
      <c r="F20" s="56">
        <v>15</v>
      </c>
      <c r="G20" s="56">
        <v>-3</v>
      </c>
      <c r="H20" s="56">
        <v>-80</v>
      </c>
      <c r="I20" s="56">
        <v>55</v>
      </c>
      <c r="J20" s="56">
        <v>110</v>
      </c>
      <c r="K20" s="56">
        <v>114</v>
      </c>
      <c r="L20" s="56">
        <v>66</v>
      </c>
      <c r="M20" s="56">
        <v>25</v>
      </c>
      <c r="N20" s="56">
        <v>2</v>
      </c>
      <c r="O20" s="56">
        <v>18</v>
      </c>
      <c r="P20" s="56">
        <v>-26</v>
      </c>
      <c r="Q20" s="56">
        <v>16</v>
      </c>
      <c r="R20" s="56">
        <v>23</v>
      </c>
      <c r="S20" s="56">
        <v>23</v>
      </c>
      <c r="T20" s="56">
        <v>7</v>
      </c>
      <c r="U20" s="56">
        <v>16</v>
      </c>
      <c r="V20" s="56">
        <v>13</v>
      </c>
      <c r="W20" s="56">
        <v>11</v>
      </c>
    </row>
    <row r="21" spans="1:23" ht="15.75" customHeight="1" x14ac:dyDescent="0.25">
      <c r="A21" t="s">
        <v>77</v>
      </c>
      <c r="B21" s="55" t="s">
        <v>16</v>
      </c>
      <c r="C21" s="55" t="s">
        <v>414</v>
      </c>
      <c r="D21" s="56">
        <v>1806</v>
      </c>
      <c r="E21" s="56">
        <v>135</v>
      </c>
      <c r="F21" s="56">
        <v>80</v>
      </c>
      <c r="G21" s="56">
        <v>19</v>
      </c>
      <c r="H21" s="56">
        <v>641</v>
      </c>
      <c r="I21" s="56">
        <v>79</v>
      </c>
      <c r="J21" s="56">
        <v>19</v>
      </c>
      <c r="K21" s="56">
        <v>227</v>
      </c>
      <c r="L21" s="56">
        <v>159</v>
      </c>
      <c r="M21" s="56">
        <v>73</v>
      </c>
      <c r="N21" s="56">
        <v>124</v>
      </c>
      <c r="O21" s="56">
        <v>31</v>
      </c>
      <c r="P21" s="56">
        <v>49</v>
      </c>
      <c r="Q21" s="56">
        <v>73</v>
      </c>
      <c r="R21" s="56">
        <v>53</v>
      </c>
      <c r="S21" s="56">
        <v>6</v>
      </c>
      <c r="T21" s="56">
        <v>0</v>
      </c>
      <c r="U21" s="56">
        <v>19</v>
      </c>
      <c r="V21" s="56">
        <v>-1</v>
      </c>
      <c r="W21" s="56">
        <v>20</v>
      </c>
    </row>
    <row r="22" spans="1:23" ht="15.75" customHeight="1" x14ac:dyDescent="0.25">
      <c r="A22" t="s">
        <v>78</v>
      </c>
      <c r="B22" s="55" t="s">
        <v>17</v>
      </c>
      <c r="C22" s="55" t="s">
        <v>414</v>
      </c>
      <c r="D22" s="56">
        <v>3050</v>
      </c>
      <c r="E22" s="56">
        <v>-447</v>
      </c>
      <c r="F22" s="56">
        <v>-284</v>
      </c>
      <c r="G22" s="56">
        <v>-145</v>
      </c>
      <c r="H22" s="56">
        <v>2164</v>
      </c>
      <c r="I22" s="56">
        <v>2746</v>
      </c>
      <c r="J22" s="56">
        <v>781</v>
      </c>
      <c r="K22" s="56">
        <v>-223</v>
      </c>
      <c r="L22" s="56">
        <v>-527</v>
      </c>
      <c r="M22" s="56">
        <v>-334</v>
      </c>
      <c r="N22" s="56">
        <v>-168</v>
      </c>
      <c r="O22" s="56">
        <v>-44</v>
      </c>
      <c r="P22" s="56">
        <v>-35</v>
      </c>
      <c r="Q22" s="56">
        <v>-84</v>
      </c>
      <c r="R22" s="56">
        <v>-79</v>
      </c>
      <c r="S22" s="56">
        <v>-45</v>
      </c>
      <c r="T22" s="56">
        <v>-69</v>
      </c>
      <c r="U22" s="56">
        <v>-58</v>
      </c>
      <c r="V22" s="56">
        <v>-48</v>
      </c>
      <c r="W22" s="56">
        <v>-51</v>
      </c>
    </row>
    <row r="23" spans="1:23" ht="15.75" customHeight="1" x14ac:dyDescent="0.25">
      <c r="A23" t="s">
        <v>79</v>
      </c>
      <c r="B23" s="55" t="s">
        <v>18</v>
      </c>
      <c r="C23" s="55" t="s">
        <v>414</v>
      </c>
      <c r="D23" s="56">
        <v>990</v>
      </c>
      <c r="E23" s="56">
        <v>122</v>
      </c>
      <c r="F23" s="56">
        <v>93</v>
      </c>
      <c r="G23" s="56">
        <v>32</v>
      </c>
      <c r="H23" s="56">
        <v>-574</v>
      </c>
      <c r="I23" s="56">
        <v>198</v>
      </c>
      <c r="J23" s="56">
        <v>252</v>
      </c>
      <c r="K23" s="56">
        <v>145</v>
      </c>
      <c r="L23" s="56">
        <v>158</v>
      </c>
      <c r="M23" s="56">
        <v>135</v>
      </c>
      <c r="N23" s="56">
        <v>145</v>
      </c>
      <c r="O23" s="56">
        <v>104</v>
      </c>
      <c r="P23" s="56">
        <v>89</v>
      </c>
      <c r="Q23" s="56">
        <v>79</v>
      </c>
      <c r="R23" s="56">
        <v>8</v>
      </c>
      <c r="S23" s="56">
        <v>0</v>
      </c>
      <c r="T23" s="56">
        <v>3</v>
      </c>
      <c r="U23" s="56">
        <v>-1</v>
      </c>
      <c r="V23" s="56">
        <v>-1</v>
      </c>
      <c r="W23" s="56">
        <v>3</v>
      </c>
    </row>
    <row r="24" spans="1:23" ht="15.75" customHeight="1" x14ac:dyDescent="0.25">
      <c r="A24" t="s">
        <v>80</v>
      </c>
      <c r="B24" s="55" t="s">
        <v>19</v>
      </c>
      <c r="C24" s="55" t="s">
        <v>414</v>
      </c>
      <c r="D24" s="56">
        <v>-226</v>
      </c>
      <c r="E24" s="56">
        <v>-21</v>
      </c>
      <c r="F24" s="56">
        <v>-12</v>
      </c>
      <c r="G24" s="56">
        <v>18</v>
      </c>
      <c r="H24" s="56">
        <v>-36</v>
      </c>
      <c r="I24" s="56">
        <v>-46</v>
      </c>
      <c r="J24" s="56">
        <v>-101</v>
      </c>
      <c r="K24" s="56">
        <v>-28</v>
      </c>
      <c r="L24" s="56">
        <v>27</v>
      </c>
      <c r="M24" s="56">
        <v>0</v>
      </c>
      <c r="N24" s="56">
        <v>-18</v>
      </c>
      <c r="O24" s="56">
        <v>-8</v>
      </c>
      <c r="P24" s="56">
        <v>-6</v>
      </c>
      <c r="Q24" s="56">
        <v>-5</v>
      </c>
      <c r="R24" s="56">
        <v>-4</v>
      </c>
      <c r="S24" s="56">
        <v>6</v>
      </c>
      <c r="T24" s="56">
        <v>7</v>
      </c>
      <c r="U24" s="56">
        <v>8</v>
      </c>
      <c r="V24" s="56">
        <v>-3</v>
      </c>
      <c r="W24" s="56">
        <v>-4</v>
      </c>
    </row>
    <row r="25" spans="1:23" ht="15.75" customHeight="1" x14ac:dyDescent="0.25">
      <c r="A25" t="s">
        <v>81</v>
      </c>
      <c r="B25" s="55" t="s">
        <v>20</v>
      </c>
      <c r="C25" s="55" t="s">
        <v>414</v>
      </c>
      <c r="D25" s="56">
        <v>237</v>
      </c>
      <c r="E25" s="56">
        <v>92</v>
      </c>
      <c r="F25" s="56">
        <v>-4</v>
      </c>
      <c r="G25" s="56">
        <v>-21</v>
      </c>
      <c r="H25" s="56">
        <v>-56</v>
      </c>
      <c r="I25" s="56">
        <v>6</v>
      </c>
      <c r="J25" s="56">
        <v>76</v>
      </c>
      <c r="K25" s="56">
        <v>49</v>
      </c>
      <c r="L25" s="56">
        <v>35</v>
      </c>
      <c r="M25" s="56">
        <v>-12</v>
      </c>
      <c r="N25" s="56">
        <v>-19</v>
      </c>
      <c r="O25" s="56">
        <v>8</v>
      </c>
      <c r="P25" s="56">
        <v>16</v>
      </c>
      <c r="Q25" s="56">
        <v>25</v>
      </c>
      <c r="R25" s="56">
        <v>23</v>
      </c>
      <c r="S25" s="56">
        <v>2</v>
      </c>
      <c r="T25" s="56">
        <v>5</v>
      </c>
      <c r="U25" s="56">
        <v>-2</v>
      </c>
      <c r="V25" s="56">
        <v>9</v>
      </c>
      <c r="W25" s="56">
        <v>5</v>
      </c>
    </row>
    <row r="26" spans="1:23" ht="15.75" customHeight="1" x14ac:dyDescent="0.25">
      <c r="A26" t="s">
        <v>82</v>
      </c>
      <c r="B26" s="55" t="s">
        <v>21</v>
      </c>
      <c r="C26" s="55" t="s">
        <v>414</v>
      </c>
      <c r="D26" s="56">
        <v>-9</v>
      </c>
      <c r="E26" s="56">
        <v>13</v>
      </c>
      <c r="F26" s="56">
        <v>-37</v>
      </c>
      <c r="G26" s="56">
        <v>6</v>
      </c>
      <c r="H26" s="56">
        <v>-214</v>
      </c>
      <c r="I26" s="56">
        <v>-32</v>
      </c>
      <c r="J26" s="56">
        <v>-19</v>
      </c>
      <c r="K26" s="56">
        <v>35</v>
      </c>
      <c r="L26" s="56">
        <v>38</v>
      </c>
      <c r="M26" s="56">
        <v>29</v>
      </c>
      <c r="N26" s="56">
        <v>42</v>
      </c>
      <c r="O26" s="56">
        <v>36</v>
      </c>
      <c r="P26" s="56">
        <v>31</v>
      </c>
      <c r="Q26" s="56">
        <v>17</v>
      </c>
      <c r="R26" s="56">
        <v>12</v>
      </c>
      <c r="S26" s="56">
        <v>5</v>
      </c>
      <c r="T26" s="56">
        <v>7</v>
      </c>
      <c r="U26" s="56">
        <v>-4</v>
      </c>
      <c r="V26" s="56">
        <v>24</v>
      </c>
      <c r="W26" s="56">
        <v>2</v>
      </c>
    </row>
    <row r="27" spans="1:23" ht="15.75" customHeight="1" x14ac:dyDescent="0.25">
      <c r="A27" t="s">
        <v>83</v>
      </c>
      <c r="B27" s="55" t="s">
        <v>47</v>
      </c>
      <c r="C27" s="55" t="s">
        <v>414</v>
      </c>
      <c r="D27" s="56">
        <v>169</v>
      </c>
      <c r="E27" s="56">
        <v>12</v>
      </c>
      <c r="F27" s="56">
        <v>2</v>
      </c>
      <c r="G27" s="56">
        <v>26</v>
      </c>
      <c r="H27" s="56">
        <v>-78</v>
      </c>
      <c r="I27" s="56">
        <v>-19</v>
      </c>
      <c r="J27" s="56">
        <v>22</v>
      </c>
      <c r="K27" s="56">
        <v>18</v>
      </c>
      <c r="L27" s="56">
        <v>8</v>
      </c>
      <c r="M27" s="56">
        <v>37</v>
      </c>
      <c r="N27" s="56">
        <v>12</v>
      </c>
      <c r="O27" s="56">
        <v>24</v>
      </c>
      <c r="P27" s="56">
        <v>29</v>
      </c>
      <c r="Q27" s="56">
        <v>38</v>
      </c>
      <c r="R27" s="56">
        <v>20</v>
      </c>
      <c r="S27" s="56">
        <v>8</v>
      </c>
      <c r="T27" s="56">
        <v>-3</v>
      </c>
      <c r="U27" s="56">
        <v>6</v>
      </c>
      <c r="V27" s="56">
        <v>4</v>
      </c>
      <c r="W27" s="56">
        <v>3</v>
      </c>
    </row>
    <row r="28" spans="1:23" ht="15.75" customHeight="1" x14ac:dyDescent="0.25">
      <c r="A28" t="s">
        <v>84</v>
      </c>
      <c r="B28" s="55" t="s">
        <v>22</v>
      </c>
      <c r="C28" s="55" t="s">
        <v>414</v>
      </c>
      <c r="D28" s="56">
        <v>-165</v>
      </c>
      <c r="E28" s="56">
        <v>-4</v>
      </c>
      <c r="F28" s="56">
        <v>27</v>
      </c>
      <c r="G28" s="56">
        <v>-29</v>
      </c>
      <c r="H28" s="56">
        <v>-124</v>
      </c>
      <c r="I28" s="56">
        <v>-75</v>
      </c>
      <c r="J28" s="56">
        <v>-152</v>
      </c>
      <c r="K28" s="56">
        <v>21</v>
      </c>
      <c r="L28" s="56">
        <v>17</v>
      </c>
      <c r="M28" s="56">
        <v>-9</v>
      </c>
      <c r="N28" s="56">
        <v>-18</v>
      </c>
      <c r="O28" s="56">
        <v>22</v>
      </c>
      <c r="P28" s="56">
        <v>40</v>
      </c>
      <c r="Q28" s="56">
        <v>67</v>
      </c>
      <c r="R28" s="56">
        <v>49</v>
      </c>
      <c r="S28" s="56">
        <v>-5</v>
      </c>
      <c r="T28" s="56">
        <v>-11</v>
      </c>
      <c r="U28" s="56">
        <v>3</v>
      </c>
      <c r="V28" s="56">
        <v>13</v>
      </c>
      <c r="W28" s="56">
        <v>3</v>
      </c>
    </row>
    <row r="29" spans="1:23" ht="15.75" customHeight="1" x14ac:dyDescent="0.25">
      <c r="A29" t="s">
        <v>85</v>
      </c>
      <c r="B29" s="55" t="s">
        <v>23</v>
      </c>
      <c r="C29" s="55" t="s">
        <v>414</v>
      </c>
      <c r="D29" s="56">
        <v>-422</v>
      </c>
      <c r="E29" s="56">
        <v>14</v>
      </c>
      <c r="F29" s="56">
        <v>-45</v>
      </c>
      <c r="G29" s="56">
        <v>-21</v>
      </c>
      <c r="H29" s="56">
        <v>-126</v>
      </c>
      <c r="I29" s="56">
        <v>-52</v>
      </c>
      <c r="J29" s="56">
        <v>-15</v>
      </c>
      <c r="K29" s="56">
        <v>13</v>
      </c>
      <c r="L29" s="56">
        <v>-22</v>
      </c>
      <c r="M29" s="56">
        <v>-80</v>
      </c>
      <c r="N29" s="56">
        <v>-27</v>
      </c>
      <c r="O29" s="56">
        <v>-21</v>
      </c>
      <c r="P29" s="56">
        <v>-2</v>
      </c>
      <c r="Q29" s="56">
        <v>-20</v>
      </c>
      <c r="R29" s="56">
        <v>-25</v>
      </c>
      <c r="S29" s="56">
        <v>-10</v>
      </c>
      <c r="T29" s="56">
        <v>19</v>
      </c>
      <c r="U29" s="56">
        <v>7</v>
      </c>
      <c r="V29" s="56">
        <v>-5</v>
      </c>
      <c r="W29" s="56">
        <v>-4</v>
      </c>
    </row>
    <row r="30" spans="1:23" ht="15.75" customHeight="1" x14ac:dyDescent="0.25">
      <c r="A30" t="s">
        <v>86</v>
      </c>
      <c r="B30" s="55" t="s">
        <v>24</v>
      </c>
      <c r="C30" s="55" t="s">
        <v>414</v>
      </c>
      <c r="D30" s="56">
        <v>163</v>
      </c>
      <c r="E30" s="56">
        <v>24</v>
      </c>
      <c r="F30" s="56">
        <v>15</v>
      </c>
      <c r="G30" s="56">
        <v>-2</v>
      </c>
      <c r="H30" s="56">
        <v>-59</v>
      </c>
      <c r="I30" s="56">
        <v>24</v>
      </c>
      <c r="J30" s="56">
        <v>27</v>
      </c>
      <c r="K30" s="56">
        <v>23</v>
      </c>
      <c r="L30" s="56">
        <v>24</v>
      </c>
      <c r="M30" s="56">
        <v>32</v>
      </c>
      <c r="N30" s="56">
        <v>9</v>
      </c>
      <c r="O30" s="56">
        <v>13</v>
      </c>
      <c r="P30" s="56">
        <v>4</v>
      </c>
      <c r="Q30" s="56">
        <v>1</v>
      </c>
      <c r="R30" s="56">
        <v>11</v>
      </c>
      <c r="S30" s="56">
        <v>8</v>
      </c>
      <c r="T30" s="56">
        <v>2</v>
      </c>
      <c r="U30" s="56">
        <v>5</v>
      </c>
      <c r="V30" s="56">
        <v>1</v>
      </c>
      <c r="W30" s="56">
        <v>1</v>
      </c>
    </row>
    <row r="31" spans="1:23" ht="15.75" customHeight="1" x14ac:dyDescent="0.25">
      <c r="A31" t="s">
        <v>87</v>
      </c>
      <c r="B31" s="55" t="s">
        <v>25</v>
      </c>
      <c r="C31" s="55" t="s">
        <v>414</v>
      </c>
      <c r="D31" s="56">
        <v>1861</v>
      </c>
      <c r="E31" s="56">
        <v>160</v>
      </c>
      <c r="F31" s="56">
        <v>99</v>
      </c>
      <c r="G31" s="56">
        <v>140</v>
      </c>
      <c r="H31" s="56">
        <v>-73</v>
      </c>
      <c r="I31" s="56">
        <v>557</v>
      </c>
      <c r="J31" s="56">
        <v>227</v>
      </c>
      <c r="K31" s="56">
        <v>197</v>
      </c>
      <c r="L31" s="56">
        <v>148</v>
      </c>
      <c r="M31" s="56">
        <v>92</v>
      </c>
      <c r="N31" s="56">
        <v>64</v>
      </c>
      <c r="O31" s="56">
        <v>83</v>
      </c>
      <c r="P31" s="56">
        <v>61</v>
      </c>
      <c r="Q31" s="56">
        <v>25</v>
      </c>
      <c r="R31" s="56">
        <v>9</v>
      </c>
      <c r="S31" s="56">
        <v>12</v>
      </c>
      <c r="T31" s="56">
        <v>27</v>
      </c>
      <c r="U31" s="56">
        <v>-1</v>
      </c>
      <c r="V31" s="56">
        <v>24</v>
      </c>
      <c r="W31" s="56">
        <v>10</v>
      </c>
    </row>
    <row r="32" spans="1:23" ht="15.75" customHeight="1" x14ac:dyDescent="0.25">
      <c r="A32" t="s">
        <v>88</v>
      </c>
      <c r="B32" s="55" t="s">
        <v>26</v>
      </c>
      <c r="C32" s="55" t="s">
        <v>414</v>
      </c>
      <c r="D32" s="56">
        <v>443</v>
      </c>
      <c r="E32" s="56">
        <v>9</v>
      </c>
      <c r="F32" s="56">
        <v>-20</v>
      </c>
      <c r="G32" s="56">
        <v>38</v>
      </c>
      <c r="H32" s="56">
        <v>-42</v>
      </c>
      <c r="I32" s="56">
        <v>251</v>
      </c>
      <c r="J32" s="56">
        <v>157</v>
      </c>
      <c r="K32" s="56">
        <v>37</v>
      </c>
      <c r="L32" s="56">
        <v>21</v>
      </c>
      <c r="M32" s="56">
        <v>28</v>
      </c>
      <c r="N32" s="56">
        <v>-59</v>
      </c>
      <c r="O32" s="56">
        <v>19</v>
      </c>
      <c r="P32" s="56">
        <v>11</v>
      </c>
      <c r="Q32" s="56">
        <v>-45</v>
      </c>
      <c r="R32" s="56">
        <v>-3</v>
      </c>
      <c r="S32" s="56">
        <v>12</v>
      </c>
      <c r="T32" s="56">
        <v>-1</v>
      </c>
      <c r="U32" s="56">
        <v>10</v>
      </c>
      <c r="V32" s="56">
        <v>3</v>
      </c>
      <c r="W32" s="56">
        <v>17</v>
      </c>
    </row>
    <row r="33" spans="1:23" ht="15.75" customHeight="1" x14ac:dyDescent="0.25">
      <c r="A33" t="s">
        <v>89</v>
      </c>
      <c r="B33" s="55" t="s">
        <v>7</v>
      </c>
      <c r="C33" s="55" t="s">
        <v>414</v>
      </c>
      <c r="D33" s="56">
        <v>286</v>
      </c>
      <c r="E33" s="56">
        <v>130</v>
      </c>
      <c r="F33" s="56">
        <v>23</v>
      </c>
      <c r="G33" s="56">
        <v>-36</v>
      </c>
      <c r="H33" s="56">
        <v>-252</v>
      </c>
      <c r="I33" s="56">
        <v>-90</v>
      </c>
      <c r="J33" s="56">
        <v>6</v>
      </c>
      <c r="K33" s="56">
        <v>29</v>
      </c>
      <c r="L33" s="56">
        <v>92</v>
      </c>
      <c r="M33" s="56">
        <v>66</v>
      </c>
      <c r="N33" s="56">
        <v>42</v>
      </c>
      <c r="O33" s="56">
        <v>55</v>
      </c>
      <c r="P33" s="56">
        <v>103</v>
      </c>
      <c r="Q33" s="56">
        <v>97</v>
      </c>
      <c r="R33" s="56">
        <v>30</v>
      </c>
      <c r="S33" s="56">
        <v>12</v>
      </c>
      <c r="T33" s="56">
        <v>-3</v>
      </c>
      <c r="U33" s="56">
        <v>-8</v>
      </c>
      <c r="V33" s="56">
        <v>0</v>
      </c>
      <c r="W33" s="56">
        <v>-10</v>
      </c>
    </row>
    <row r="34" spans="1:23" ht="15.75" customHeight="1" x14ac:dyDescent="0.25">
      <c r="A34" t="s">
        <v>90</v>
      </c>
      <c r="B34" s="55" t="s">
        <v>27</v>
      </c>
      <c r="C34" s="55" t="s">
        <v>414</v>
      </c>
      <c r="D34" s="56">
        <v>155</v>
      </c>
      <c r="E34" s="56">
        <v>24</v>
      </c>
      <c r="F34" s="56">
        <v>21</v>
      </c>
      <c r="G34" s="56">
        <v>2</v>
      </c>
      <c r="H34" s="56">
        <v>-72</v>
      </c>
      <c r="I34" s="56">
        <v>35</v>
      </c>
      <c r="J34" s="56">
        <v>33</v>
      </c>
      <c r="K34" s="56">
        <v>28</v>
      </c>
      <c r="L34" s="56">
        <v>22</v>
      </c>
      <c r="M34" s="56">
        <v>15</v>
      </c>
      <c r="N34" s="56">
        <v>2</v>
      </c>
      <c r="O34" s="56">
        <v>33</v>
      </c>
      <c r="P34" s="56">
        <v>17</v>
      </c>
      <c r="Q34" s="56">
        <v>0</v>
      </c>
      <c r="R34" s="56">
        <v>-2</v>
      </c>
      <c r="S34" s="56">
        <v>1</v>
      </c>
      <c r="T34" s="56">
        <v>-4</v>
      </c>
      <c r="U34" s="56">
        <v>-2</v>
      </c>
      <c r="V34" s="56">
        <v>0</v>
      </c>
      <c r="W34" s="56">
        <v>2</v>
      </c>
    </row>
    <row r="35" spans="1:23" ht="15.75" customHeight="1" x14ac:dyDescent="0.25">
      <c r="A35" t="s">
        <v>91</v>
      </c>
      <c r="B35" s="55" t="s">
        <v>28</v>
      </c>
      <c r="C35" s="55" t="s">
        <v>414</v>
      </c>
      <c r="D35" s="56">
        <v>443</v>
      </c>
      <c r="E35" s="56">
        <v>116</v>
      </c>
      <c r="F35" s="56">
        <v>2</v>
      </c>
      <c r="G35" s="56">
        <v>24</v>
      </c>
      <c r="H35" s="56">
        <v>-100</v>
      </c>
      <c r="I35" s="56">
        <v>-8</v>
      </c>
      <c r="J35" s="56">
        <v>66</v>
      </c>
      <c r="K35" s="56">
        <v>68</v>
      </c>
      <c r="L35" s="56">
        <v>74</v>
      </c>
      <c r="M35" s="56">
        <v>48</v>
      </c>
      <c r="N35" s="56">
        <v>42</v>
      </c>
      <c r="O35" s="56">
        <v>27</v>
      </c>
      <c r="P35" s="56">
        <v>-2</v>
      </c>
      <c r="Q35" s="56">
        <v>58</v>
      </c>
      <c r="R35" s="56">
        <v>43</v>
      </c>
      <c r="S35" s="56">
        <v>29</v>
      </c>
      <c r="T35" s="56">
        <v>-5</v>
      </c>
      <c r="U35" s="56">
        <v>-16</v>
      </c>
      <c r="V35" s="56">
        <v>-23</v>
      </c>
      <c r="W35" s="56">
        <v>0</v>
      </c>
    </row>
    <row r="36" spans="1:23" ht="15.75" customHeight="1" x14ac:dyDescent="0.25">
      <c r="A36" t="s">
        <v>92</v>
      </c>
      <c r="B36" s="55" t="s">
        <v>29</v>
      </c>
      <c r="C36" s="55" t="s">
        <v>414</v>
      </c>
      <c r="D36" s="56">
        <v>808</v>
      </c>
      <c r="E36" s="56">
        <v>90</v>
      </c>
      <c r="F36" s="56">
        <v>47</v>
      </c>
      <c r="G36" s="56">
        <v>82</v>
      </c>
      <c r="H36" s="56">
        <v>-134</v>
      </c>
      <c r="I36" s="56">
        <v>21</v>
      </c>
      <c r="J36" s="56">
        <v>95</v>
      </c>
      <c r="K36" s="56">
        <v>144</v>
      </c>
      <c r="L36" s="56">
        <v>119</v>
      </c>
      <c r="M36" s="56">
        <v>79</v>
      </c>
      <c r="N36" s="56">
        <v>84</v>
      </c>
      <c r="O36" s="56">
        <v>37</v>
      </c>
      <c r="P36" s="56">
        <v>-15</v>
      </c>
      <c r="Q36" s="56">
        <v>40</v>
      </c>
      <c r="R36" s="56">
        <v>10</v>
      </c>
      <c r="S36" s="56">
        <v>10</v>
      </c>
      <c r="T36" s="56">
        <v>30</v>
      </c>
      <c r="U36" s="56">
        <v>21</v>
      </c>
      <c r="V36" s="56">
        <v>26</v>
      </c>
      <c r="W36" s="56">
        <v>22</v>
      </c>
    </row>
    <row r="37" spans="1:23" ht="15.75" customHeight="1" x14ac:dyDescent="0.25">
      <c r="A37" t="s">
        <v>93</v>
      </c>
      <c r="B37" s="55" t="s">
        <v>30</v>
      </c>
      <c r="C37" s="55" t="s">
        <v>414</v>
      </c>
      <c r="D37" s="56">
        <v>1006</v>
      </c>
      <c r="E37" s="56">
        <v>142</v>
      </c>
      <c r="F37" s="56">
        <v>79</v>
      </c>
      <c r="G37" s="56">
        <v>103</v>
      </c>
      <c r="H37" s="56">
        <v>642</v>
      </c>
      <c r="I37" s="56">
        <v>-106</v>
      </c>
      <c r="J37" s="56">
        <v>-64</v>
      </c>
      <c r="K37" s="56">
        <v>47</v>
      </c>
      <c r="L37" s="56">
        <v>133</v>
      </c>
      <c r="M37" s="56">
        <v>40</v>
      </c>
      <c r="N37" s="56">
        <v>-27</v>
      </c>
      <c r="O37" s="56">
        <v>-5</v>
      </c>
      <c r="P37" s="56">
        <v>-4</v>
      </c>
      <c r="Q37" s="56">
        <v>28</v>
      </c>
      <c r="R37" s="56">
        <v>10</v>
      </c>
      <c r="S37" s="56">
        <v>4</v>
      </c>
      <c r="T37" s="56">
        <v>2</v>
      </c>
      <c r="U37" s="56">
        <v>-11</v>
      </c>
      <c r="V37" s="56">
        <v>-4</v>
      </c>
      <c r="W37" s="56">
        <v>-3</v>
      </c>
    </row>
    <row r="38" spans="1:23" ht="15.75" customHeight="1" x14ac:dyDescent="0.25">
      <c r="A38" t="s">
        <v>94</v>
      </c>
      <c r="B38" s="55" t="s">
        <v>9</v>
      </c>
      <c r="C38" s="55" t="s">
        <v>414</v>
      </c>
      <c r="D38" s="56">
        <v>-291</v>
      </c>
      <c r="E38" s="56">
        <v>-13</v>
      </c>
      <c r="F38" s="56">
        <v>-22</v>
      </c>
      <c r="G38" s="56">
        <v>-53</v>
      </c>
      <c r="H38" s="56">
        <v>-34</v>
      </c>
      <c r="I38" s="56">
        <v>-33</v>
      </c>
      <c r="J38" s="56">
        <v>-47</v>
      </c>
      <c r="K38" s="56">
        <v>-70</v>
      </c>
      <c r="L38" s="56">
        <v>-44</v>
      </c>
      <c r="M38" s="56">
        <v>-15</v>
      </c>
      <c r="N38" s="56">
        <v>-13</v>
      </c>
      <c r="O38" s="56">
        <v>6</v>
      </c>
      <c r="P38" s="56">
        <v>22</v>
      </c>
      <c r="Q38" s="56">
        <v>15</v>
      </c>
      <c r="R38" s="56">
        <v>19</v>
      </c>
      <c r="S38" s="56">
        <v>0</v>
      </c>
      <c r="T38" s="56">
        <v>2</v>
      </c>
      <c r="U38" s="56">
        <v>-1</v>
      </c>
      <c r="V38" s="56">
        <v>-11</v>
      </c>
      <c r="W38" s="56">
        <v>1</v>
      </c>
    </row>
    <row r="39" spans="1:23" ht="15.75" customHeight="1" x14ac:dyDescent="0.25">
      <c r="A39" t="s">
        <v>95</v>
      </c>
      <c r="B39" s="55" t="s">
        <v>31</v>
      </c>
      <c r="C39" s="55" t="s">
        <v>414</v>
      </c>
      <c r="D39" s="56">
        <v>203</v>
      </c>
      <c r="E39" s="56">
        <v>55</v>
      </c>
      <c r="F39" s="56">
        <v>21</v>
      </c>
      <c r="G39" s="56">
        <v>30</v>
      </c>
      <c r="H39" s="56">
        <v>-168</v>
      </c>
      <c r="I39" s="56">
        <v>139</v>
      </c>
      <c r="J39" s="56">
        <v>121</v>
      </c>
      <c r="K39" s="56">
        <v>57</v>
      </c>
      <c r="L39" s="56">
        <v>21</v>
      </c>
      <c r="M39" s="56">
        <v>-6</v>
      </c>
      <c r="N39" s="56">
        <v>-37</v>
      </c>
      <c r="O39" s="56">
        <v>-60</v>
      </c>
      <c r="P39" s="56">
        <v>-22</v>
      </c>
      <c r="Q39" s="56">
        <v>-4</v>
      </c>
      <c r="R39" s="56">
        <v>11</v>
      </c>
      <c r="S39" s="56">
        <v>2</v>
      </c>
      <c r="T39" s="56">
        <v>6</v>
      </c>
      <c r="U39" s="56">
        <v>12</v>
      </c>
      <c r="V39" s="56">
        <v>15</v>
      </c>
      <c r="W39" s="56">
        <v>10</v>
      </c>
    </row>
    <row r="40" spans="1:23" ht="31.5" customHeight="1" x14ac:dyDescent="0.25">
      <c r="A40" t="s">
        <v>63</v>
      </c>
      <c r="B40" s="55" t="s">
        <v>2</v>
      </c>
      <c r="C40" s="55" t="s">
        <v>0</v>
      </c>
      <c r="D40" s="56">
        <v>13310</v>
      </c>
      <c r="E40" s="56">
        <v>794</v>
      </c>
      <c r="F40" s="56">
        <v>301</v>
      </c>
      <c r="G40" s="56">
        <v>302</v>
      </c>
      <c r="H40" s="56">
        <v>2342</v>
      </c>
      <c r="I40" s="56">
        <v>4545</v>
      </c>
      <c r="J40" s="56">
        <v>1992</v>
      </c>
      <c r="K40" s="56">
        <v>1058</v>
      </c>
      <c r="L40" s="56">
        <v>497</v>
      </c>
      <c r="M40" s="56">
        <v>410</v>
      </c>
      <c r="N40" s="56">
        <v>212</v>
      </c>
      <c r="O40" s="56">
        <v>254</v>
      </c>
      <c r="P40" s="56">
        <v>196</v>
      </c>
      <c r="Q40" s="56">
        <v>236</v>
      </c>
      <c r="R40" s="56">
        <v>105</v>
      </c>
      <c r="S40" s="56">
        <v>27</v>
      </c>
      <c r="T40" s="56">
        <v>-10</v>
      </c>
      <c r="U40" s="56">
        <v>14</v>
      </c>
      <c r="V40" s="56">
        <v>14</v>
      </c>
      <c r="W40" s="56">
        <v>21</v>
      </c>
    </row>
    <row r="41" spans="1:23" ht="25.5" customHeight="1" x14ac:dyDescent="0.25">
      <c r="A41" t="s">
        <v>64</v>
      </c>
      <c r="B41" s="55" t="s">
        <v>3</v>
      </c>
      <c r="C41" s="55" t="s">
        <v>0</v>
      </c>
      <c r="D41" s="56">
        <v>1356</v>
      </c>
      <c r="E41" s="56">
        <v>1</v>
      </c>
      <c r="F41" s="56">
        <v>40</v>
      </c>
      <c r="G41" s="56">
        <v>47</v>
      </c>
      <c r="H41" s="56">
        <v>421</v>
      </c>
      <c r="I41" s="56">
        <v>769</v>
      </c>
      <c r="J41" s="56">
        <v>310</v>
      </c>
      <c r="K41" s="56">
        <v>-60</v>
      </c>
      <c r="L41" s="56">
        <v>-71</v>
      </c>
      <c r="M41" s="56">
        <v>14</v>
      </c>
      <c r="N41" s="56">
        <v>9</v>
      </c>
      <c r="O41" s="56">
        <v>6</v>
      </c>
      <c r="P41" s="56">
        <v>-32</v>
      </c>
      <c r="Q41" s="56">
        <v>-52</v>
      </c>
      <c r="R41" s="56">
        <v>-31</v>
      </c>
      <c r="S41" s="56">
        <v>-9</v>
      </c>
      <c r="T41" s="56">
        <v>4</v>
      </c>
      <c r="U41" s="56">
        <v>-2</v>
      </c>
      <c r="V41" s="56">
        <v>-9</v>
      </c>
      <c r="W41" s="56">
        <v>1</v>
      </c>
    </row>
    <row r="42" spans="1:23" ht="15.75" customHeight="1" x14ac:dyDescent="0.25">
      <c r="A42" t="s">
        <v>65</v>
      </c>
      <c r="B42" s="55" t="s">
        <v>4</v>
      </c>
      <c r="C42" s="55" t="s">
        <v>0</v>
      </c>
      <c r="D42" s="56">
        <v>728</v>
      </c>
      <c r="E42" s="56">
        <v>177</v>
      </c>
      <c r="F42" s="56">
        <v>74</v>
      </c>
      <c r="G42" s="56">
        <v>12</v>
      </c>
      <c r="H42" s="56">
        <v>-200</v>
      </c>
      <c r="I42" s="56">
        <v>44</v>
      </c>
      <c r="J42" s="56">
        <v>154</v>
      </c>
      <c r="K42" s="56">
        <v>229</v>
      </c>
      <c r="L42" s="56">
        <v>177</v>
      </c>
      <c r="M42" s="56">
        <v>55</v>
      </c>
      <c r="N42" s="56">
        <v>27</v>
      </c>
      <c r="O42" s="56">
        <v>11</v>
      </c>
      <c r="P42" s="56">
        <v>-22</v>
      </c>
      <c r="Q42" s="56">
        <v>-7</v>
      </c>
      <c r="R42" s="56">
        <v>-3</v>
      </c>
      <c r="S42" s="56">
        <v>-24</v>
      </c>
      <c r="T42" s="56">
        <v>-7</v>
      </c>
      <c r="U42" s="56">
        <v>6</v>
      </c>
      <c r="V42" s="56">
        <v>12</v>
      </c>
      <c r="W42" s="56">
        <v>13</v>
      </c>
    </row>
    <row r="43" spans="1:23" ht="15.75" customHeight="1" x14ac:dyDescent="0.25">
      <c r="A43" t="s">
        <v>66</v>
      </c>
      <c r="B43" s="55" t="s">
        <v>5</v>
      </c>
      <c r="C43" s="55" t="s">
        <v>0</v>
      </c>
      <c r="D43" s="56">
        <v>117</v>
      </c>
      <c r="E43" s="56">
        <v>30</v>
      </c>
      <c r="F43" s="56">
        <v>22</v>
      </c>
      <c r="G43" s="56">
        <v>-5</v>
      </c>
      <c r="H43" s="56">
        <v>-63</v>
      </c>
      <c r="I43" s="56">
        <v>-14</v>
      </c>
      <c r="J43" s="56">
        <v>48</v>
      </c>
      <c r="K43" s="56">
        <v>22</v>
      </c>
      <c r="L43" s="56">
        <v>31</v>
      </c>
      <c r="M43" s="56">
        <v>16</v>
      </c>
      <c r="N43" s="56">
        <v>1</v>
      </c>
      <c r="O43" s="56">
        <v>-4</v>
      </c>
      <c r="P43" s="56">
        <v>21</v>
      </c>
      <c r="Q43" s="56">
        <v>7</v>
      </c>
      <c r="R43" s="56">
        <v>-2</v>
      </c>
      <c r="S43" s="56">
        <v>0</v>
      </c>
      <c r="T43" s="56">
        <v>13</v>
      </c>
      <c r="U43" s="56">
        <v>-9</v>
      </c>
      <c r="V43" s="56">
        <v>2</v>
      </c>
      <c r="W43" s="56">
        <v>1</v>
      </c>
    </row>
    <row r="44" spans="1:23" ht="15.75" customHeight="1" x14ac:dyDescent="0.25">
      <c r="A44" t="s">
        <v>67</v>
      </c>
      <c r="B44" s="55" t="s">
        <v>6</v>
      </c>
      <c r="C44" s="55" t="s">
        <v>0</v>
      </c>
      <c r="D44" s="56">
        <v>191</v>
      </c>
      <c r="E44" s="56">
        <v>26</v>
      </c>
      <c r="F44" s="56">
        <v>21</v>
      </c>
      <c r="G44" s="56">
        <v>3</v>
      </c>
      <c r="H44" s="56">
        <v>-56</v>
      </c>
      <c r="I44" s="56">
        <v>23</v>
      </c>
      <c r="J44" s="56">
        <v>-4</v>
      </c>
      <c r="K44" s="56">
        <v>-1</v>
      </c>
      <c r="L44" s="56">
        <v>45</v>
      </c>
      <c r="M44" s="56">
        <v>43</v>
      </c>
      <c r="N44" s="56">
        <v>33</v>
      </c>
      <c r="O44" s="56">
        <v>22</v>
      </c>
      <c r="P44" s="56">
        <v>-1</v>
      </c>
      <c r="Q44" s="56">
        <v>60</v>
      </c>
      <c r="R44" s="56">
        <v>-4</v>
      </c>
      <c r="S44" s="56">
        <v>-11</v>
      </c>
      <c r="T44" s="56">
        <v>2</v>
      </c>
      <c r="U44" s="56">
        <v>-3</v>
      </c>
      <c r="V44" s="56">
        <v>-2</v>
      </c>
      <c r="W44" s="56">
        <v>-5</v>
      </c>
    </row>
    <row r="45" spans="1:23" ht="15.75" customHeight="1" x14ac:dyDescent="0.25">
      <c r="A45" t="s">
        <v>68</v>
      </c>
      <c r="B45" s="55" t="s">
        <v>46</v>
      </c>
      <c r="C45" s="55" t="s">
        <v>0</v>
      </c>
      <c r="D45" s="56">
        <v>4202</v>
      </c>
      <c r="E45" s="56">
        <v>-51</v>
      </c>
      <c r="F45" s="56">
        <v>30</v>
      </c>
      <c r="G45" s="56">
        <v>47</v>
      </c>
      <c r="H45" s="56">
        <v>1515</v>
      </c>
      <c r="I45" s="56">
        <v>1724</v>
      </c>
      <c r="J45" s="56">
        <v>829</v>
      </c>
      <c r="K45" s="56">
        <v>173</v>
      </c>
      <c r="L45" s="56">
        <v>-55</v>
      </c>
      <c r="M45" s="56">
        <v>16</v>
      </c>
      <c r="N45" s="56">
        <v>29</v>
      </c>
      <c r="O45" s="56">
        <v>-15</v>
      </c>
      <c r="P45" s="56">
        <v>-9</v>
      </c>
      <c r="Q45" s="56">
        <v>-37</v>
      </c>
      <c r="R45" s="56">
        <v>-16</v>
      </c>
      <c r="S45" s="56">
        <v>5</v>
      </c>
      <c r="T45" s="56">
        <v>7</v>
      </c>
      <c r="U45" s="56">
        <v>1</v>
      </c>
      <c r="V45" s="56">
        <v>1</v>
      </c>
      <c r="W45" s="56">
        <v>8</v>
      </c>
    </row>
    <row r="46" spans="1:23" ht="15.75" customHeight="1" x14ac:dyDescent="0.25">
      <c r="A46" t="s">
        <v>69</v>
      </c>
      <c r="B46" s="55" t="s">
        <v>8</v>
      </c>
      <c r="C46" s="55" t="s">
        <v>0</v>
      </c>
      <c r="D46" s="56">
        <v>-23</v>
      </c>
      <c r="E46" s="56">
        <v>3</v>
      </c>
      <c r="F46" s="56">
        <v>-12</v>
      </c>
      <c r="G46" s="56">
        <v>6</v>
      </c>
      <c r="H46" s="56">
        <v>-41</v>
      </c>
      <c r="I46" s="56">
        <v>0</v>
      </c>
      <c r="J46" s="56">
        <v>9</v>
      </c>
      <c r="K46" s="56">
        <v>-1</v>
      </c>
      <c r="L46" s="56">
        <v>-11</v>
      </c>
      <c r="M46" s="56">
        <v>3</v>
      </c>
      <c r="N46" s="56">
        <v>10</v>
      </c>
      <c r="O46" s="56">
        <v>7</v>
      </c>
      <c r="P46" s="56">
        <v>9</v>
      </c>
      <c r="Q46" s="56">
        <v>2</v>
      </c>
      <c r="R46" s="56">
        <v>1</v>
      </c>
      <c r="S46" s="56">
        <v>-1</v>
      </c>
      <c r="T46" s="56">
        <v>0</v>
      </c>
      <c r="U46" s="56">
        <v>-3</v>
      </c>
      <c r="V46" s="56">
        <v>-1</v>
      </c>
      <c r="W46" s="56">
        <v>-3</v>
      </c>
    </row>
    <row r="47" spans="1:23" ht="15.75" customHeight="1" x14ac:dyDescent="0.25">
      <c r="A47" t="s">
        <v>70</v>
      </c>
      <c r="B47" s="55" t="s">
        <v>36</v>
      </c>
      <c r="C47" s="55" t="s">
        <v>0</v>
      </c>
      <c r="D47" s="56">
        <v>82</v>
      </c>
      <c r="E47" s="56">
        <v>15</v>
      </c>
      <c r="F47" s="56">
        <v>12</v>
      </c>
      <c r="G47" s="56">
        <v>-3</v>
      </c>
      <c r="H47" s="56">
        <v>-137</v>
      </c>
      <c r="I47" s="56">
        <v>7</v>
      </c>
      <c r="J47" s="56">
        <v>-37</v>
      </c>
      <c r="K47" s="56">
        <v>6</v>
      </c>
      <c r="L47" s="56">
        <v>17</v>
      </c>
      <c r="M47" s="56">
        <v>13</v>
      </c>
      <c r="N47" s="56">
        <v>10</v>
      </c>
      <c r="O47" s="56">
        <v>45</v>
      </c>
      <c r="P47" s="56">
        <v>41</v>
      </c>
      <c r="Q47" s="56">
        <v>61</v>
      </c>
      <c r="R47" s="56">
        <v>27</v>
      </c>
      <c r="S47" s="56">
        <v>-4</v>
      </c>
      <c r="T47" s="56">
        <v>1</v>
      </c>
      <c r="U47" s="56">
        <v>2</v>
      </c>
      <c r="V47" s="56">
        <v>1</v>
      </c>
      <c r="W47" s="56">
        <v>5</v>
      </c>
    </row>
    <row r="48" spans="1:23" ht="15.75" customHeight="1" x14ac:dyDescent="0.25">
      <c r="A48" t="s">
        <v>71</v>
      </c>
      <c r="B48" s="55" t="s">
        <v>10</v>
      </c>
      <c r="C48" s="55" t="s">
        <v>0</v>
      </c>
      <c r="D48" s="56">
        <v>665</v>
      </c>
      <c r="E48" s="56">
        <v>-39</v>
      </c>
      <c r="F48" s="56">
        <v>-17</v>
      </c>
      <c r="G48" s="56">
        <v>10</v>
      </c>
      <c r="H48" s="56">
        <v>420</v>
      </c>
      <c r="I48" s="56">
        <v>263</v>
      </c>
      <c r="J48" s="56">
        <v>22</v>
      </c>
      <c r="K48" s="56">
        <v>28</v>
      </c>
      <c r="L48" s="56">
        <v>-30</v>
      </c>
      <c r="M48" s="56">
        <v>-6</v>
      </c>
      <c r="N48" s="56">
        <v>11</v>
      </c>
      <c r="O48" s="56">
        <v>9</v>
      </c>
      <c r="P48" s="56">
        <v>-4</v>
      </c>
      <c r="Q48" s="56">
        <v>5</v>
      </c>
      <c r="R48" s="56">
        <v>-5</v>
      </c>
      <c r="S48" s="56">
        <v>5</v>
      </c>
      <c r="T48" s="56">
        <v>-8</v>
      </c>
      <c r="U48" s="56">
        <v>-1</v>
      </c>
      <c r="V48" s="56">
        <v>0</v>
      </c>
      <c r="W48" s="56">
        <v>2</v>
      </c>
    </row>
    <row r="49" spans="1:23" ht="15.75" customHeight="1" x14ac:dyDescent="0.25">
      <c r="A49" t="s">
        <v>72</v>
      </c>
      <c r="B49" s="55" t="s">
        <v>11</v>
      </c>
      <c r="C49" s="55" t="s">
        <v>0</v>
      </c>
      <c r="D49" s="56">
        <v>-32</v>
      </c>
      <c r="E49" s="56">
        <v>5</v>
      </c>
      <c r="F49" s="56">
        <v>-2</v>
      </c>
      <c r="G49" s="56">
        <v>-6</v>
      </c>
      <c r="H49" s="56">
        <v>-30</v>
      </c>
      <c r="I49" s="56">
        <v>-32</v>
      </c>
      <c r="J49" s="56">
        <v>0</v>
      </c>
      <c r="K49" s="56">
        <v>-10</v>
      </c>
      <c r="L49" s="56">
        <v>-6</v>
      </c>
      <c r="M49" s="56">
        <v>-7</v>
      </c>
      <c r="N49" s="56">
        <v>21</v>
      </c>
      <c r="O49" s="56">
        <v>0</v>
      </c>
      <c r="P49" s="56">
        <v>11</v>
      </c>
      <c r="Q49" s="56">
        <v>19</v>
      </c>
      <c r="R49" s="56">
        <v>-3</v>
      </c>
      <c r="S49" s="56">
        <v>6</v>
      </c>
      <c r="T49" s="56">
        <v>-3</v>
      </c>
      <c r="U49" s="56">
        <v>6</v>
      </c>
      <c r="V49" s="56">
        <v>-4</v>
      </c>
      <c r="W49" s="56">
        <v>3</v>
      </c>
    </row>
    <row r="50" spans="1:23" ht="15.75" customHeight="1" x14ac:dyDescent="0.25">
      <c r="A50" t="s">
        <v>73</v>
      </c>
      <c r="B50" s="55" t="s">
        <v>12</v>
      </c>
      <c r="C50" s="55" t="s">
        <v>0</v>
      </c>
      <c r="D50" s="56">
        <v>-96</v>
      </c>
      <c r="E50" s="56">
        <v>58</v>
      </c>
      <c r="F50" s="56">
        <v>24</v>
      </c>
      <c r="G50" s="56">
        <v>35</v>
      </c>
      <c r="H50" s="56">
        <v>-60</v>
      </c>
      <c r="I50" s="56">
        <v>-52</v>
      </c>
      <c r="J50" s="56">
        <v>-111</v>
      </c>
      <c r="K50" s="56">
        <v>-15</v>
      </c>
      <c r="L50" s="56">
        <v>53</v>
      </c>
      <c r="M50" s="56">
        <v>50</v>
      </c>
      <c r="N50" s="56">
        <v>29</v>
      </c>
      <c r="O50" s="56">
        <v>-33</v>
      </c>
      <c r="P50" s="56">
        <v>-15</v>
      </c>
      <c r="Q50" s="56">
        <v>-34</v>
      </c>
      <c r="R50" s="56">
        <v>1</v>
      </c>
      <c r="S50" s="56">
        <v>2</v>
      </c>
      <c r="T50" s="56">
        <v>-3</v>
      </c>
      <c r="U50" s="56">
        <v>-10</v>
      </c>
      <c r="V50" s="56">
        <v>-11</v>
      </c>
      <c r="W50" s="56">
        <v>-4</v>
      </c>
    </row>
    <row r="51" spans="1:23" ht="15.75" customHeight="1" x14ac:dyDescent="0.25">
      <c r="A51" t="s">
        <v>74</v>
      </c>
      <c r="B51" s="55" t="s">
        <v>13</v>
      </c>
      <c r="C51" s="55" t="s">
        <v>0</v>
      </c>
      <c r="D51" s="56">
        <v>284</v>
      </c>
      <c r="E51" s="56">
        <v>51</v>
      </c>
      <c r="F51" s="56">
        <v>14</v>
      </c>
      <c r="G51" s="56">
        <v>-9</v>
      </c>
      <c r="H51" s="56">
        <v>-39</v>
      </c>
      <c r="I51" s="56">
        <v>-6</v>
      </c>
      <c r="J51" s="56">
        <v>40</v>
      </c>
      <c r="K51" s="56">
        <v>61</v>
      </c>
      <c r="L51" s="56">
        <v>50</v>
      </c>
      <c r="M51" s="56">
        <v>16</v>
      </c>
      <c r="N51" s="56">
        <v>18</v>
      </c>
      <c r="O51" s="56">
        <v>20</v>
      </c>
      <c r="P51" s="56">
        <v>22</v>
      </c>
      <c r="Q51" s="56">
        <v>15</v>
      </c>
      <c r="R51" s="56">
        <v>16</v>
      </c>
      <c r="S51" s="56">
        <v>12</v>
      </c>
      <c r="T51" s="56">
        <v>-2</v>
      </c>
      <c r="U51" s="56">
        <v>7</v>
      </c>
      <c r="V51" s="56">
        <v>-1</v>
      </c>
      <c r="W51" s="56">
        <v>-1</v>
      </c>
    </row>
    <row r="52" spans="1:23" ht="15.75" customHeight="1" x14ac:dyDescent="0.25">
      <c r="A52" t="s">
        <v>75</v>
      </c>
      <c r="B52" s="55" t="s">
        <v>14</v>
      </c>
      <c r="C52" s="55" t="s">
        <v>0</v>
      </c>
      <c r="D52" s="56">
        <v>107</v>
      </c>
      <c r="E52" s="56">
        <v>66</v>
      </c>
      <c r="F52" s="56">
        <v>68</v>
      </c>
      <c r="G52" s="56">
        <v>17</v>
      </c>
      <c r="H52" s="56">
        <v>-53</v>
      </c>
      <c r="I52" s="56">
        <v>-71</v>
      </c>
      <c r="J52" s="56">
        <v>-57</v>
      </c>
      <c r="K52" s="56">
        <v>55</v>
      </c>
      <c r="L52" s="56">
        <v>65</v>
      </c>
      <c r="M52" s="56">
        <v>31</v>
      </c>
      <c r="N52" s="56">
        <v>24</v>
      </c>
      <c r="O52" s="56">
        <v>-9</v>
      </c>
      <c r="P52" s="56">
        <v>-9</v>
      </c>
      <c r="Q52" s="56">
        <v>-28</v>
      </c>
      <c r="R52" s="56">
        <v>0</v>
      </c>
      <c r="S52" s="56">
        <v>-3</v>
      </c>
      <c r="T52" s="56">
        <v>5</v>
      </c>
      <c r="U52" s="56">
        <v>1</v>
      </c>
      <c r="V52" s="56">
        <v>5</v>
      </c>
      <c r="W52" s="56">
        <v>0</v>
      </c>
    </row>
    <row r="53" spans="1:23" ht="15.75" customHeight="1" x14ac:dyDescent="0.25">
      <c r="A53" t="s">
        <v>76</v>
      </c>
      <c r="B53" s="55" t="s">
        <v>15</v>
      </c>
      <c r="C53" s="55" t="s">
        <v>0</v>
      </c>
      <c r="D53" s="56">
        <v>255</v>
      </c>
      <c r="E53" s="56">
        <v>45</v>
      </c>
      <c r="F53" s="56">
        <v>20</v>
      </c>
      <c r="G53" s="56">
        <v>-1</v>
      </c>
      <c r="H53" s="56">
        <v>-2</v>
      </c>
      <c r="I53" s="56">
        <v>17</v>
      </c>
      <c r="J53" s="56">
        <v>27</v>
      </c>
      <c r="K53" s="56">
        <v>72</v>
      </c>
      <c r="L53" s="56">
        <v>55</v>
      </c>
      <c r="M53" s="56">
        <v>14</v>
      </c>
      <c r="N53" s="56">
        <v>-5</v>
      </c>
      <c r="O53" s="56">
        <v>-7</v>
      </c>
      <c r="P53" s="56">
        <v>-10</v>
      </c>
      <c r="Q53" s="56">
        <v>7</v>
      </c>
      <c r="R53" s="56">
        <v>6</v>
      </c>
      <c r="S53" s="56">
        <v>4</v>
      </c>
      <c r="T53" s="56">
        <v>-2</v>
      </c>
      <c r="U53" s="56">
        <v>5</v>
      </c>
      <c r="V53" s="56">
        <v>3</v>
      </c>
      <c r="W53" s="56">
        <v>7</v>
      </c>
    </row>
    <row r="54" spans="1:23" ht="15.75" customHeight="1" x14ac:dyDescent="0.25">
      <c r="A54" t="s">
        <v>77</v>
      </c>
      <c r="B54" s="55" t="s">
        <v>16</v>
      </c>
      <c r="C54" s="55" t="s">
        <v>0</v>
      </c>
      <c r="D54" s="56">
        <v>825</v>
      </c>
      <c r="E54" s="56">
        <v>58</v>
      </c>
      <c r="F54" s="56">
        <v>44</v>
      </c>
      <c r="G54" s="56">
        <v>3</v>
      </c>
      <c r="H54" s="56">
        <v>271</v>
      </c>
      <c r="I54" s="56">
        <v>33</v>
      </c>
      <c r="J54" s="56">
        <v>-25</v>
      </c>
      <c r="K54" s="56">
        <v>98</v>
      </c>
      <c r="L54" s="56">
        <v>85</v>
      </c>
      <c r="M54" s="56">
        <v>57</v>
      </c>
      <c r="N54" s="56">
        <v>63</v>
      </c>
      <c r="O54" s="56">
        <v>20</v>
      </c>
      <c r="P54" s="56">
        <v>24</v>
      </c>
      <c r="Q54" s="56">
        <v>35</v>
      </c>
      <c r="R54" s="56">
        <v>37</v>
      </c>
      <c r="S54" s="56">
        <v>7</v>
      </c>
      <c r="T54" s="56">
        <v>9</v>
      </c>
      <c r="U54" s="56">
        <v>8</v>
      </c>
      <c r="V54" s="56">
        <v>-2</v>
      </c>
      <c r="W54" s="56">
        <v>0</v>
      </c>
    </row>
    <row r="55" spans="1:23" ht="15.75" customHeight="1" x14ac:dyDescent="0.25">
      <c r="A55" t="s">
        <v>78</v>
      </c>
      <c r="B55" s="55" t="s">
        <v>17</v>
      </c>
      <c r="C55" s="55" t="s">
        <v>0</v>
      </c>
      <c r="D55" s="56">
        <v>1973</v>
      </c>
      <c r="E55" s="56">
        <v>-219</v>
      </c>
      <c r="F55" s="56">
        <v>-148</v>
      </c>
      <c r="G55" s="56">
        <v>-39</v>
      </c>
      <c r="H55" s="56">
        <v>918</v>
      </c>
      <c r="I55" s="56">
        <v>1534</v>
      </c>
      <c r="J55" s="56">
        <v>564</v>
      </c>
      <c r="K55" s="56">
        <v>69</v>
      </c>
      <c r="L55" s="56">
        <v>-239</v>
      </c>
      <c r="M55" s="56">
        <v>-173</v>
      </c>
      <c r="N55" s="56">
        <v>-137</v>
      </c>
      <c r="O55" s="56">
        <v>-2</v>
      </c>
      <c r="P55" s="56">
        <v>-2</v>
      </c>
      <c r="Q55" s="56">
        <v>-54</v>
      </c>
      <c r="R55" s="56">
        <v>-44</v>
      </c>
      <c r="S55" s="56">
        <v>-13</v>
      </c>
      <c r="T55" s="56">
        <v>-30</v>
      </c>
      <c r="U55" s="56">
        <v>-9</v>
      </c>
      <c r="V55" s="56">
        <v>0</v>
      </c>
      <c r="W55" s="56">
        <v>-3</v>
      </c>
    </row>
    <row r="56" spans="1:23" ht="15.75" customHeight="1" x14ac:dyDescent="0.25">
      <c r="A56" t="s">
        <v>79</v>
      </c>
      <c r="B56" s="55" t="s">
        <v>18</v>
      </c>
      <c r="C56" s="55" t="s">
        <v>0</v>
      </c>
      <c r="D56" s="56">
        <v>417</v>
      </c>
      <c r="E56" s="56">
        <v>64</v>
      </c>
      <c r="F56" s="56">
        <v>35</v>
      </c>
      <c r="G56" s="56">
        <v>28</v>
      </c>
      <c r="H56" s="56">
        <v>-221</v>
      </c>
      <c r="I56" s="56">
        <v>53</v>
      </c>
      <c r="J56" s="56">
        <v>94</v>
      </c>
      <c r="K56" s="56">
        <v>66</v>
      </c>
      <c r="L56" s="56">
        <v>46</v>
      </c>
      <c r="M56" s="56">
        <v>45</v>
      </c>
      <c r="N56" s="56">
        <v>58</v>
      </c>
      <c r="O56" s="56">
        <v>42</v>
      </c>
      <c r="P56" s="56">
        <v>56</v>
      </c>
      <c r="Q56" s="56">
        <v>48</v>
      </c>
      <c r="R56" s="56">
        <v>16</v>
      </c>
      <c r="S56" s="56">
        <v>-8</v>
      </c>
      <c r="T56" s="56">
        <v>-7</v>
      </c>
      <c r="U56" s="56">
        <v>3</v>
      </c>
      <c r="V56" s="56">
        <v>1</v>
      </c>
      <c r="W56" s="56">
        <v>-2</v>
      </c>
    </row>
    <row r="57" spans="1:23" ht="15.75" customHeight="1" x14ac:dyDescent="0.25">
      <c r="A57" t="s">
        <v>80</v>
      </c>
      <c r="B57" s="55" t="s">
        <v>19</v>
      </c>
      <c r="C57" s="55" t="s">
        <v>0</v>
      </c>
      <c r="D57" s="56">
        <v>-154</v>
      </c>
      <c r="E57" s="56">
        <v>-24</v>
      </c>
      <c r="F57" s="56">
        <v>0</v>
      </c>
      <c r="G57" s="56">
        <v>7</v>
      </c>
      <c r="H57" s="56">
        <v>-18</v>
      </c>
      <c r="I57" s="56">
        <v>-12</v>
      </c>
      <c r="J57" s="56">
        <v>-72</v>
      </c>
      <c r="K57" s="56">
        <v>-19</v>
      </c>
      <c r="L57" s="56">
        <v>19</v>
      </c>
      <c r="M57" s="56">
        <v>12</v>
      </c>
      <c r="N57" s="56">
        <v>-16</v>
      </c>
      <c r="O57" s="56">
        <v>-11</v>
      </c>
      <c r="P57" s="56">
        <v>-16</v>
      </c>
      <c r="Q57" s="56">
        <v>-8</v>
      </c>
      <c r="R57" s="56">
        <v>-3</v>
      </c>
      <c r="S57" s="56">
        <v>1</v>
      </c>
      <c r="T57" s="56">
        <v>5</v>
      </c>
      <c r="U57" s="56">
        <v>3</v>
      </c>
      <c r="V57" s="56">
        <v>-1</v>
      </c>
      <c r="W57" s="56">
        <v>-1</v>
      </c>
    </row>
    <row r="58" spans="1:23" ht="15.75" customHeight="1" x14ac:dyDescent="0.25">
      <c r="A58" t="s">
        <v>81</v>
      </c>
      <c r="B58" s="55" t="s">
        <v>20</v>
      </c>
      <c r="C58" s="55" t="s">
        <v>0</v>
      </c>
      <c r="D58" s="56">
        <v>138</v>
      </c>
      <c r="E58" s="56">
        <v>59</v>
      </c>
      <c r="F58" s="56">
        <v>-4</v>
      </c>
      <c r="G58" s="56">
        <v>4</v>
      </c>
      <c r="H58" s="56">
        <v>-30</v>
      </c>
      <c r="I58" s="56">
        <v>-11</v>
      </c>
      <c r="J58" s="56">
        <v>31</v>
      </c>
      <c r="K58" s="56">
        <v>31</v>
      </c>
      <c r="L58" s="56">
        <v>22</v>
      </c>
      <c r="M58" s="56">
        <v>5</v>
      </c>
      <c r="N58" s="56">
        <v>-7</v>
      </c>
      <c r="O58" s="56">
        <v>7</v>
      </c>
      <c r="P58" s="56">
        <v>12</v>
      </c>
      <c r="Q58" s="56">
        <v>6</v>
      </c>
      <c r="R58" s="56">
        <v>10</v>
      </c>
      <c r="S58" s="56">
        <v>3</v>
      </c>
      <c r="T58" s="56">
        <v>0</v>
      </c>
      <c r="U58" s="56">
        <v>-3</v>
      </c>
      <c r="V58" s="56">
        <v>5</v>
      </c>
      <c r="W58" s="56">
        <v>-2</v>
      </c>
    </row>
    <row r="59" spans="1:23" ht="15.75" customHeight="1" x14ac:dyDescent="0.25">
      <c r="A59" t="s">
        <v>82</v>
      </c>
      <c r="B59" s="55" t="s">
        <v>21</v>
      </c>
      <c r="C59" s="55" t="s">
        <v>0</v>
      </c>
      <c r="D59" s="56">
        <v>68</v>
      </c>
      <c r="E59" s="56">
        <v>32</v>
      </c>
      <c r="F59" s="56">
        <v>-18</v>
      </c>
      <c r="G59" s="56">
        <v>7</v>
      </c>
      <c r="H59" s="56">
        <v>-75</v>
      </c>
      <c r="I59" s="56">
        <v>-34</v>
      </c>
      <c r="J59" s="56">
        <v>-18</v>
      </c>
      <c r="K59" s="56">
        <v>30</v>
      </c>
      <c r="L59" s="56">
        <v>11</v>
      </c>
      <c r="M59" s="56">
        <v>35</v>
      </c>
      <c r="N59" s="56">
        <v>36</v>
      </c>
      <c r="O59" s="56">
        <v>25</v>
      </c>
      <c r="P59" s="56">
        <v>23</v>
      </c>
      <c r="Q59" s="56">
        <v>2</v>
      </c>
      <c r="R59" s="56">
        <v>7</v>
      </c>
      <c r="S59" s="56">
        <v>2</v>
      </c>
      <c r="T59" s="56">
        <v>3</v>
      </c>
      <c r="U59" s="56">
        <v>2</v>
      </c>
      <c r="V59" s="56">
        <v>4</v>
      </c>
      <c r="W59" s="56">
        <v>-6</v>
      </c>
    </row>
    <row r="60" spans="1:23" ht="15.75" customHeight="1" x14ac:dyDescent="0.25">
      <c r="A60" t="s">
        <v>83</v>
      </c>
      <c r="B60" s="55" t="s">
        <v>47</v>
      </c>
      <c r="C60" s="55" t="s">
        <v>0</v>
      </c>
      <c r="D60" s="56">
        <v>101</v>
      </c>
      <c r="E60" s="56">
        <v>13</v>
      </c>
      <c r="F60" s="56">
        <v>4</v>
      </c>
      <c r="G60" s="56">
        <v>23</v>
      </c>
      <c r="H60" s="56">
        <v>-28</v>
      </c>
      <c r="I60" s="56">
        <v>-14</v>
      </c>
      <c r="J60" s="56">
        <v>12</v>
      </c>
      <c r="K60" s="56">
        <v>7</v>
      </c>
      <c r="L60" s="56">
        <v>0</v>
      </c>
      <c r="M60" s="56">
        <v>20</v>
      </c>
      <c r="N60" s="56">
        <v>1</v>
      </c>
      <c r="O60" s="56">
        <v>15</v>
      </c>
      <c r="P60" s="56">
        <v>11</v>
      </c>
      <c r="Q60" s="56">
        <v>20</v>
      </c>
      <c r="R60" s="56">
        <v>10</v>
      </c>
      <c r="S60" s="56">
        <v>6</v>
      </c>
      <c r="T60" s="56">
        <v>-1</v>
      </c>
      <c r="U60" s="56">
        <v>3</v>
      </c>
      <c r="V60" s="56">
        <v>0</v>
      </c>
      <c r="W60" s="56">
        <v>-1</v>
      </c>
    </row>
    <row r="61" spans="1:23" ht="15.75" customHeight="1" x14ac:dyDescent="0.25">
      <c r="A61" t="s">
        <v>84</v>
      </c>
      <c r="B61" s="55" t="s">
        <v>22</v>
      </c>
      <c r="C61" s="55" t="s">
        <v>0</v>
      </c>
      <c r="D61" s="56">
        <v>-161</v>
      </c>
      <c r="E61" s="56">
        <v>-7</v>
      </c>
      <c r="F61" s="56">
        <v>3</v>
      </c>
      <c r="G61" s="56">
        <v>-28</v>
      </c>
      <c r="H61" s="56">
        <v>-58</v>
      </c>
      <c r="I61" s="56">
        <v>-37</v>
      </c>
      <c r="J61" s="56">
        <v>-82</v>
      </c>
      <c r="K61" s="56">
        <v>12</v>
      </c>
      <c r="L61" s="56">
        <v>3</v>
      </c>
      <c r="M61" s="56">
        <v>-44</v>
      </c>
      <c r="N61" s="56">
        <v>4</v>
      </c>
      <c r="O61" s="56">
        <v>3</v>
      </c>
      <c r="P61" s="56">
        <v>13</v>
      </c>
      <c r="Q61" s="56">
        <v>46</v>
      </c>
      <c r="R61" s="56">
        <v>22</v>
      </c>
      <c r="S61" s="56">
        <v>-4</v>
      </c>
      <c r="T61" s="56">
        <v>-8</v>
      </c>
      <c r="U61" s="56">
        <v>-4</v>
      </c>
      <c r="V61" s="56">
        <v>7</v>
      </c>
      <c r="W61" s="56">
        <v>-2</v>
      </c>
    </row>
    <row r="62" spans="1:23" ht="15.75" customHeight="1" x14ac:dyDescent="0.25">
      <c r="A62" t="s">
        <v>85</v>
      </c>
      <c r="B62" s="55" t="s">
        <v>23</v>
      </c>
      <c r="C62" s="55" t="s">
        <v>0</v>
      </c>
      <c r="D62" s="56">
        <v>-306</v>
      </c>
      <c r="E62" s="56">
        <v>-5</v>
      </c>
      <c r="F62" s="56">
        <v>-38</v>
      </c>
      <c r="G62" s="56">
        <v>-20</v>
      </c>
      <c r="H62" s="56">
        <v>-41</v>
      </c>
      <c r="I62" s="56">
        <v>-45</v>
      </c>
      <c r="J62" s="56">
        <v>-40</v>
      </c>
      <c r="K62" s="56">
        <v>8</v>
      </c>
      <c r="L62" s="56">
        <v>-2</v>
      </c>
      <c r="M62" s="56">
        <v>-55</v>
      </c>
      <c r="N62" s="56">
        <v>-28</v>
      </c>
      <c r="O62" s="56">
        <v>-18</v>
      </c>
      <c r="P62" s="56">
        <v>-7</v>
      </c>
      <c r="Q62" s="56">
        <v>-7</v>
      </c>
      <c r="R62" s="56">
        <v>-16</v>
      </c>
      <c r="S62" s="56">
        <v>3</v>
      </c>
      <c r="T62" s="56">
        <v>-5</v>
      </c>
      <c r="U62" s="56">
        <v>11</v>
      </c>
      <c r="V62" s="56">
        <v>3</v>
      </c>
      <c r="W62" s="56">
        <v>-4</v>
      </c>
    </row>
    <row r="63" spans="1:23" ht="15.75" customHeight="1" x14ac:dyDescent="0.25">
      <c r="A63" t="s">
        <v>86</v>
      </c>
      <c r="B63" s="55" t="s">
        <v>24</v>
      </c>
      <c r="C63" s="55" t="s">
        <v>0</v>
      </c>
      <c r="D63" s="56">
        <v>72</v>
      </c>
      <c r="E63" s="56">
        <v>11</v>
      </c>
      <c r="F63" s="56">
        <v>2</v>
      </c>
      <c r="G63" s="56">
        <v>1</v>
      </c>
      <c r="H63" s="56">
        <v>-18</v>
      </c>
      <c r="I63" s="56">
        <v>7</v>
      </c>
      <c r="J63" s="56">
        <v>9</v>
      </c>
      <c r="K63" s="56">
        <v>8</v>
      </c>
      <c r="L63" s="56">
        <v>10</v>
      </c>
      <c r="M63" s="56">
        <v>10</v>
      </c>
      <c r="N63" s="56">
        <v>4</v>
      </c>
      <c r="O63" s="56">
        <v>3</v>
      </c>
      <c r="P63" s="56">
        <v>7</v>
      </c>
      <c r="Q63" s="56">
        <v>-1</v>
      </c>
      <c r="R63" s="56">
        <v>12</v>
      </c>
      <c r="S63" s="56">
        <v>4</v>
      </c>
      <c r="T63" s="56">
        <v>0</v>
      </c>
      <c r="U63" s="56">
        <v>1</v>
      </c>
      <c r="V63" s="56">
        <v>0</v>
      </c>
      <c r="W63" s="56">
        <v>2</v>
      </c>
    </row>
    <row r="64" spans="1:23" ht="15.75" customHeight="1" x14ac:dyDescent="0.25">
      <c r="A64" t="s">
        <v>87</v>
      </c>
      <c r="B64" s="55" t="s">
        <v>25</v>
      </c>
      <c r="C64" s="55" t="s">
        <v>0</v>
      </c>
      <c r="D64" s="56">
        <v>1004</v>
      </c>
      <c r="E64" s="56">
        <v>71</v>
      </c>
      <c r="F64" s="56">
        <v>44</v>
      </c>
      <c r="G64" s="56">
        <v>70</v>
      </c>
      <c r="H64" s="56">
        <v>77</v>
      </c>
      <c r="I64" s="56">
        <v>326</v>
      </c>
      <c r="J64" s="56">
        <v>142</v>
      </c>
      <c r="K64" s="56">
        <v>70</v>
      </c>
      <c r="L64" s="56">
        <v>39</v>
      </c>
      <c r="M64" s="56">
        <v>57</v>
      </c>
      <c r="N64" s="56">
        <v>28</v>
      </c>
      <c r="O64" s="56">
        <v>35</v>
      </c>
      <c r="P64" s="56">
        <v>39</v>
      </c>
      <c r="Q64" s="56">
        <v>1</v>
      </c>
      <c r="R64" s="56">
        <v>-2</v>
      </c>
      <c r="S64" s="56">
        <v>3</v>
      </c>
      <c r="T64" s="56">
        <v>1</v>
      </c>
      <c r="U64" s="56">
        <v>1</v>
      </c>
      <c r="V64" s="56">
        <v>4</v>
      </c>
      <c r="W64" s="56">
        <v>-2</v>
      </c>
    </row>
    <row r="65" spans="1:23" ht="15.75" customHeight="1" x14ac:dyDescent="0.25">
      <c r="A65" t="s">
        <v>88</v>
      </c>
      <c r="B65" s="55" t="s">
        <v>26</v>
      </c>
      <c r="C65" s="55" t="s">
        <v>0</v>
      </c>
      <c r="D65" s="56">
        <v>286</v>
      </c>
      <c r="E65" s="56">
        <v>11</v>
      </c>
      <c r="F65" s="56">
        <v>-22</v>
      </c>
      <c r="G65" s="56">
        <v>24</v>
      </c>
      <c r="H65" s="56">
        <v>-49</v>
      </c>
      <c r="I65" s="56">
        <v>137</v>
      </c>
      <c r="J65" s="56">
        <v>129</v>
      </c>
      <c r="K65" s="56">
        <v>18</v>
      </c>
      <c r="L65" s="56">
        <v>4</v>
      </c>
      <c r="M65" s="56">
        <v>17</v>
      </c>
      <c r="N65" s="56">
        <v>-24</v>
      </c>
      <c r="O65" s="56">
        <v>16</v>
      </c>
      <c r="P65" s="56">
        <v>4</v>
      </c>
      <c r="Q65" s="56">
        <v>-13</v>
      </c>
      <c r="R65" s="56">
        <v>0</v>
      </c>
      <c r="S65" s="56">
        <v>8</v>
      </c>
      <c r="T65" s="56">
        <v>3</v>
      </c>
      <c r="U65" s="56">
        <v>6</v>
      </c>
      <c r="V65" s="56">
        <v>4</v>
      </c>
      <c r="W65" s="56">
        <v>13</v>
      </c>
    </row>
    <row r="66" spans="1:23" ht="15.75" customHeight="1" x14ac:dyDescent="0.25">
      <c r="A66" t="s">
        <v>89</v>
      </c>
      <c r="B66" s="55" t="s">
        <v>7</v>
      </c>
      <c r="C66" s="55" t="s">
        <v>0</v>
      </c>
      <c r="D66" s="56">
        <v>115</v>
      </c>
      <c r="E66" s="56">
        <v>82</v>
      </c>
      <c r="F66" s="56">
        <v>14</v>
      </c>
      <c r="G66" s="56">
        <v>-10</v>
      </c>
      <c r="H66" s="56">
        <v>-129</v>
      </c>
      <c r="I66" s="56">
        <v>-39</v>
      </c>
      <c r="J66" s="56">
        <v>-14</v>
      </c>
      <c r="K66" s="56">
        <v>0</v>
      </c>
      <c r="L66" s="56">
        <v>30</v>
      </c>
      <c r="M66" s="56">
        <v>31</v>
      </c>
      <c r="N66" s="56">
        <v>10</v>
      </c>
      <c r="O66" s="56">
        <v>24</v>
      </c>
      <c r="P66" s="56">
        <v>48</v>
      </c>
      <c r="Q66" s="56">
        <v>51</v>
      </c>
      <c r="R66" s="56">
        <v>18</v>
      </c>
      <c r="S66" s="56">
        <v>13</v>
      </c>
      <c r="T66" s="56">
        <v>1</v>
      </c>
      <c r="U66" s="56">
        <v>-4</v>
      </c>
      <c r="V66" s="56">
        <v>-8</v>
      </c>
      <c r="W66" s="56">
        <v>-3</v>
      </c>
    </row>
    <row r="67" spans="1:23" ht="15.75" customHeight="1" x14ac:dyDescent="0.25">
      <c r="A67" t="s">
        <v>90</v>
      </c>
      <c r="B67" s="55" t="s">
        <v>27</v>
      </c>
      <c r="C67" s="55" t="s">
        <v>0</v>
      </c>
      <c r="D67" s="56">
        <v>86</v>
      </c>
      <c r="E67" s="56">
        <v>22</v>
      </c>
      <c r="F67" s="56">
        <v>14</v>
      </c>
      <c r="G67" s="56">
        <v>-4</v>
      </c>
      <c r="H67" s="56">
        <v>-28</v>
      </c>
      <c r="I67" s="56">
        <v>13</v>
      </c>
      <c r="J67" s="56">
        <v>12</v>
      </c>
      <c r="K67" s="56">
        <v>6</v>
      </c>
      <c r="L67" s="56">
        <v>10</v>
      </c>
      <c r="M67" s="56">
        <v>13</v>
      </c>
      <c r="N67" s="56">
        <v>3</v>
      </c>
      <c r="O67" s="56">
        <v>21</v>
      </c>
      <c r="P67" s="56">
        <v>7</v>
      </c>
      <c r="Q67" s="56">
        <v>2</v>
      </c>
      <c r="R67" s="56">
        <v>-3</v>
      </c>
      <c r="S67" s="56">
        <v>0</v>
      </c>
      <c r="T67" s="56">
        <v>-1</v>
      </c>
      <c r="U67" s="56">
        <v>-1</v>
      </c>
      <c r="V67" s="56">
        <v>0</v>
      </c>
      <c r="W67" s="56">
        <v>0</v>
      </c>
    </row>
    <row r="68" spans="1:23" ht="15.75" customHeight="1" x14ac:dyDescent="0.25">
      <c r="A68" t="s">
        <v>91</v>
      </c>
      <c r="B68" s="55" t="s">
        <v>28</v>
      </c>
      <c r="C68" s="55" t="s">
        <v>0</v>
      </c>
      <c r="D68" s="56">
        <v>296</v>
      </c>
      <c r="E68" s="56">
        <v>61</v>
      </c>
      <c r="F68" s="56">
        <v>5</v>
      </c>
      <c r="G68" s="56">
        <v>14</v>
      </c>
      <c r="H68" s="56">
        <v>-14</v>
      </c>
      <c r="I68" s="56">
        <v>-10</v>
      </c>
      <c r="J68" s="56">
        <v>13</v>
      </c>
      <c r="K68" s="56">
        <v>39</v>
      </c>
      <c r="L68" s="56">
        <v>40</v>
      </c>
      <c r="M68" s="56">
        <v>44</v>
      </c>
      <c r="N68" s="56">
        <v>2</v>
      </c>
      <c r="O68" s="56">
        <v>25</v>
      </c>
      <c r="P68" s="56">
        <v>-5</v>
      </c>
      <c r="Q68" s="56">
        <v>37</v>
      </c>
      <c r="R68" s="56">
        <v>32</v>
      </c>
      <c r="S68" s="56">
        <v>25</v>
      </c>
      <c r="T68" s="56">
        <v>-6</v>
      </c>
      <c r="U68" s="56">
        <v>-2</v>
      </c>
      <c r="V68" s="56">
        <v>-6</v>
      </c>
      <c r="W68" s="56">
        <v>2</v>
      </c>
    </row>
    <row r="69" spans="1:23" ht="15.75" customHeight="1" x14ac:dyDescent="0.25">
      <c r="A69" t="s">
        <v>92</v>
      </c>
      <c r="B69" s="55" t="s">
        <v>29</v>
      </c>
      <c r="C69" s="55" t="s">
        <v>0</v>
      </c>
      <c r="D69" s="56">
        <v>376</v>
      </c>
      <c r="E69" s="56">
        <v>38</v>
      </c>
      <c r="F69" s="56">
        <v>28</v>
      </c>
      <c r="G69" s="56">
        <v>30</v>
      </c>
      <c r="H69" s="56">
        <v>-58</v>
      </c>
      <c r="I69" s="56">
        <v>-20</v>
      </c>
      <c r="J69" s="56">
        <v>42</v>
      </c>
      <c r="K69" s="56">
        <v>67</v>
      </c>
      <c r="L69" s="56">
        <v>79</v>
      </c>
      <c r="M69" s="56">
        <v>48</v>
      </c>
      <c r="N69" s="56">
        <v>63</v>
      </c>
      <c r="O69" s="56">
        <v>13</v>
      </c>
      <c r="P69" s="56">
        <v>-4</v>
      </c>
      <c r="Q69" s="56">
        <v>25</v>
      </c>
      <c r="R69" s="56">
        <v>-8</v>
      </c>
      <c r="S69" s="56">
        <v>-3</v>
      </c>
      <c r="T69" s="56">
        <v>19</v>
      </c>
      <c r="U69" s="56">
        <v>5</v>
      </c>
      <c r="V69" s="56">
        <v>4</v>
      </c>
      <c r="W69" s="56">
        <v>8</v>
      </c>
    </row>
    <row r="70" spans="1:23" ht="15.75" customHeight="1" x14ac:dyDescent="0.25">
      <c r="A70" t="s">
        <v>93</v>
      </c>
      <c r="B70" s="55" t="s">
        <v>30</v>
      </c>
      <c r="C70" s="55" t="s">
        <v>0</v>
      </c>
      <c r="D70" s="56">
        <v>407</v>
      </c>
      <c r="E70" s="56">
        <v>90</v>
      </c>
      <c r="F70" s="56">
        <v>48</v>
      </c>
      <c r="G70" s="56">
        <v>50</v>
      </c>
      <c r="H70" s="56">
        <v>274</v>
      </c>
      <c r="I70" s="56">
        <v>-63</v>
      </c>
      <c r="J70" s="56">
        <v>-86</v>
      </c>
      <c r="K70" s="56">
        <v>18</v>
      </c>
      <c r="L70" s="56">
        <v>64</v>
      </c>
      <c r="M70" s="56">
        <v>18</v>
      </c>
      <c r="N70" s="56">
        <v>-22</v>
      </c>
      <c r="O70" s="56">
        <v>-1</v>
      </c>
      <c r="P70" s="56">
        <v>-8</v>
      </c>
      <c r="Q70" s="56">
        <v>19</v>
      </c>
      <c r="R70" s="56">
        <v>16</v>
      </c>
      <c r="S70" s="56">
        <v>-2</v>
      </c>
      <c r="T70" s="56">
        <v>6</v>
      </c>
      <c r="U70" s="56">
        <v>-8</v>
      </c>
      <c r="V70" s="56">
        <v>1</v>
      </c>
      <c r="W70" s="56">
        <v>-7</v>
      </c>
    </row>
    <row r="71" spans="1:23" ht="15.75" customHeight="1" x14ac:dyDescent="0.25">
      <c r="A71" t="s">
        <v>94</v>
      </c>
      <c r="B71" s="55" t="s">
        <v>9</v>
      </c>
      <c r="C71" s="55" t="s">
        <v>0</v>
      </c>
      <c r="D71" s="56">
        <v>-157</v>
      </c>
      <c r="E71" s="56">
        <v>9</v>
      </c>
      <c r="F71" s="56">
        <v>-22</v>
      </c>
      <c r="G71" s="56">
        <v>-33</v>
      </c>
      <c r="H71" s="56">
        <v>-4</v>
      </c>
      <c r="I71" s="56">
        <v>-8</v>
      </c>
      <c r="J71" s="56">
        <v>-15</v>
      </c>
      <c r="K71" s="56">
        <v>-36</v>
      </c>
      <c r="L71" s="56">
        <v>-34</v>
      </c>
      <c r="M71" s="56">
        <v>-9</v>
      </c>
      <c r="N71" s="56">
        <v>-22</v>
      </c>
      <c r="O71" s="56">
        <v>1</v>
      </c>
      <c r="P71" s="56">
        <v>9</v>
      </c>
      <c r="Q71" s="56">
        <v>9</v>
      </c>
      <c r="R71" s="56">
        <v>8</v>
      </c>
      <c r="S71" s="56">
        <v>-1</v>
      </c>
      <c r="T71" s="56">
        <v>-4</v>
      </c>
      <c r="U71" s="56">
        <v>1</v>
      </c>
      <c r="V71" s="56">
        <v>-3</v>
      </c>
      <c r="W71" s="56">
        <v>-3</v>
      </c>
    </row>
    <row r="72" spans="1:23" ht="15.75" customHeight="1" x14ac:dyDescent="0.25">
      <c r="A72" t="s">
        <v>95</v>
      </c>
      <c r="B72" s="55" t="s">
        <v>31</v>
      </c>
      <c r="C72" s="55" t="s">
        <v>0</v>
      </c>
      <c r="D72" s="56">
        <v>88</v>
      </c>
      <c r="E72" s="56">
        <v>41</v>
      </c>
      <c r="F72" s="56">
        <v>18</v>
      </c>
      <c r="G72" s="56">
        <v>22</v>
      </c>
      <c r="H72" s="56">
        <v>-102</v>
      </c>
      <c r="I72" s="56">
        <v>63</v>
      </c>
      <c r="J72" s="56">
        <v>66</v>
      </c>
      <c r="K72" s="56">
        <v>7</v>
      </c>
      <c r="L72" s="56">
        <v>-10</v>
      </c>
      <c r="M72" s="56">
        <v>21</v>
      </c>
      <c r="N72" s="56">
        <v>-21</v>
      </c>
      <c r="O72" s="56">
        <v>-16</v>
      </c>
      <c r="P72" s="56">
        <v>-17</v>
      </c>
      <c r="Q72" s="56">
        <v>0</v>
      </c>
      <c r="R72" s="56">
        <v>6</v>
      </c>
      <c r="S72" s="56">
        <v>1</v>
      </c>
      <c r="T72" s="56">
        <v>-2</v>
      </c>
      <c r="U72" s="56">
        <v>1</v>
      </c>
      <c r="V72" s="56">
        <v>5</v>
      </c>
      <c r="W72" s="56">
        <v>5</v>
      </c>
    </row>
    <row r="73" spans="1:23" ht="31.5" customHeight="1" x14ac:dyDescent="0.25">
      <c r="A73" t="s">
        <v>63</v>
      </c>
      <c r="B73" s="55" t="s">
        <v>2</v>
      </c>
      <c r="C73" s="55" t="s">
        <v>1</v>
      </c>
      <c r="D73" s="56">
        <v>12765</v>
      </c>
      <c r="E73" s="56">
        <v>753</v>
      </c>
      <c r="F73" s="56">
        <v>385</v>
      </c>
      <c r="G73" s="56">
        <v>182</v>
      </c>
      <c r="H73" s="56">
        <v>2805</v>
      </c>
      <c r="I73" s="56">
        <v>4155</v>
      </c>
      <c r="J73" s="56">
        <v>1661</v>
      </c>
      <c r="K73" s="56">
        <v>760</v>
      </c>
      <c r="L73" s="56">
        <v>507</v>
      </c>
      <c r="M73" s="56">
        <v>389</v>
      </c>
      <c r="N73" s="56">
        <v>339</v>
      </c>
      <c r="O73" s="56">
        <v>303</v>
      </c>
      <c r="P73" s="56">
        <v>197</v>
      </c>
      <c r="Q73" s="56">
        <v>239</v>
      </c>
      <c r="R73" s="56">
        <v>51</v>
      </c>
      <c r="S73" s="56">
        <v>-14</v>
      </c>
      <c r="T73" s="56">
        <v>34</v>
      </c>
      <c r="U73" s="56">
        <v>-12</v>
      </c>
      <c r="V73" s="56">
        <v>10</v>
      </c>
      <c r="W73" s="56">
        <v>21</v>
      </c>
    </row>
    <row r="74" spans="1:23" ht="25.5" customHeight="1" x14ac:dyDescent="0.25">
      <c r="A74" t="s">
        <v>64</v>
      </c>
      <c r="B74" s="55" t="s">
        <v>3</v>
      </c>
      <c r="C74" s="55" t="s">
        <v>1</v>
      </c>
      <c r="D74" s="56">
        <v>1398</v>
      </c>
      <c r="E74" s="56">
        <v>17</v>
      </c>
      <c r="F74" s="56">
        <v>17</v>
      </c>
      <c r="G74" s="56">
        <v>24</v>
      </c>
      <c r="H74" s="56">
        <v>849</v>
      </c>
      <c r="I74" s="56">
        <v>683</v>
      </c>
      <c r="J74" s="56">
        <v>50</v>
      </c>
      <c r="K74" s="56">
        <v>-53</v>
      </c>
      <c r="L74" s="56">
        <v>-48</v>
      </c>
      <c r="M74" s="56">
        <v>20</v>
      </c>
      <c r="N74" s="56">
        <v>-26</v>
      </c>
      <c r="O74" s="56">
        <v>-15</v>
      </c>
      <c r="P74" s="56">
        <v>-38</v>
      </c>
      <c r="Q74" s="56">
        <v>-11</v>
      </c>
      <c r="R74" s="56">
        <v>-19</v>
      </c>
      <c r="S74" s="56">
        <v>-7</v>
      </c>
      <c r="T74" s="56">
        <v>-14</v>
      </c>
      <c r="U74" s="56">
        <v>-9</v>
      </c>
      <c r="V74" s="56">
        <v>-12</v>
      </c>
      <c r="W74" s="56">
        <v>-10</v>
      </c>
    </row>
    <row r="75" spans="1:23" ht="15.75" customHeight="1" x14ac:dyDescent="0.25">
      <c r="A75" t="s">
        <v>65</v>
      </c>
      <c r="B75" s="55" t="s">
        <v>4</v>
      </c>
      <c r="C75" s="55" t="s">
        <v>1</v>
      </c>
      <c r="D75" s="56">
        <v>965</v>
      </c>
      <c r="E75" s="56">
        <v>161</v>
      </c>
      <c r="F75" s="56">
        <v>88</v>
      </c>
      <c r="G75" s="56">
        <v>14</v>
      </c>
      <c r="H75" s="56">
        <v>-319</v>
      </c>
      <c r="I75" s="56">
        <v>64</v>
      </c>
      <c r="J75" s="56">
        <v>335</v>
      </c>
      <c r="K75" s="56">
        <v>267</v>
      </c>
      <c r="L75" s="56">
        <v>167</v>
      </c>
      <c r="M75" s="56">
        <v>84</v>
      </c>
      <c r="N75" s="56">
        <v>39</v>
      </c>
      <c r="O75" s="56">
        <v>60</v>
      </c>
      <c r="P75" s="56">
        <v>1</v>
      </c>
      <c r="Q75" s="56">
        <v>-3</v>
      </c>
      <c r="R75" s="56">
        <v>-33</v>
      </c>
      <c r="S75" s="56">
        <v>-14</v>
      </c>
      <c r="T75" s="56">
        <v>11</v>
      </c>
      <c r="U75" s="56">
        <v>17</v>
      </c>
      <c r="V75" s="56">
        <v>11</v>
      </c>
      <c r="W75" s="56">
        <v>15</v>
      </c>
    </row>
    <row r="76" spans="1:23" ht="15.75" customHeight="1" x14ac:dyDescent="0.25">
      <c r="A76" t="s">
        <v>66</v>
      </c>
      <c r="B76" s="55" t="s">
        <v>5</v>
      </c>
      <c r="C76" s="55" t="s">
        <v>1</v>
      </c>
      <c r="D76" s="56">
        <v>238</v>
      </c>
      <c r="E76" s="56">
        <v>69</v>
      </c>
      <c r="F76" s="56">
        <v>21</v>
      </c>
      <c r="G76" s="56">
        <v>6</v>
      </c>
      <c r="H76" s="56">
        <v>-92</v>
      </c>
      <c r="I76" s="56">
        <v>53</v>
      </c>
      <c r="J76" s="56">
        <v>54</v>
      </c>
      <c r="K76" s="56">
        <v>19</v>
      </c>
      <c r="L76" s="56">
        <v>8</v>
      </c>
      <c r="M76" s="56">
        <v>17</v>
      </c>
      <c r="N76" s="56">
        <v>5</v>
      </c>
      <c r="O76" s="56">
        <v>21</v>
      </c>
      <c r="P76" s="56">
        <v>19</v>
      </c>
      <c r="Q76" s="56">
        <v>27</v>
      </c>
      <c r="R76" s="56">
        <v>2</v>
      </c>
      <c r="S76" s="56">
        <v>3</v>
      </c>
      <c r="T76" s="56">
        <v>7</v>
      </c>
      <c r="U76" s="56">
        <v>-9</v>
      </c>
      <c r="V76" s="56">
        <v>6</v>
      </c>
      <c r="W76" s="56">
        <v>2</v>
      </c>
    </row>
    <row r="77" spans="1:23" ht="15.75" customHeight="1" x14ac:dyDescent="0.25">
      <c r="A77" t="s">
        <v>67</v>
      </c>
      <c r="B77" s="55" t="s">
        <v>6</v>
      </c>
      <c r="C77" s="55" t="s">
        <v>1</v>
      </c>
      <c r="D77" s="56">
        <v>100</v>
      </c>
      <c r="E77" s="56">
        <v>31</v>
      </c>
      <c r="F77" s="56">
        <v>27</v>
      </c>
      <c r="G77" s="56">
        <v>-3</v>
      </c>
      <c r="H77" s="56">
        <v>-188</v>
      </c>
      <c r="I77" s="56">
        <v>36</v>
      </c>
      <c r="J77" s="56">
        <v>70</v>
      </c>
      <c r="K77" s="56">
        <v>28</v>
      </c>
      <c r="L77" s="56">
        <v>36</v>
      </c>
      <c r="M77" s="56">
        <v>29</v>
      </c>
      <c r="N77" s="56">
        <v>2</v>
      </c>
      <c r="O77" s="56">
        <v>6</v>
      </c>
      <c r="P77" s="56">
        <v>16</v>
      </c>
      <c r="Q77" s="56">
        <v>30</v>
      </c>
      <c r="R77" s="56">
        <v>-6</v>
      </c>
      <c r="S77" s="56">
        <v>-20</v>
      </c>
      <c r="T77" s="56">
        <v>3</v>
      </c>
      <c r="U77" s="56">
        <v>3</v>
      </c>
      <c r="V77" s="56">
        <v>-2</v>
      </c>
      <c r="W77" s="56">
        <v>2</v>
      </c>
    </row>
    <row r="78" spans="1:23" ht="15.75" customHeight="1" x14ac:dyDescent="0.25">
      <c r="A78" t="s">
        <v>68</v>
      </c>
      <c r="B78" s="55" t="s">
        <v>46</v>
      </c>
      <c r="C78" s="55" t="s">
        <v>1</v>
      </c>
      <c r="D78" s="56">
        <v>3867</v>
      </c>
      <c r="E78" s="56">
        <v>35</v>
      </c>
      <c r="F78" s="56">
        <v>13</v>
      </c>
      <c r="G78" s="56">
        <v>58</v>
      </c>
      <c r="H78" s="56">
        <v>1746</v>
      </c>
      <c r="I78" s="56">
        <v>1719</v>
      </c>
      <c r="J78" s="56">
        <v>552</v>
      </c>
      <c r="K78" s="56">
        <v>-98</v>
      </c>
      <c r="L78" s="56">
        <v>-142</v>
      </c>
      <c r="M78" s="56">
        <v>9</v>
      </c>
      <c r="N78" s="56">
        <v>37</v>
      </c>
      <c r="O78" s="56">
        <v>3</v>
      </c>
      <c r="P78" s="56">
        <v>-3</v>
      </c>
      <c r="Q78" s="56">
        <v>-20</v>
      </c>
      <c r="R78" s="56">
        <v>9</v>
      </c>
      <c r="S78" s="56">
        <v>-4</v>
      </c>
      <c r="T78" s="56">
        <v>-3</v>
      </c>
      <c r="U78" s="56">
        <v>-8</v>
      </c>
      <c r="V78" s="56">
        <v>-25</v>
      </c>
      <c r="W78" s="56">
        <v>-11</v>
      </c>
    </row>
    <row r="79" spans="1:23" ht="15.75" customHeight="1" x14ac:dyDescent="0.25">
      <c r="A79" t="s">
        <v>69</v>
      </c>
      <c r="B79" s="55" t="s">
        <v>8</v>
      </c>
      <c r="C79" s="55" t="s">
        <v>1</v>
      </c>
      <c r="D79" s="56">
        <v>-52</v>
      </c>
      <c r="E79" s="56">
        <v>2</v>
      </c>
      <c r="F79" s="56">
        <v>12</v>
      </c>
      <c r="G79" s="56">
        <v>-6</v>
      </c>
      <c r="H79" s="56">
        <v>-51</v>
      </c>
      <c r="I79" s="56">
        <v>10</v>
      </c>
      <c r="J79" s="56">
        <v>-21</v>
      </c>
      <c r="K79" s="56">
        <v>-20</v>
      </c>
      <c r="L79" s="56">
        <v>-6</v>
      </c>
      <c r="M79" s="56">
        <v>20</v>
      </c>
      <c r="N79" s="56">
        <v>13</v>
      </c>
      <c r="O79" s="56">
        <v>6</v>
      </c>
      <c r="P79" s="56">
        <v>-8</v>
      </c>
      <c r="Q79" s="56">
        <v>-1</v>
      </c>
      <c r="R79" s="56">
        <v>10</v>
      </c>
      <c r="S79" s="56">
        <v>2</v>
      </c>
      <c r="T79" s="56">
        <v>3</v>
      </c>
      <c r="U79" s="56">
        <v>-5</v>
      </c>
      <c r="V79" s="56">
        <v>-8</v>
      </c>
      <c r="W79" s="56">
        <v>-4</v>
      </c>
    </row>
    <row r="80" spans="1:23" ht="15.75" customHeight="1" x14ac:dyDescent="0.25">
      <c r="A80" t="s">
        <v>70</v>
      </c>
      <c r="B80" s="55" t="s">
        <v>36</v>
      </c>
      <c r="C80" s="55" t="s">
        <v>1</v>
      </c>
      <c r="D80" s="56">
        <v>37</v>
      </c>
      <c r="E80" s="56">
        <v>17</v>
      </c>
      <c r="F80" s="56">
        <v>-6</v>
      </c>
      <c r="G80" s="56">
        <v>-18</v>
      </c>
      <c r="H80" s="56">
        <v>-184</v>
      </c>
      <c r="I80" s="56">
        <v>44</v>
      </c>
      <c r="J80" s="56">
        <v>7</v>
      </c>
      <c r="K80" s="56">
        <v>13</v>
      </c>
      <c r="L80" s="56">
        <v>22</v>
      </c>
      <c r="M80" s="56">
        <v>12</v>
      </c>
      <c r="N80" s="56">
        <v>26</v>
      </c>
      <c r="O80" s="56">
        <v>49</v>
      </c>
      <c r="P80" s="56">
        <v>21</v>
      </c>
      <c r="Q80" s="56">
        <v>42</v>
      </c>
      <c r="R80" s="56">
        <v>-14</v>
      </c>
      <c r="S80" s="56">
        <v>-9</v>
      </c>
      <c r="T80" s="56">
        <v>-7</v>
      </c>
      <c r="U80" s="56">
        <v>0</v>
      </c>
      <c r="V80" s="56">
        <v>15</v>
      </c>
      <c r="W80" s="56">
        <v>7</v>
      </c>
    </row>
    <row r="81" spans="1:23" ht="15.75" customHeight="1" x14ac:dyDescent="0.25">
      <c r="A81" t="s">
        <v>71</v>
      </c>
      <c r="B81" s="55" t="s">
        <v>10</v>
      </c>
      <c r="C81" s="55" t="s">
        <v>1</v>
      </c>
      <c r="D81" s="56">
        <v>316</v>
      </c>
      <c r="E81" s="56">
        <v>-50</v>
      </c>
      <c r="F81" s="56">
        <v>-9</v>
      </c>
      <c r="G81" s="56">
        <v>-19</v>
      </c>
      <c r="H81" s="56">
        <v>683</v>
      </c>
      <c r="I81" s="56">
        <v>-51</v>
      </c>
      <c r="J81" s="56">
        <v>-104</v>
      </c>
      <c r="K81" s="56">
        <v>-24</v>
      </c>
      <c r="L81" s="56">
        <v>-46</v>
      </c>
      <c r="M81" s="56">
        <v>18</v>
      </c>
      <c r="N81" s="56">
        <v>-2</v>
      </c>
      <c r="O81" s="56">
        <v>-4</v>
      </c>
      <c r="P81" s="56">
        <v>-14</v>
      </c>
      <c r="Q81" s="56">
        <v>-28</v>
      </c>
      <c r="R81" s="56">
        <v>5</v>
      </c>
      <c r="S81" s="56">
        <v>7</v>
      </c>
      <c r="T81" s="56">
        <v>-15</v>
      </c>
      <c r="U81" s="56">
        <v>0</v>
      </c>
      <c r="V81" s="56">
        <v>-9</v>
      </c>
      <c r="W81" s="56">
        <v>-22</v>
      </c>
    </row>
    <row r="82" spans="1:23" ht="15.75" customHeight="1" x14ac:dyDescent="0.25">
      <c r="A82" t="s">
        <v>72</v>
      </c>
      <c r="B82" s="55" t="s">
        <v>11</v>
      </c>
      <c r="C82" s="55" t="s">
        <v>1</v>
      </c>
      <c r="D82" s="56">
        <v>62</v>
      </c>
      <c r="E82" s="56">
        <v>8</v>
      </c>
      <c r="F82" s="56">
        <v>19</v>
      </c>
      <c r="G82" s="56">
        <v>9</v>
      </c>
      <c r="H82" s="56">
        <v>-60</v>
      </c>
      <c r="I82" s="56">
        <v>27</v>
      </c>
      <c r="J82" s="56">
        <v>-19</v>
      </c>
      <c r="K82" s="56">
        <v>9</v>
      </c>
      <c r="L82" s="56">
        <v>-6</v>
      </c>
      <c r="M82" s="56">
        <v>26</v>
      </c>
      <c r="N82" s="56">
        <v>6</v>
      </c>
      <c r="O82" s="56">
        <v>0</v>
      </c>
      <c r="P82" s="56">
        <v>17</v>
      </c>
      <c r="Q82" s="56">
        <v>17</v>
      </c>
      <c r="R82" s="56">
        <v>-3</v>
      </c>
      <c r="S82" s="56">
        <v>2</v>
      </c>
      <c r="T82" s="56">
        <v>-13</v>
      </c>
      <c r="U82" s="56">
        <v>13</v>
      </c>
      <c r="V82" s="56">
        <v>5</v>
      </c>
      <c r="W82" s="56">
        <v>5</v>
      </c>
    </row>
    <row r="83" spans="1:23" ht="15.75" customHeight="1" x14ac:dyDescent="0.25">
      <c r="A83" t="s">
        <v>73</v>
      </c>
      <c r="B83" s="55" t="s">
        <v>12</v>
      </c>
      <c r="C83" s="55" t="s">
        <v>1</v>
      </c>
      <c r="D83" s="56">
        <v>25</v>
      </c>
      <c r="E83" s="56">
        <v>80</v>
      </c>
      <c r="F83" s="56">
        <v>49</v>
      </c>
      <c r="G83" s="56">
        <v>15</v>
      </c>
      <c r="H83" s="56">
        <v>-88</v>
      </c>
      <c r="I83" s="56">
        <v>-64</v>
      </c>
      <c r="J83" s="56">
        <v>-78</v>
      </c>
      <c r="K83" s="56">
        <v>57</v>
      </c>
      <c r="L83" s="56">
        <v>80</v>
      </c>
      <c r="M83" s="56">
        <v>21</v>
      </c>
      <c r="N83" s="56">
        <v>10</v>
      </c>
      <c r="O83" s="56">
        <v>-22</v>
      </c>
      <c r="P83" s="56">
        <v>-14</v>
      </c>
      <c r="Q83" s="56">
        <v>1</v>
      </c>
      <c r="R83" s="56">
        <v>2</v>
      </c>
      <c r="S83" s="56">
        <v>-12</v>
      </c>
      <c r="T83" s="56">
        <v>-7</v>
      </c>
      <c r="U83" s="56">
        <v>7</v>
      </c>
      <c r="V83" s="56">
        <v>-6</v>
      </c>
      <c r="W83" s="56">
        <v>-6</v>
      </c>
    </row>
    <row r="84" spans="1:23" ht="15.75" customHeight="1" x14ac:dyDescent="0.25">
      <c r="A84" t="s">
        <v>74</v>
      </c>
      <c r="B84" s="55" t="s">
        <v>13</v>
      </c>
      <c r="C84" s="55" t="s">
        <v>1</v>
      </c>
      <c r="D84" s="56">
        <v>311</v>
      </c>
      <c r="E84" s="56">
        <v>41</v>
      </c>
      <c r="F84" s="56">
        <v>30</v>
      </c>
      <c r="G84" s="56">
        <v>0</v>
      </c>
      <c r="H84" s="56">
        <v>8</v>
      </c>
      <c r="I84" s="56">
        <v>-80</v>
      </c>
      <c r="J84" s="56">
        <v>36</v>
      </c>
      <c r="K84" s="56">
        <v>97</v>
      </c>
      <c r="L84" s="56">
        <v>20</v>
      </c>
      <c r="M84" s="56">
        <v>22</v>
      </c>
      <c r="N84" s="56">
        <v>26</v>
      </c>
      <c r="O84" s="56">
        <v>26</v>
      </c>
      <c r="P84" s="56">
        <v>40</v>
      </c>
      <c r="Q84" s="56">
        <v>9</v>
      </c>
      <c r="R84" s="56">
        <v>10</v>
      </c>
      <c r="S84" s="56">
        <v>-1</v>
      </c>
      <c r="T84" s="56">
        <v>15</v>
      </c>
      <c r="U84" s="56">
        <v>-2</v>
      </c>
      <c r="V84" s="56">
        <v>12</v>
      </c>
      <c r="W84" s="56">
        <v>2</v>
      </c>
    </row>
    <row r="85" spans="1:23" ht="15.75" customHeight="1" x14ac:dyDescent="0.25">
      <c r="A85" t="s">
        <v>75</v>
      </c>
      <c r="B85" s="55" t="s">
        <v>14</v>
      </c>
      <c r="C85" s="55" t="s">
        <v>1</v>
      </c>
      <c r="D85" s="56">
        <v>262</v>
      </c>
      <c r="E85" s="56">
        <v>88</v>
      </c>
      <c r="F85" s="56">
        <v>51</v>
      </c>
      <c r="G85" s="56">
        <v>40</v>
      </c>
      <c r="H85" s="56">
        <v>-59</v>
      </c>
      <c r="I85" s="56">
        <v>-46</v>
      </c>
      <c r="J85" s="56">
        <v>-26</v>
      </c>
      <c r="K85" s="56">
        <v>105</v>
      </c>
      <c r="L85" s="56">
        <v>85</v>
      </c>
      <c r="M85" s="56">
        <v>34</v>
      </c>
      <c r="N85" s="56">
        <v>11</v>
      </c>
      <c r="O85" s="56">
        <v>-10</v>
      </c>
      <c r="P85" s="56">
        <v>-16</v>
      </c>
      <c r="Q85" s="56">
        <v>-20</v>
      </c>
      <c r="R85" s="56">
        <v>-6</v>
      </c>
      <c r="S85" s="56">
        <v>8</v>
      </c>
      <c r="T85" s="56">
        <v>14</v>
      </c>
      <c r="U85" s="56">
        <v>-3</v>
      </c>
      <c r="V85" s="56">
        <v>8</v>
      </c>
      <c r="W85" s="56">
        <v>4</v>
      </c>
    </row>
    <row r="86" spans="1:23" ht="15.75" customHeight="1" x14ac:dyDescent="0.25">
      <c r="A86" t="s">
        <v>76</v>
      </c>
      <c r="B86" s="55" t="s">
        <v>15</v>
      </c>
      <c r="C86" s="55" t="s">
        <v>1</v>
      </c>
      <c r="D86" s="56">
        <v>203</v>
      </c>
      <c r="E86" s="56">
        <v>8</v>
      </c>
      <c r="F86" s="56">
        <v>-5</v>
      </c>
      <c r="G86" s="56">
        <v>-2</v>
      </c>
      <c r="H86" s="56">
        <v>-78</v>
      </c>
      <c r="I86" s="56">
        <v>38</v>
      </c>
      <c r="J86" s="56">
        <v>83</v>
      </c>
      <c r="K86" s="56">
        <v>42</v>
      </c>
      <c r="L86" s="56">
        <v>11</v>
      </c>
      <c r="M86" s="56">
        <v>11</v>
      </c>
      <c r="N86" s="56">
        <v>7</v>
      </c>
      <c r="O86" s="56">
        <v>25</v>
      </c>
      <c r="P86" s="56">
        <v>-16</v>
      </c>
      <c r="Q86" s="56">
        <v>9</v>
      </c>
      <c r="R86" s="56">
        <v>17</v>
      </c>
      <c r="S86" s="56">
        <v>19</v>
      </c>
      <c r="T86" s="56">
        <v>9</v>
      </c>
      <c r="U86" s="56">
        <v>11</v>
      </c>
      <c r="V86" s="56">
        <v>10</v>
      </c>
      <c r="W86" s="56">
        <v>4</v>
      </c>
    </row>
    <row r="87" spans="1:23" ht="15.75" customHeight="1" x14ac:dyDescent="0.25">
      <c r="A87" t="s">
        <v>77</v>
      </c>
      <c r="B87" s="55" t="s">
        <v>16</v>
      </c>
      <c r="C87" s="55" t="s">
        <v>1</v>
      </c>
      <c r="D87" s="56">
        <v>981</v>
      </c>
      <c r="E87" s="56">
        <v>77</v>
      </c>
      <c r="F87" s="56">
        <v>36</v>
      </c>
      <c r="G87" s="56">
        <v>16</v>
      </c>
      <c r="H87" s="56">
        <v>370</v>
      </c>
      <c r="I87" s="56">
        <v>46</v>
      </c>
      <c r="J87" s="56">
        <v>44</v>
      </c>
      <c r="K87" s="56">
        <v>129</v>
      </c>
      <c r="L87" s="56">
        <v>74</v>
      </c>
      <c r="M87" s="56">
        <v>16</v>
      </c>
      <c r="N87" s="56">
        <v>61</v>
      </c>
      <c r="O87" s="56">
        <v>11</v>
      </c>
      <c r="P87" s="56">
        <v>25</v>
      </c>
      <c r="Q87" s="56">
        <v>38</v>
      </c>
      <c r="R87" s="56">
        <v>16</v>
      </c>
      <c r="S87" s="56">
        <v>-1</v>
      </c>
      <c r="T87" s="56">
        <v>-9</v>
      </c>
      <c r="U87" s="56">
        <v>11</v>
      </c>
      <c r="V87" s="56">
        <v>1</v>
      </c>
      <c r="W87" s="56">
        <v>20</v>
      </c>
    </row>
    <row r="88" spans="1:23" ht="15.75" customHeight="1" x14ac:dyDescent="0.25">
      <c r="A88" t="s">
        <v>78</v>
      </c>
      <c r="B88" s="55" t="s">
        <v>17</v>
      </c>
      <c r="C88" s="55" t="s">
        <v>1</v>
      </c>
      <c r="D88" s="56">
        <v>1077</v>
      </c>
      <c r="E88" s="56">
        <v>-228</v>
      </c>
      <c r="F88" s="56">
        <v>-136</v>
      </c>
      <c r="G88" s="56">
        <v>-106</v>
      </c>
      <c r="H88" s="56">
        <v>1246</v>
      </c>
      <c r="I88" s="56">
        <v>1212</v>
      </c>
      <c r="J88" s="56">
        <v>217</v>
      </c>
      <c r="K88" s="56">
        <v>-292</v>
      </c>
      <c r="L88" s="56">
        <v>-288</v>
      </c>
      <c r="M88" s="56">
        <v>-161</v>
      </c>
      <c r="N88" s="56">
        <v>-31</v>
      </c>
      <c r="O88" s="56">
        <v>-42</v>
      </c>
      <c r="P88" s="56">
        <v>-33</v>
      </c>
      <c r="Q88" s="56">
        <v>-30</v>
      </c>
      <c r="R88" s="56">
        <v>-35</v>
      </c>
      <c r="S88" s="56">
        <v>-32</v>
      </c>
      <c r="T88" s="56">
        <v>-39</v>
      </c>
      <c r="U88" s="56">
        <v>-49</v>
      </c>
      <c r="V88" s="56">
        <v>-48</v>
      </c>
      <c r="W88" s="56">
        <v>-48</v>
      </c>
    </row>
    <row r="89" spans="1:23" ht="15.75" customHeight="1" x14ac:dyDescent="0.25">
      <c r="A89" t="s">
        <v>79</v>
      </c>
      <c r="B89" s="55" t="s">
        <v>18</v>
      </c>
      <c r="C89" s="55" t="s">
        <v>1</v>
      </c>
      <c r="D89" s="56">
        <v>573</v>
      </c>
      <c r="E89" s="56">
        <v>58</v>
      </c>
      <c r="F89" s="56">
        <v>58</v>
      </c>
      <c r="G89" s="56">
        <v>4</v>
      </c>
      <c r="H89" s="56">
        <v>-353</v>
      </c>
      <c r="I89" s="56">
        <v>145</v>
      </c>
      <c r="J89" s="56">
        <v>158</v>
      </c>
      <c r="K89" s="56">
        <v>79</v>
      </c>
      <c r="L89" s="56">
        <v>112</v>
      </c>
      <c r="M89" s="56">
        <v>90</v>
      </c>
      <c r="N89" s="56">
        <v>87</v>
      </c>
      <c r="O89" s="56">
        <v>62</v>
      </c>
      <c r="P89" s="56">
        <v>33</v>
      </c>
      <c r="Q89" s="56">
        <v>31</v>
      </c>
      <c r="R89" s="56">
        <v>-8</v>
      </c>
      <c r="S89" s="56">
        <v>8</v>
      </c>
      <c r="T89" s="56">
        <v>10</v>
      </c>
      <c r="U89" s="56">
        <v>-4</v>
      </c>
      <c r="V89" s="56">
        <v>-2</v>
      </c>
      <c r="W89" s="56">
        <v>5</v>
      </c>
    </row>
    <row r="90" spans="1:23" ht="15.75" customHeight="1" x14ac:dyDescent="0.25">
      <c r="A90" t="s">
        <v>80</v>
      </c>
      <c r="B90" s="55" t="s">
        <v>19</v>
      </c>
      <c r="C90" s="55" t="s">
        <v>1</v>
      </c>
      <c r="D90" s="56">
        <v>-72</v>
      </c>
      <c r="E90" s="56">
        <v>3</v>
      </c>
      <c r="F90" s="56">
        <v>-12</v>
      </c>
      <c r="G90" s="56">
        <v>11</v>
      </c>
      <c r="H90" s="56">
        <v>-18</v>
      </c>
      <c r="I90" s="56">
        <v>-34</v>
      </c>
      <c r="J90" s="56">
        <v>-29</v>
      </c>
      <c r="K90" s="56">
        <v>-9</v>
      </c>
      <c r="L90" s="56">
        <v>8</v>
      </c>
      <c r="M90" s="56">
        <v>-12</v>
      </c>
      <c r="N90" s="56">
        <v>-2</v>
      </c>
      <c r="O90" s="56">
        <v>3</v>
      </c>
      <c r="P90" s="56">
        <v>10</v>
      </c>
      <c r="Q90" s="56">
        <v>3</v>
      </c>
      <c r="R90" s="56">
        <v>-1</v>
      </c>
      <c r="S90" s="56">
        <v>5</v>
      </c>
      <c r="T90" s="56">
        <v>2</v>
      </c>
      <c r="U90" s="56">
        <v>5</v>
      </c>
      <c r="V90" s="56">
        <v>-2</v>
      </c>
      <c r="W90" s="56">
        <v>-3</v>
      </c>
    </row>
    <row r="91" spans="1:23" ht="15.75" customHeight="1" x14ac:dyDescent="0.25">
      <c r="A91" t="s">
        <v>81</v>
      </c>
      <c r="B91" s="55" t="s">
        <v>20</v>
      </c>
      <c r="C91" s="55" t="s">
        <v>1</v>
      </c>
      <c r="D91" s="56">
        <v>99</v>
      </c>
      <c r="E91" s="56">
        <v>33</v>
      </c>
      <c r="F91" s="56">
        <v>0</v>
      </c>
      <c r="G91" s="56">
        <v>-25</v>
      </c>
      <c r="H91" s="56">
        <v>-26</v>
      </c>
      <c r="I91" s="56">
        <v>17</v>
      </c>
      <c r="J91" s="56">
        <v>45</v>
      </c>
      <c r="K91" s="56">
        <v>18</v>
      </c>
      <c r="L91" s="56">
        <v>13</v>
      </c>
      <c r="M91" s="56">
        <v>-17</v>
      </c>
      <c r="N91" s="56">
        <v>-12</v>
      </c>
      <c r="O91" s="56">
        <v>1</v>
      </c>
      <c r="P91" s="56">
        <v>4</v>
      </c>
      <c r="Q91" s="56">
        <v>19</v>
      </c>
      <c r="R91" s="56">
        <v>13</v>
      </c>
      <c r="S91" s="56">
        <v>-1</v>
      </c>
      <c r="T91" s="56">
        <v>5</v>
      </c>
      <c r="U91" s="56">
        <v>1</v>
      </c>
      <c r="V91" s="56">
        <v>4</v>
      </c>
      <c r="W91" s="56">
        <v>7</v>
      </c>
    </row>
    <row r="92" spans="1:23" ht="15.75" customHeight="1" x14ac:dyDescent="0.25">
      <c r="A92" t="s">
        <v>82</v>
      </c>
      <c r="B92" s="55" t="s">
        <v>21</v>
      </c>
      <c r="C92" s="55" t="s">
        <v>1</v>
      </c>
      <c r="D92" s="56">
        <v>-77</v>
      </c>
      <c r="E92" s="56">
        <v>-19</v>
      </c>
      <c r="F92" s="56">
        <v>-19</v>
      </c>
      <c r="G92" s="56">
        <v>-1</v>
      </c>
      <c r="H92" s="56">
        <v>-139</v>
      </c>
      <c r="I92" s="56">
        <v>2</v>
      </c>
      <c r="J92" s="56">
        <v>-1</v>
      </c>
      <c r="K92" s="56">
        <v>5</v>
      </c>
      <c r="L92" s="56">
        <v>27</v>
      </c>
      <c r="M92" s="56">
        <v>-6</v>
      </c>
      <c r="N92" s="56">
        <v>6</v>
      </c>
      <c r="O92" s="56">
        <v>11</v>
      </c>
      <c r="P92" s="56">
        <v>8</v>
      </c>
      <c r="Q92" s="56">
        <v>15</v>
      </c>
      <c r="R92" s="56">
        <v>5</v>
      </c>
      <c r="S92" s="56">
        <v>3</v>
      </c>
      <c r="T92" s="56">
        <v>4</v>
      </c>
      <c r="U92" s="56">
        <v>-6</v>
      </c>
      <c r="V92" s="56">
        <v>20</v>
      </c>
      <c r="W92" s="56">
        <v>8</v>
      </c>
    </row>
    <row r="93" spans="1:23" ht="15.75" customHeight="1" x14ac:dyDescent="0.25">
      <c r="A93" t="s">
        <v>83</v>
      </c>
      <c r="B93" s="55" t="s">
        <v>47</v>
      </c>
      <c r="C93" s="55" t="s">
        <v>1</v>
      </c>
      <c r="D93" s="56">
        <v>68</v>
      </c>
      <c r="E93" s="56">
        <v>-1</v>
      </c>
      <c r="F93" s="56">
        <v>-2</v>
      </c>
      <c r="G93" s="56">
        <v>3</v>
      </c>
      <c r="H93" s="56">
        <v>-50</v>
      </c>
      <c r="I93" s="56">
        <v>-5</v>
      </c>
      <c r="J93" s="56">
        <v>10</v>
      </c>
      <c r="K93" s="56">
        <v>11</v>
      </c>
      <c r="L93" s="56">
        <v>8</v>
      </c>
      <c r="M93" s="56">
        <v>17</v>
      </c>
      <c r="N93" s="56">
        <v>11</v>
      </c>
      <c r="O93" s="56">
        <v>9</v>
      </c>
      <c r="P93" s="56">
        <v>18</v>
      </c>
      <c r="Q93" s="56">
        <v>18</v>
      </c>
      <c r="R93" s="56">
        <v>10</v>
      </c>
      <c r="S93" s="56">
        <v>2</v>
      </c>
      <c r="T93" s="56">
        <v>-2</v>
      </c>
      <c r="U93" s="56">
        <v>3</v>
      </c>
      <c r="V93" s="56">
        <v>4</v>
      </c>
      <c r="W93" s="56">
        <v>4</v>
      </c>
    </row>
    <row r="94" spans="1:23" ht="15.75" customHeight="1" x14ac:dyDescent="0.25">
      <c r="A94" t="s">
        <v>84</v>
      </c>
      <c r="B94" s="55" t="s">
        <v>22</v>
      </c>
      <c r="C94" s="55" t="s">
        <v>1</v>
      </c>
      <c r="D94" s="56">
        <v>-4</v>
      </c>
      <c r="E94" s="56">
        <v>3</v>
      </c>
      <c r="F94" s="56">
        <v>24</v>
      </c>
      <c r="G94" s="56">
        <v>-1</v>
      </c>
      <c r="H94" s="56">
        <v>-66</v>
      </c>
      <c r="I94" s="56">
        <v>-38</v>
      </c>
      <c r="J94" s="56">
        <v>-70</v>
      </c>
      <c r="K94" s="56">
        <v>9</v>
      </c>
      <c r="L94" s="56">
        <v>14</v>
      </c>
      <c r="M94" s="56">
        <v>35</v>
      </c>
      <c r="N94" s="56">
        <v>-22</v>
      </c>
      <c r="O94" s="56">
        <v>19</v>
      </c>
      <c r="P94" s="56">
        <v>27</v>
      </c>
      <c r="Q94" s="56">
        <v>21</v>
      </c>
      <c r="R94" s="56">
        <v>27</v>
      </c>
      <c r="S94" s="56">
        <v>-1</v>
      </c>
      <c r="T94" s="56">
        <v>-3</v>
      </c>
      <c r="U94" s="56">
        <v>7</v>
      </c>
      <c r="V94" s="56">
        <v>6</v>
      </c>
      <c r="W94" s="56">
        <v>5</v>
      </c>
    </row>
    <row r="95" spans="1:23" ht="15.75" customHeight="1" x14ac:dyDescent="0.25">
      <c r="A95" t="s">
        <v>85</v>
      </c>
      <c r="B95" s="55" t="s">
        <v>23</v>
      </c>
      <c r="C95" s="55" t="s">
        <v>1</v>
      </c>
      <c r="D95" s="56">
        <v>-116</v>
      </c>
      <c r="E95" s="56">
        <v>19</v>
      </c>
      <c r="F95" s="56">
        <v>-7</v>
      </c>
      <c r="G95" s="56">
        <v>-1</v>
      </c>
      <c r="H95" s="56">
        <v>-85</v>
      </c>
      <c r="I95" s="56">
        <v>-7</v>
      </c>
      <c r="J95" s="56">
        <v>25</v>
      </c>
      <c r="K95" s="56">
        <v>5</v>
      </c>
      <c r="L95" s="56">
        <v>-20</v>
      </c>
      <c r="M95" s="56">
        <v>-25</v>
      </c>
      <c r="N95" s="56">
        <v>1</v>
      </c>
      <c r="O95" s="56">
        <v>-3</v>
      </c>
      <c r="P95" s="56">
        <v>5</v>
      </c>
      <c r="Q95" s="56">
        <v>-13</v>
      </c>
      <c r="R95" s="56">
        <v>-9</v>
      </c>
      <c r="S95" s="56">
        <v>-13</v>
      </c>
      <c r="T95" s="56">
        <v>24</v>
      </c>
      <c r="U95" s="56">
        <v>-4</v>
      </c>
      <c r="V95" s="56">
        <v>-8</v>
      </c>
      <c r="W95" s="56">
        <v>0</v>
      </c>
    </row>
    <row r="96" spans="1:23" ht="15.75" customHeight="1" x14ac:dyDescent="0.25">
      <c r="A96" t="s">
        <v>86</v>
      </c>
      <c r="B96" s="55" t="s">
        <v>24</v>
      </c>
      <c r="C96" s="55" t="s">
        <v>1</v>
      </c>
      <c r="D96" s="56">
        <v>91</v>
      </c>
      <c r="E96" s="56">
        <v>13</v>
      </c>
      <c r="F96" s="56">
        <v>13</v>
      </c>
      <c r="G96" s="56">
        <v>-3</v>
      </c>
      <c r="H96" s="56">
        <v>-41</v>
      </c>
      <c r="I96" s="56">
        <v>17</v>
      </c>
      <c r="J96" s="56">
        <v>18</v>
      </c>
      <c r="K96" s="56">
        <v>15</v>
      </c>
      <c r="L96" s="56">
        <v>14</v>
      </c>
      <c r="M96" s="56">
        <v>22</v>
      </c>
      <c r="N96" s="56">
        <v>5</v>
      </c>
      <c r="O96" s="56">
        <v>10</v>
      </c>
      <c r="P96" s="56">
        <v>-3</v>
      </c>
      <c r="Q96" s="56">
        <v>2</v>
      </c>
      <c r="R96" s="56">
        <v>-1</v>
      </c>
      <c r="S96" s="56">
        <v>4</v>
      </c>
      <c r="T96" s="56">
        <v>2</v>
      </c>
      <c r="U96" s="56">
        <v>4</v>
      </c>
      <c r="V96" s="56">
        <v>1</v>
      </c>
      <c r="W96" s="56">
        <v>-1</v>
      </c>
    </row>
    <row r="97" spans="1:23" ht="15.75" customHeight="1" x14ac:dyDescent="0.25">
      <c r="A97" t="s">
        <v>87</v>
      </c>
      <c r="B97" s="55" t="s">
        <v>25</v>
      </c>
      <c r="C97" s="55" t="s">
        <v>1</v>
      </c>
      <c r="D97" s="56">
        <v>857</v>
      </c>
      <c r="E97" s="56">
        <v>89</v>
      </c>
      <c r="F97" s="56">
        <v>55</v>
      </c>
      <c r="G97" s="56">
        <v>70</v>
      </c>
      <c r="H97" s="56">
        <v>-150</v>
      </c>
      <c r="I97" s="56">
        <v>231</v>
      </c>
      <c r="J97" s="56">
        <v>85</v>
      </c>
      <c r="K97" s="56">
        <v>127</v>
      </c>
      <c r="L97" s="56">
        <v>109</v>
      </c>
      <c r="M97" s="56">
        <v>35</v>
      </c>
      <c r="N97" s="56">
        <v>36</v>
      </c>
      <c r="O97" s="56">
        <v>48</v>
      </c>
      <c r="P97" s="56">
        <v>22</v>
      </c>
      <c r="Q97" s="56">
        <v>24</v>
      </c>
      <c r="R97" s="56">
        <v>11</v>
      </c>
      <c r="S97" s="56">
        <v>9</v>
      </c>
      <c r="T97" s="56">
        <v>26</v>
      </c>
      <c r="U97" s="56">
        <v>-2</v>
      </c>
      <c r="V97" s="56">
        <v>20</v>
      </c>
      <c r="W97" s="56">
        <v>12</v>
      </c>
    </row>
    <row r="98" spans="1:23" ht="15.75" customHeight="1" x14ac:dyDescent="0.25">
      <c r="A98" t="s">
        <v>88</v>
      </c>
      <c r="B98" s="55" t="s">
        <v>26</v>
      </c>
      <c r="C98" s="55" t="s">
        <v>1</v>
      </c>
      <c r="D98" s="56">
        <v>157</v>
      </c>
      <c r="E98" s="56">
        <v>-2</v>
      </c>
      <c r="F98" s="56">
        <v>2</v>
      </c>
      <c r="G98" s="56">
        <v>14</v>
      </c>
      <c r="H98" s="56">
        <v>7</v>
      </c>
      <c r="I98" s="56">
        <v>114</v>
      </c>
      <c r="J98" s="56">
        <v>28</v>
      </c>
      <c r="K98" s="56">
        <v>19</v>
      </c>
      <c r="L98" s="56">
        <v>17</v>
      </c>
      <c r="M98" s="56">
        <v>11</v>
      </c>
      <c r="N98" s="56">
        <v>-35</v>
      </c>
      <c r="O98" s="56">
        <v>3</v>
      </c>
      <c r="P98" s="56">
        <v>7</v>
      </c>
      <c r="Q98" s="56">
        <v>-32</v>
      </c>
      <c r="R98" s="56">
        <v>-3</v>
      </c>
      <c r="S98" s="56">
        <v>4</v>
      </c>
      <c r="T98" s="56">
        <v>-4</v>
      </c>
      <c r="U98" s="56">
        <v>4</v>
      </c>
      <c r="V98" s="56">
        <v>-1</v>
      </c>
      <c r="W98" s="56">
        <v>4</v>
      </c>
    </row>
    <row r="99" spans="1:23" ht="15.75" customHeight="1" x14ac:dyDescent="0.25">
      <c r="A99" t="s">
        <v>89</v>
      </c>
      <c r="B99" s="55" t="s">
        <v>7</v>
      </c>
      <c r="C99" s="55" t="s">
        <v>1</v>
      </c>
      <c r="D99" s="56">
        <v>171</v>
      </c>
      <c r="E99" s="56">
        <v>48</v>
      </c>
      <c r="F99" s="56">
        <v>9</v>
      </c>
      <c r="G99" s="56">
        <v>-26</v>
      </c>
      <c r="H99" s="56">
        <v>-123</v>
      </c>
      <c r="I99" s="56">
        <v>-51</v>
      </c>
      <c r="J99" s="56">
        <v>20</v>
      </c>
      <c r="K99" s="56">
        <v>29</v>
      </c>
      <c r="L99" s="56">
        <v>62</v>
      </c>
      <c r="M99" s="56">
        <v>35</v>
      </c>
      <c r="N99" s="56">
        <v>32</v>
      </c>
      <c r="O99" s="56">
        <v>31</v>
      </c>
      <c r="P99" s="56">
        <v>55</v>
      </c>
      <c r="Q99" s="56">
        <v>46</v>
      </c>
      <c r="R99" s="56">
        <v>12</v>
      </c>
      <c r="S99" s="56">
        <v>-1</v>
      </c>
      <c r="T99" s="56">
        <v>-4</v>
      </c>
      <c r="U99" s="56">
        <v>-4</v>
      </c>
      <c r="V99" s="56">
        <v>8</v>
      </c>
      <c r="W99" s="56">
        <v>-7</v>
      </c>
    </row>
    <row r="100" spans="1:23" ht="15.75" customHeight="1" x14ac:dyDescent="0.25">
      <c r="A100" t="s">
        <v>90</v>
      </c>
      <c r="B100" s="55" t="s">
        <v>27</v>
      </c>
      <c r="C100" s="55" t="s">
        <v>1</v>
      </c>
      <c r="D100" s="56">
        <v>69</v>
      </c>
      <c r="E100" s="56">
        <v>2</v>
      </c>
      <c r="F100" s="56">
        <v>7</v>
      </c>
      <c r="G100" s="56">
        <v>6</v>
      </c>
      <c r="H100" s="56">
        <v>-44</v>
      </c>
      <c r="I100" s="56">
        <v>22</v>
      </c>
      <c r="J100" s="56">
        <v>21</v>
      </c>
      <c r="K100" s="56">
        <v>22</v>
      </c>
      <c r="L100" s="56">
        <v>12</v>
      </c>
      <c r="M100" s="56">
        <v>2</v>
      </c>
      <c r="N100" s="56">
        <v>-1</v>
      </c>
      <c r="O100" s="56">
        <v>12</v>
      </c>
      <c r="P100" s="56">
        <v>10</v>
      </c>
      <c r="Q100" s="56">
        <v>-2</v>
      </c>
      <c r="R100" s="56">
        <v>1</v>
      </c>
      <c r="S100" s="56">
        <v>1</v>
      </c>
      <c r="T100" s="56">
        <v>-3</v>
      </c>
      <c r="U100" s="56">
        <v>-1</v>
      </c>
      <c r="V100" s="56">
        <v>0</v>
      </c>
      <c r="W100" s="56">
        <v>2</v>
      </c>
    </row>
    <row r="101" spans="1:23" ht="15.75" customHeight="1" x14ac:dyDescent="0.25">
      <c r="A101" t="s">
        <v>91</v>
      </c>
      <c r="B101" s="55" t="s">
        <v>28</v>
      </c>
      <c r="C101" s="55" t="s">
        <v>1</v>
      </c>
      <c r="D101" s="56">
        <v>147</v>
      </c>
      <c r="E101" s="56">
        <v>55</v>
      </c>
      <c r="F101" s="56">
        <v>-3</v>
      </c>
      <c r="G101" s="56">
        <v>10</v>
      </c>
      <c r="H101" s="56">
        <v>-86</v>
      </c>
      <c r="I101" s="56">
        <v>2</v>
      </c>
      <c r="J101" s="56">
        <v>53</v>
      </c>
      <c r="K101" s="56">
        <v>29</v>
      </c>
      <c r="L101" s="56">
        <v>34</v>
      </c>
      <c r="M101" s="56">
        <v>4</v>
      </c>
      <c r="N101" s="56">
        <v>40</v>
      </c>
      <c r="O101" s="56">
        <v>2</v>
      </c>
      <c r="P101" s="56">
        <v>3</v>
      </c>
      <c r="Q101" s="56">
        <v>21</v>
      </c>
      <c r="R101" s="56">
        <v>11</v>
      </c>
      <c r="S101" s="56">
        <v>4</v>
      </c>
      <c r="T101" s="56">
        <v>1</v>
      </c>
      <c r="U101" s="56">
        <v>-14</v>
      </c>
      <c r="V101" s="56">
        <v>-17</v>
      </c>
      <c r="W101" s="56">
        <v>-2</v>
      </c>
    </row>
    <row r="102" spans="1:23" ht="15.75" customHeight="1" x14ac:dyDescent="0.25">
      <c r="A102" t="s">
        <v>92</v>
      </c>
      <c r="B102" s="55" t="s">
        <v>29</v>
      </c>
      <c r="C102" s="55" t="s">
        <v>1</v>
      </c>
      <c r="D102" s="56">
        <v>432</v>
      </c>
      <c r="E102" s="56">
        <v>52</v>
      </c>
      <c r="F102" s="56">
        <v>19</v>
      </c>
      <c r="G102" s="56">
        <v>52</v>
      </c>
      <c r="H102" s="56">
        <v>-76</v>
      </c>
      <c r="I102" s="56">
        <v>41</v>
      </c>
      <c r="J102" s="56">
        <v>53</v>
      </c>
      <c r="K102" s="56">
        <v>77</v>
      </c>
      <c r="L102" s="56">
        <v>40</v>
      </c>
      <c r="M102" s="56">
        <v>31</v>
      </c>
      <c r="N102" s="56">
        <v>21</v>
      </c>
      <c r="O102" s="56">
        <v>24</v>
      </c>
      <c r="P102" s="56">
        <v>-11</v>
      </c>
      <c r="Q102" s="56">
        <v>15</v>
      </c>
      <c r="R102" s="56">
        <v>18</v>
      </c>
      <c r="S102" s="56">
        <v>13</v>
      </c>
      <c r="T102" s="56">
        <v>11</v>
      </c>
      <c r="U102" s="56">
        <v>16</v>
      </c>
      <c r="V102" s="56">
        <v>22</v>
      </c>
      <c r="W102" s="56">
        <v>14</v>
      </c>
    </row>
    <row r="103" spans="1:23" ht="15.75" customHeight="1" x14ac:dyDescent="0.25">
      <c r="A103" t="s">
        <v>93</v>
      </c>
      <c r="B103" s="55" t="s">
        <v>30</v>
      </c>
      <c r="C103" s="55" t="s">
        <v>1</v>
      </c>
      <c r="D103" s="56">
        <v>599</v>
      </c>
      <c r="E103" s="56">
        <v>52</v>
      </c>
      <c r="F103" s="56">
        <v>31</v>
      </c>
      <c r="G103" s="56">
        <v>53</v>
      </c>
      <c r="H103" s="56">
        <v>368</v>
      </c>
      <c r="I103" s="56">
        <v>-43</v>
      </c>
      <c r="J103" s="56">
        <v>22</v>
      </c>
      <c r="K103" s="56">
        <v>29</v>
      </c>
      <c r="L103" s="56">
        <v>69</v>
      </c>
      <c r="M103" s="56">
        <v>22</v>
      </c>
      <c r="N103" s="56">
        <v>-5</v>
      </c>
      <c r="O103" s="56">
        <v>-4</v>
      </c>
      <c r="P103" s="56">
        <v>4</v>
      </c>
      <c r="Q103" s="56">
        <v>9</v>
      </c>
      <c r="R103" s="56">
        <v>-6</v>
      </c>
      <c r="S103" s="56">
        <v>6</v>
      </c>
      <c r="T103" s="56">
        <v>-4</v>
      </c>
      <c r="U103" s="56">
        <v>-3</v>
      </c>
      <c r="V103" s="56">
        <v>-5</v>
      </c>
      <c r="W103" s="56">
        <v>4</v>
      </c>
    </row>
    <row r="104" spans="1:23" ht="15.75" customHeight="1" x14ac:dyDescent="0.25">
      <c r="A104" t="s">
        <v>94</v>
      </c>
      <c r="B104" s="55" t="s">
        <v>9</v>
      </c>
      <c r="C104" s="55" t="s">
        <v>1</v>
      </c>
      <c r="D104" s="56">
        <v>-134</v>
      </c>
      <c r="E104" s="56">
        <v>-22</v>
      </c>
      <c r="F104" s="56">
        <v>0</v>
      </c>
      <c r="G104" s="56">
        <v>-20</v>
      </c>
      <c r="H104" s="56">
        <v>-30</v>
      </c>
      <c r="I104" s="56">
        <v>-25</v>
      </c>
      <c r="J104" s="56">
        <v>-32</v>
      </c>
      <c r="K104" s="56">
        <v>-34</v>
      </c>
      <c r="L104" s="56">
        <v>-10</v>
      </c>
      <c r="M104" s="56">
        <v>-6</v>
      </c>
      <c r="N104" s="56">
        <v>9</v>
      </c>
      <c r="O104" s="56">
        <v>5</v>
      </c>
      <c r="P104" s="56">
        <v>13</v>
      </c>
      <c r="Q104" s="56">
        <v>6</v>
      </c>
      <c r="R104" s="56">
        <v>11</v>
      </c>
      <c r="S104" s="56">
        <v>1</v>
      </c>
      <c r="T104" s="56">
        <v>6</v>
      </c>
      <c r="U104" s="56">
        <v>-2</v>
      </c>
      <c r="V104" s="56">
        <v>-8</v>
      </c>
      <c r="W104" s="56">
        <v>4</v>
      </c>
    </row>
    <row r="105" spans="1:23" ht="15.75" customHeight="1" x14ac:dyDescent="0.25">
      <c r="A105" t="s">
        <v>95</v>
      </c>
      <c r="B105" s="55" t="s">
        <v>31</v>
      </c>
      <c r="C105" s="55" t="s">
        <v>1</v>
      </c>
      <c r="D105" s="56">
        <v>115</v>
      </c>
      <c r="E105" s="56">
        <v>14</v>
      </c>
      <c r="F105" s="56">
        <v>3</v>
      </c>
      <c r="G105" s="56">
        <v>8</v>
      </c>
      <c r="H105" s="56">
        <v>-66</v>
      </c>
      <c r="I105" s="56">
        <v>76</v>
      </c>
      <c r="J105" s="56">
        <v>55</v>
      </c>
      <c r="K105" s="56">
        <v>50</v>
      </c>
      <c r="L105" s="56">
        <v>31</v>
      </c>
      <c r="M105" s="56">
        <v>-27</v>
      </c>
      <c r="N105" s="56">
        <v>-16</v>
      </c>
      <c r="O105" s="56">
        <v>-44</v>
      </c>
      <c r="P105" s="56">
        <v>-5</v>
      </c>
      <c r="Q105" s="56">
        <v>-4</v>
      </c>
      <c r="R105" s="56">
        <v>5</v>
      </c>
      <c r="S105" s="56">
        <v>1</v>
      </c>
      <c r="T105" s="56">
        <v>8</v>
      </c>
      <c r="U105" s="56">
        <v>11</v>
      </c>
      <c r="V105" s="56">
        <v>10</v>
      </c>
      <c r="W105" s="56">
        <v>5</v>
      </c>
    </row>
  </sheetData>
  <sortState ref="B86:W117">
    <sortCondition ref="B86"/>
  </sortState>
  <phoneticPr fontId="4" type="noConversion"/>
  <hyperlinks>
    <hyperlink ref="A5" location="'Table of contents'!A1" display="Back to table of contents"/>
  </hyperlinks>
  <pageMargins left="0.75" right="0.75" top="1" bottom="1" header="0.5" footer="0.5"/>
  <pageSetup paperSize="9" scale="55" orientation="landscape"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A1:W105"/>
  <sheetViews>
    <sheetView zoomScaleNormal="100" workbookViewId="0">
      <pane xSplit="3" topLeftCell="D1" activePane="topRight" state="frozen"/>
      <selection pane="topRight"/>
    </sheetView>
  </sheetViews>
  <sheetFormatPr defaultColWidth="9.1796875" defaultRowHeight="15" x14ac:dyDescent="0.25"/>
  <cols>
    <col min="1" max="1" width="11.36328125" style="11" customWidth="1"/>
    <col min="2" max="2" width="21.36328125" style="11" customWidth="1"/>
    <col min="3" max="3" width="7.90625" style="11" bestFit="1" customWidth="1"/>
    <col min="4" max="4" width="10.6328125" style="11" customWidth="1"/>
    <col min="5" max="6" width="8.81640625" style="11" customWidth="1"/>
    <col min="7" max="22" width="9.1796875" style="11" customWidth="1"/>
    <col min="23" max="23" width="12.6328125" style="11" customWidth="1"/>
    <col min="24" max="16384" width="9.1796875" style="11"/>
  </cols>
  <sheetData>
    <row r="1" spans="1:23" ht="18" customHeight="1" x14ac:dyDescent="0.25">
      <c r="A1" s="44" t="s">
        <v>144</v>
      </c>
      <c r="B1" s="40"/>
      <c r="C1" s="40"/>
      <c r="D1" s="40"/>
      <c r="E1" s="40"/>
      <c r="F1" s="40"/>
      <c r="G1" s="40"/>
      <c r="H1" s="37"/>
      <c r="I1" s="41"/>
      <c r="J1" s="41"/>
      <c r="K1" s="38"/>
      <c r="L1" s="38"/>
    </row>
    <row r="2" spans="1:23" ht="15.6" x14ac:dyDescent="0.25">
      <c r="A2" t="s">
        <v>184</v>
      </c>
      <c r="B2" s="40"/>
      <c r="C2" s="40"/>
      <c r="D2" s="40"/>
      <c r="E2" s="40"/>
      <c r="F2" s="40"/>
      <c r="G2" s="40"/>
      <c r="H2" s="37"/>
      <c r="I2" s="41"/>
      <c r="J2" s="41"/>
      <c r="K2" s="38"/>
      <c r="L2" s="38"/>
    </row>
    <row r="3" spans="1:23" ht="15.6" x14ac:dyDescent="0.25">
      <c r="A3" s="50" t="s">
        <v>187</v>
      </c>
      <c r="B3" s="40"/>
      <c r="C3" s="40"/>
      <c r="D3" s="40"/>
      <c r="E3" s="40"/>
      <c r="F3" s="40"/>
      <c r="G3" s="40"/>
      <c r="H3" s="37"/>
      <c r="I3" s="41"/>
      <c r="J3" s="41"/>
      <c r="K3" s="38"/>
      <c r="L3" s="38"/>
    </row>
    <row r="4" spans="1:23" ht="15.6" x14ac:dyDescent="0.25">
      <c r="A4" s="48" t="s">
        <v>185</v>
      </c>
      <c r="B4" s="40"/>
      <c r="C4" s="40"/>
      <c r="D4" s="40"/>
      <c r="E4" s="40"/>
      <c r="F4" s="40"/>
      <c r="G4" s="40"/>
      <c r="H4" s="37"/>
      <c r="I4" s="41"/>
      <c r="J4" s="41"/>
      <c r="K4" s="38"/>
      <c r="L4" s="38"/>
    </row>
    <row r="5" spans="1:23" ht="15" customHeight="1" x14ac:dyDescent="0.25">
      <c r="A5" s="98" t="s">
        <v>186</v>
      </c>
      <c r="B5" s="34"/>
      <c r="C5" s="34"/>
      <c r="D5" s="34"/>
      <c r="E5" s="34"/>
      <c r="F5" s="34"/>
      <c r="G5" s="34"/>
      <c r="H5" s="34"/>
      <c r="J5" s="38"/>
      <c r="K5" s="38"/>
      <c r="L5" s="38"/>
      <c r="W5" s="36"/>
    </row>
    <row r="6" spans="1:23" s="45" customFormat="1" ht="39" customHeight="1" x14ac:dyDescent="0.3">
      <c r="A6" s="51" t="s">
        <v>188</v>
      </c>
      <c r="B6" s="51" t="s">
        <v>189</v>
      </c>
      <c r="C6" s="52"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t="s">
        <v>63</v>
      </c>
      <c r="B7" s="55" t="s">
        <v>2</v>
      </c>
      <c r="C7" s="55" t="s">
        <v>414</v>
      </c>
      <c r="D7" s="56">
        <v>30209</v>
      </c>
      <c r="E7" s="56">
        <v>2011</v>
      </c>
      <c r="F7" s="56">
        <v>754</v>
      </c>
      <c r="G7" s="56">
        <v>561</v>
      </c>
      <c r="H7" s="56">
        <v>5224</v>
      </c>
      <c r="I7" s="56">
        <v>9485</v>
      </c>
      <c r="J7" s="56">
        <v>4302</v>
      </c>
      <c r="K7" s="56">
        <v>2326</v>
      </c>
      <c r="L7" s="56">
        <v>1519</v>
      </c>
      <c r="M7" s="56">
        <v>916</v>
      </c>
      <c r="N7" s="56">
        <v>798</v>
      </c>
      <c r="O7" s="56">
        <v>801</v>
      </c>
      <c r="P7" s="56">
        <v>506</v>
      </c>
      <c r="Q7" s="56">
        <v>511</v>
      </c>
      <c r="R7" s="56">
        <v>211</v>
      </c>
      <c r="S7" s="56">
        <v>118</v>
      </c>
      <c r="T7" s="56">
        <v>47</v>
      </c>
      <c r="U7" s="56">
        <v>14</v>
      </c>
      <c r="V7" s="56">
        <v>52</v>
      </c>
      <c r="W7" s="56">
        <v>53</v>
      </c>
    </row>
    <row r="8" spans="1:23" ht="25.5" customHeight="1" x14ac:dyDescent="0.25">
      <c r="A8" t="s">
        <v>64</v>
      </c>
      <c r="B8" s="55" t="s">
        <v>3</v>
      </c>
      <c r="C8" s="55" t="s">
        <v>414</v>
      </c>
      <c r="D8" s="56">
        <v>3078</v>
      </c>
      <c r="E8" s="56">
        <v>115</v>
      </c>
      <c r="F8" s="56">
        <v>87</v>
      </c>
      <c r="G8" s="56">
        <v>67</v>
      </c>
      <c r="H8" s="56">
        <v>1502</v>
      </c>
      <c r="I8" s="56">
        <v>1271</v>
      </c>
      <c r="J8" s="56">
        <v>413</v>
      </c>
      <c r="K8" s="56">
        <v>-91</v>
      </c>
      <c r="L8" s="56">
        <v>-75</v>
      </c>
      <c r="M8" s="56">
        <v>53</v>
      </c>
      <c r="N8" s="56">
        <v>-24</v>
      </c>
      <c r="O8" s="56">
        <v>-49</v>
      </c>
      <c r="P8" s="56">
        <v>-32</v>
      </c>
      <c r="Q8" s="56">
        <v>-71</v>
      </c>
      <c r="R8" s="56">
        <v>-60</v>
      </c>
      <c r="S8" s="56">
        <v>-1</v>
      </c>
      <c r="T8" s="56">
        <v>-4</v>
      </c>
      <c r="U8" s="56">
        <v>1</v>
      </c>
      <c r="V8" s="56">
        <v>-4</v>
      </c>
      <c r="W8" s="56">
        <v>-20</v>
      </c>
    </row>
    <row r="9" spans="1:23" ht="15.75" customHeight="1" x14ac:dyDescent="0.25">
      <c r="A9" t="s">
        <v>65</v>
      </c>
      <c r="B9" s="55" t="s">
        <v>4</v>
      </c>
      <c r="C9" s="55" t="s">
        <v>414</v>
      </c>
      <c r="D9" s="56">
        <v>1384</v>
      </c>
      <c r="E9" s="56">
        <v>348</v>
      </c>
      <c r="F9" s="56">
        <v>120</v>
      </c>
      <c r="G9" s="56">
        <v>16</v>
      </c>
      <c r="H9" s="56">
        <v>-503</v>
      </c>
      <c r="I9" s="56">
        <v>58</v>
      </c>
      <c r="J9" s="56">
        <v>429</v>
      </c>
      <c r="K9" s="56">
        <v>517</v>
      </c>
      <c r="L9" s="56">
        <v>335</v>
      </c>
      <c r="M9" s="56">
        <v>50</v>
      </c>
      <c r="N9" s="56">
        <v>77</v>
      </c>
      <c r="O9" s="56">
        <v>34</v>
      </c>
      <c r="P9" s="56">
        <v>7</v>
      </c>
      <c r="Q9" s="56">
        <v>-60</v>
      </c>
      <c r="R9" s="56">
        <v>-51</v>
      </c>
      <c r="S9" s="56">
        <v>-28</v>
      </c>
      <c r="T9" s="56">
        <v>-4</v>
      </c>
      <c r="U9" s="56">
        <v>16</v>
      </c>
      <c r="V9" s="56">
        <v>12</v>
      </c>
      <c r="W9" s="56">
        <v>11</v>
      </c>
    </row>
    <row r="10" spans="1:23" ht="15.75" customHeight="1" x14ac:dyDescent="0.25">
      <c r="A10" t="s">
        <v>66</v>
      </c>
      <c r="B10" s="55" t="s">
        <v>5</v>
      </c>
      <c r="C10" s="55" t="s">
        <v>414</v>
      </c>
      <c r="D10" s="56">
        <v>115</v>
      </c>
      <c r="E10" s="56">
        <v>48</v>
      </c>
      <c r="F10" s="56">
        <v>1</v>
      </c>
      <c r="G10" s="56">
        <v>38</v>
      </c>
      <c r="H10" s="56">
        <v>-269</v>
      </c>
      <c r="I10" s="56">
        <v>-44</v>
      </c>
      <c r="J10" s="56">
        <v>38</v>
      </c>
      <c r="K10" s="56">
        <v>67</v>
      </c>
      <c r="L10" s="56">
        <v>-8</v>
      </c>
      <c r="M10" s="56">
        <v>28</v>
      </c>
      <c r="N10" s="56">
        <v>22</v>
      </c>
      <c r="O10" s="56">
        <v>62</v>
      </c>
      <c r="P10" s="56">
        <v>11</v>
      </c>
      <c r="Q10" s="56">
        <v>64</v>
      </c>
      <c r="R10" s="56">
        <v>30</v>
      </c>
      <c r="S10" s="56">
        <v>10</v>
      </c>
      <c r="T10" s="56">
        <v>5</v>
      </c>
      <c r="U10" s="56">
        <v>13</v>
      </c>
      <c r="V10" s="56">
        <v>0</v>
      </c>
      <c r="W10" s="56">
        <v>-1</v>
      </c>
    </row>
    <row r="11" spans="1:23" ht="15.75" customHeight="1" x14ac:dyDescent="0.25">
      <c r="A11" t="s">
        <v>67</v>
      </c>
      <c r="B11" s="55" t="s">
        <v>6</v>
      </c>
      <c r="C11" s="55" t="s">
        <v>414</v>
      </c>
      <c r="D11" s="56">
        <v>304</v>
      </c>
      <c r="E11" s="56">
        <v>89</v>
      </c>
      <c r="F11" s="56">
        <v>51</v>
      </c>
      <c r="G11" s="56">
        <v>4</v>
      </c>
      <c r="H11" s="56">
        <v>-215</v>
      </c>
      <c r="I11" s="56">
        <v>29</v>
      </c>
      <c r="J11" s="56">
        <v>32</v>
      </c>
      <c r="K11" s="56">
        <v>40</v>
      </c>
      <c r="L11" s="56">
        <v>50</v>
      </c>
      <c r="M11" s="56">
        <v>30</v>
      </c>
      <c r="N11" s="56">
        <v>26</v>
      </c>
      <c r="O11" s="56">
        <v>45</v>
      </c>
      <c r="P11" s="56">
        <v>78</v>
      </c>
      <c r="Q11" s="56">
        <v>57</v>
      </c>
      <c r="R11" s="56">
        <v>15</v>
      </c>
      <c r="S11" s="56">
        <v>-9</v>
      </c>
      <c r="T11" s="56">
        <v>-10</v>
      </c>
      <c r="U11" s="56">
        <v>-19</v>
      </c>
      <c r="V11" s="56">
        <v>0</v>
      </c>
      <c r="W11" s="56">
        <v>11</v>
      </c>
    </row>
    <row r="12" spans="1:23" ht="15.75" customHeight="1" x14ac:dyDescent="0.25">
      <c r="A12" t="s">
        <v>68</v>
      </c>
      <c r="B12" s="55" t="s">
        <v>46</v>
      </c>
      <c r="C12" s="55" t="s">
        <v>414</v>
      </c>
      <c r="D12" s="56">
        <v>8044</v>
      </c>
      <c r="E12" s="56">
        <v>51</v>
      </c>
      <c r="F12" s="56">
        <v>45</v>
      </c>
      <c r="G12" s="56">
        <v>97</v>
      </c>
      <c r="H12" s="56">
        <v>2597</v>
      </c>
      <c r="I12" s="56">
        <v>3228</v>
      </c>
      <c r="J12" s="56">
        <v>1454</v>
      </c>
      <c r="K12" s="56">
        <v>375</v>
      </c>
      <c r="L12" s="56">
        <v>13</v>
      </c>
      <c r="M12" s="56">
        <v>55</v>
      </c>
      <c r="N12" s="56">
        <v>79</v>
      </c>
      <c r="O12" s="56">
        <v>107</v>
      </c>
      <c r="P12" s="56">
        <v>-24</v>
      </c>
      <c r="Q12" s="56">
        <v>-13</v>
      </c>
      <c r="R12" s="56">
        <v>-6</v>
      </c>
      <c r="S12" s="56">
        <v>5</v>
      </c>
      <c r="T12" s="56">
        <v>41</v>
      </c>
      <c r="U12" s="56">
        <v>-30</v>
      </c>
      <c r="V12" s="56">
        <v>-16</v>
      </c>
      <c r="W12" s="56">
        <v>-14</v>
      </c>
    </row>
    <row r="13" spans="1:23" ht="15.75" customHeight="1" x14ac:dyDescent="0.25">
      <c r="A13" t="s">
        <v>69</v>
      </c>
      <c r="B13" s="55" t="s">
        <v>8</v>
      </c>
      <c r="C13" s="55" t="s">
        <v>414</v>
      </c>
      <c r="D13" s="56">
        <v>-8</v>
      </c>
      <c r="E13" s="56">
        <v>-3</v>
      </c>
      <c r="F13" s="56">
        <v>19</v>
      </c>
      <c r="G13" s="56">
        <v>-17</v>
      </c>
      <c r="H13" s="56">
        <v>-29</v>
      </c>
      <c r="I13" s="56">
        <v>-20</v>
      </c>
      <c r="J13" s="56">
        <v>10</v>
      </c>
      <c r="K13" s="56">
        <v>-14</v>
      </c>
      <c r="L13" s="56">
        <v>-15</v>
      </c>
      <c r="M13" s="56">
        <v>15</v>
      </c>
      <c r="N13" s="56">
        <v>14</v>
      </c>
      <c r="O13" s="56">
        <v>19</v>
      </c>
      <c r="P13" s="56">
        <v>12</v>
      </c>
      <c r="Q13" s="56">
        <v>-8</v>
      </c>
      <c r="R13" s="56">
        <v>8</v>
      </c>
      <c r="S13" s="56">
        <v>-1</v>
      </c>
      <c r="T13" s="56">
        <v>0</v>
      </c>
      <c r="U13" s="56">
        <v>1</v>
      </c>
      <c r="V13" s="56">
        <v>3</v>
      </c>
      <c r="W13" s="56">
        <v>-2</v>
      </c>
    </row>
    <row r="14" spans="1:23" ht="15.75" customHeight="1" x14ac:dyDescent="0.25">
      <c r="A14" t="s">
        <v>70</v>
      </c>
      <c r="B14" s="55" t="s">
        <v>36</v>
      </c>
      <c r="C14" s="55" t="s">
        <v>414</v>
      </c>
      <c r="D14" s="56">
        <v>377</v>
      </c>
      <c r="E14" s="56">
        <v>70</v>
      </c>
      <c r="F14" s="56">
        <v>28</v>
      </c>
      <c r="G14" s="56">
        <v>21</v>
      </c>
      <c r="H14" s="56">
        <v>-253</v>
      </c>
      <c r="I14" s="56">
        <v>93</v>
      </c>
      <c r="J14" s="56">
        <v>58</v>
      </c>
      <c r="K14" s="56">
        <v>42</v>
      </c>
      <c r="L14" s="56">
        <v>68</v>
      </c>
      <c r="M14" s="56">
        <v>48</v>
      </c>
      <c r="N14" s="56">
        <v>32</v>
      </c>
      <c r="O14" s="56">
        <v>41</v>
      </c>
      <c r="P14" s="56">
        <v>51</v>
      </c>
      <c r="Q14" s="56">
        <v>44</v>
      </c>
      <c r="R14" s="56">
        <v>30</v>
      </c>
      <c r="S14" s="56">
        <v>-24</v>
      </c>
      <c r="T14" s="56">
        <v>-1</v>
      </c>
      <c r="U14" s="56">
        <v>7</v>
      </c>
      <c r="V14" s="56">
        <v>19</v>
      </c>
      <c r="W14" s="56">
        <v>3</v>
      </c>
    </row>
    <row r="15" spans="1:23" ht="15.75" customHeight="1" x14ac:dyDescent="0.25">
      <c r="A15" t="s">
        <v>71</v>
      </c>
      <c r="B15" s="55" t="s">
        <v>10</v>
      </c>
      <c r="C15" s="55" t="s">
        <v>414</v>
      </c>
      <c r="D15" s="56">
        <v>1427</v>
      </c>
      <c r="E15" s="56">
        <v>-64</v>
      </c>
      <c r="F15" s="56">
        <v>-18</v>
      </c>
      <c r="G15" s="56">
        <v>-8</v>
      </c>
      <c r="H15" s="56">
        <v>1322</v>
      </c>
      <c r="I15" s="56">
        <v>563</v>
      </c>
      <c r="J15" s="56">
        <v>-135</v>
      </c>
      <c r="K15" s="56">
        <v>-109</v>
      </c>
      <c r="L15" s="56">
        <v>-4</v>
      </c>
      <c r="M15" s="56">
        <v>-20</v>
      </c>
      <c r="N15" s="56">
        <v>3</v>
      </c>
      <c r="O15" s="56">
        <v>-4</v>
      </c>
      <c r="P15" s="56">
        <v>-5</v>
      </c>
      <c r="Q15" s="56">
        <v>-9</v>
      </c>
      <c r="R15" s="56">
        <v>4</v>
      </c>
      <c r="S15" s="56">
        <v>-6</v>
      </c>
      <c r="T15" s="56">
        <v>-21</v>
      </c>
      <c r="U15" s="56">
        <v>-13</v>
      </c>
      <c r="V15" s="56">
        <v>-31</v>
      </c>
      <c r="W15" s="56">
        <v>-18</v>
      </c>
    </row>
    <row r="16" spans="1:23" ht="15.75" customHeight="1" x14ac:dyDescent="0.25">
      <c r="A16" t="s">
        <v>72</v>
      </c>
      <c r="B16" s="55" t="s">
        <v>11</v>
      </c>
      <c r="C16" s="55" t="s">
        <v>414</v>
      </c>
      <c r="D16" s="56">
        <v>30</v>
      </c>
      <c r="E16" s="56">
        <v>-2</v>
      </c>
      <c r="F16" s="56">
        <v>14</v>
      </c>
      <c r="G16" s="56">
        <v>11</v>
      </c>
      <c r="H16" s="56">
        <v>-89</v>
      </c>
      <c r="I16" s="56">
        <v>0</v>
      </c>
      <c r="J16" s="56">
        <v>-14</v>
      </c>
      <c r="K16" s="56">
        <v>-18</v>
      </c>
      <c r="L16" s="56">
        <v>58</v>
      </c>
      <c r="M16" s="56">
        <v>17</v>
      </c>
      <c r="N16" s="56">
        <v>37</v>
      </c>
      <c r="O16" s="56">
        <v>25</v>
      </c>
      <c r="P16" s="56">
        <v>15</v>
      </c>
      <c r="Q16" s="56">
        <v>-14</v>
      </c>
      <c r="R16" s="56">
        <v>2</v>
      </c>
      <c r="S16" s="56">
        <v>-4</v>
      </c>
      <c r="T16" s="56">
        <v>-7</v>
      </c>
      <c r="U16" s="56">
        <v>-8</v>
      </c>
      <c r="V16" s="56">
        <v>-1</v>
      </c>
      <c r="W16" s="56">
        <v>8</v>
      </c>
    </row>
    <row r="17" spans="1:23" ht="15.75" customHeight="1" x14ac:dyDescent="0.25">
      <c r="A17" t="s">
        <v>73</v>
      </c>
      <c r="B17" s="55" t="s">
        <v>12</v>
      </c>
      <c r="C17" s="55" t="s">
        <v>414</v>
      </c>
      <c r="D17" s="56">
        <v>-105</v>
      </c>
      <c r="E17" s="56">
        <v>166</v>
      </c>
      <c r="F17" s="56">
        <v>68</v>
      </c>
      <c r="G17" s="56">
        <v>4</v>
      </c>
      <c r="H17" s="56">
        <v>-146</v>
      </c>
      <c r="I17" s="56">
        <v>-116</v>
      </c>
      <c r="J17" s="56">
        <v>-127</v>
      </c>
      <c r="K17" s="56">
        <v>82</v>
      </c>
      <c r="L17" s="56">
        <v>76</v>
      </c>
      <c r="M17" s="56">
        <v>12</v>
      </c>
      <c r="N17" s="56">
        <v>17</v>
      </c>
      <c r="O17" s="56">
        <v>-25</v>
      </c>
      <c r="P17" s="56">
        <v>-45</v>
      </c>
      <c r="Q17" s="56">
        <v>-44</v>
      </c>
      <c r="R17" s="56">
        <v>-14</v>
      </c>
      <c r="S17" s="56">
        <v>0</v>
      </c>
      <c r="T17" s="56">
        <v>-2</v>
      </c>
      <c r="U17" s="56">
        <v>9</v>
      </c>
      <c r="V17" s="56">
        <v>-19</v>
      </c>
      <c r="W17" s="56">
        <v>-1</v>
      </c>
    </row>
    <row r="18" spans="1:23" ht="15.75" customHeight="1" x14ac:dyDescent="0.25">
      <c r="A18" t="s">
        <v>74</v>
      </c>
      <c r="B18" s="55" t="s">
        <v>13</v>
      </c>
      <c r="C18" s="55" t="s">
        <v>414</v>
      </c>
      <c r="D18" s="56">
        <v>445</v>
      </c>
      <c r="E18" s="56">
        <v>108</v>
      </c>
      <c r="F18" s="56">
        <v>35</v>
      </c>
      <c r="G18" s="56">
        <v>39</v>
      </c>
      <c r="H18" s="56">
        <v>-92</v>
      </c>
      <c r="I18" s="56">
        <v>-102</v>
      </c>
      <c r="J18" s="56">
        <v>101</v>
      </c>
      <c r="K18" s="56">
        <v>123</v>
      </c>
      <c r="L18" s="56">
        <v>89</v>
      </c>
      <c r="M18" s="56">
        <v>20</v>
      </c>
      <c r="N18" s="56">
        <v>8</v>
      </c>
      <c r="O18" s="56">
        <v>19</v>
      </c>
      <c r="P18" s="56">
        <v>22</v>
      </c>
      <c r="Q18" s="56">
        <v>20</v>
      </c>
      <c r="R18" s="56">
        <v>29</v>
      </c>
      <c r="S18" s="56">
        <v>13</v>
      </c>
      <c r="T18" s="56">
        <v>9</v>
      </c>
      <c r="U18" s="56">
        <v>1</v>
      </c>
      <c r="V18" s="56">
        <v>6</v>
      </c>
      <c r="W18" s="56">
        <v>-3</v>
      </c>
    </row>
    <row r="19" spans="1:23" ht="15.75" customHeight="1" x14ac:dyDescent="0.25">
      <c r="A19" t="s">
        <v>75</v>
      </c>
      <c r="B19" s="55" t="s">
        <v>14</v>
      </c>
      <c r="C19" s="55" t="s">
        <v>414</v>
      </c>
      <c r="D19" s="56">
        <v>270</v>
      </c>
      <c r="E19" s="56">
        <v>256</v>
      </c>
      <c r="F19" s="56">
        <v>69</v>
      </c>
      <c r="G19" s="56">
        <v>88</v>
      </c>
      <c r="H19" s="56">
        <v>-141</v>
      </c>
      <c r="I19" s="56">
        <v>-73</v>
      </c>
      <c r="J19" s="56">
        <v>-109</v>
      </c>
      <c r="K19" s="56">
        <v>84</v>
      </c>
      <c r="L19" s="56">
        <v>127</v>
      </c>
      <c r="M19" s="56">
        <v>82</v>
      </c>
      <c r="N19" s="56">
        <v>20</v>
      </c>
      <c r="O19" s="56">
        <v>-28</v>
      </c>
      <c r="P19" s="56">
        <v>-38</v>
      </c>
      <c r="Q19" s="56">
        <v>-36</v>
      </c>
      <c r="R19" s="56">
        <v>1</v>
      </c>
      <c r="S19" s="56">
        <v>-19</v>
      </c>
      <c r="T19" s="56">
        <v>-1</v>
      </c>
      <c r="U19" s="56">
        <v>-16</v>
      </c>
      <c r="V19" s="56">
        <v>-1</v>
      </c>
      <c r="W19" s="56">
        <v>5</v>
      </c>
    </row>
    <row r="20" spans="1:23" ht="15.75" customHeight="1" x14ac:dyDescent="0.25">
      <c r="A20" t="s">
        <v>76</v>
      </c>
      <c r="B20" s="55" t="s">
        <v>15</v>
      </c>
      <c r="C20" s="55" t="s">
        <v>414</v>
      </c>
      <c r="D20" s="56">
        <v>1021</v>
      </c>
      <c r="E20" s="56">
        <v>46</v>
      </c>
      <c r="F20" s="56">
        <v>15</v>
      </c>
      <c r="G20" s="56">
        <v>22</v>
      </c>
      <c r="H20" s="56">
        <v>79</v>
      </c>
      <c r="I20" s="56">
        <v>184</v>
      </c>
      <c r="J20" s="56">
        <v>170</v>
      </c>
      <c r="K20" s="56">
        <v>126</v>
      </c>
      <c r="L20" s="56">
        <v>94</v>
      </c>
      <c r="M20" s="56">
        <v>62</v>
      </c>
      <c r="N20" s="56">
        <v>73</v>
      </c>
      <c r="O20" s="56">
        <v>60</v>
      </c>
      <c r="P20" s="56">
        <v>30</v>
      </c>
      <c r="Q20" s="56">
        <v>20</v>
      </c>
      <c r="R20" s="56">
        <v>25</v>
      </c>
      <c r="S20" s="56">
        <v>-2</v>
      </c>
      <c r="T20" s="56">
        <v>-2</v>
      </c>
      <c r="U20" s="56">
        <v>3</v>
      </c>
      <c r="V20" s="56">
        <v>5</v>
      </c>
      <c r="W20" s="56">
        <v>11</v>
      </c>
    </row>
    <row r="21" spans="1:23" ht="15.75" customHeight="1" x14ac:dyDescent="0.25">
      <c r="A21" t="s">
        <v>77</v>
      </c>
      <c r="B21" s="55" t="s">
        <v>16</v>
      </c>
      <c r="C21" s="55" t="s">
        <v>414</v>
      </c>
      <c r="D21" s="56">
        <v>2076</v>
      </c>
      <c r="E21" s="56">
        <v>174</v>
      </c>
      <c r="F21" s="56">
        <v>66</v>
      </c>
      <c r="G21" s="56">
        <v>57</v>
      </c>
      <c r="H21" s="56">
        <v>784</v>
      </c>
      <c r="I21" s="56">
        <v>10</v>
      </c>
      <c r="J21" s="56">
        <v>13</v>
      </c>
      <c r="K21" s="56">
        <v>237</v>
      </c>
      <c r="L21" s="56">
        <v>165</v>
      </c>
      <c r="M21" s="56">
        <v>112</v>
      </c>
      <c r="N21" s="56">
        <v>28</v>
      </c>
      <c r="O21" s="56">
        <v>121</v>
      </c>
      <c r="P21" s="56">
        <v>81</v>
      </c>
      <c r="Q21" s="56">
        <v>100</v>
      </c>
      <c r="R21" s="56">
        <v>52</v>
      </c>
      <c r="S21" s="56">
        <v>25</v>
      </c>
      <c r="T21" s="56">
        <v>15</v>
      </c>
      <c r="U21" s="56">
        <v>26</v>
      </c>
      <c r="V21" s="56">
        <v>6</v>
      </c>
      <c r="W21" s="56">
        <v>4</v>
      </c>
    </row>
    <row r="22" spans="1:23" ht="15.75" customHeight="1" x14ac:dyDescent="0.25">
      <c r="A22" t="s">
        <v>78</v>
      </c>
      <c r="B22" s="55" t="s">
        <v>17</v>
      </c>
      <c r="C22" s="55" t="s">
        <v>414</v>
      </c>
      <c r="D22" s="56">
        <v>5370</v>
      </c>
      <c r="E22" s="56">
        <v>-291</v>
      </c>
      <c r="F22" s="56">
        <v>-210</v>
      </c>
      <c r="G22" s="56">
        <v>9</v>
      </c>
      <c r="H22" s="56">
        <v>2272</v>
      </c>
      <c r="I22" s="56">
        <v>3223</v>
      </c>
      <c r="J22" s="56">
        <v>1244</v>
      </c>
      <c r="K22" s="56">
        <v>-70</v>
      </c>
      <c r="L22" s="56">
        <v>-221</v>
      </c>
      <c r="M22" s="56">
        <v>-186</v>
      </c>
      <c r="N22" s="56">
        <v>-112</v>
      </c>
      <c r="O22" s="56">
        <v>44</v>
      </c>
      <c r="P22" s="56">
        <v>-11</v>
      </c>
      <c r="Q22" s="56">
        <v>-52</v>
      </c>
      <c r="R22" s="56">
        <v>-51</v>
      </c>
      <c r="S22" s="56">
        <v>-13</v>
      </c>
      <c r="T22" s="56">
        <v>-32</v>
      </c>
      <c r="U22" s="56">
        <v>-57</v>
      </c>
      <c r="V22" s="56">
        <v>-55</v>
      </c>
      <c r="W22" s="56">
        <v>-61</v>
      </c>
    </row>
    <row r="23" spans="1:23" ht="15.75" customHeight="1" x14ac:dyDescent="0.25">
      <c r="A23" t="s">
        <v>79</v>
      </c>
      <c r="B23" s="55" t="s">
        <v>18</v>
      </c>
      <c r="C23" s="55" t="s">
        <v>414</v>
      </c>
      <c r="D23" s="56">
        <v>898</v>
      </c>
      <c r="E23" s="56">
        <v>107</v>
      </c>
      <c r="F23" s="56">
        <v>56</v>
      </c>
      <c r="G23" s="56">
        <v>2</v>
      </c>
      <c r="H23" s="56">
        <v>-557</v>
      </c>
      <c r="I23" s="56">
        <v>184</v>
      </c>
      <c r="J23" s="56">
        <v>208</v>
      </c>
      <c r="K23" s="56">
        <v>183</v>
      </c>
      <c r="L23" s="56">
        <v>234</v>
      </c>
      <c r="M23" s="56">
        <v>116</v>
      </c>
      <c r="N23" s="56">
        <v>107</v>
      </c>
      <c r="O23" s="56">
        <v>49</v>
      </c>
      <c r="P23" s="56">
        <v>85</v>
      </c>
      <c r="Q23" s="56">
        <v>63</v>
      </c>
      <c r="R23" s="56">
        <v>17</v>
      </c>
      <c r="S23" s="56">
        <v>11</v>
      </c>
      <c r="T23" s="56">
        <v>-10</v>
      </c>
      <c r="U23" s="56">
        <v>12</v>
      </c>
      <c r="V23" s="56">
        <v>21</v>
      </c>
      <c r="W23" s="56">
        <v>10</v>
      </c>
    </row>
    <row r="24" spans="1:23" ht="15.75" customHeight="1" x14ac:dyDescent="0.25">
      <c r="A24" t="s">
        <v>80</v>
      </c>
      <c r="B24" s="55" t="s">
        <v>19</v>
      </c>
      <c r="C24" s="55" t="s">
        <v>414</v>
      </c>
      <c r="D24" s="56">
        <v>-289</v>
      </c>
      <c r="E24" s="56">
        <v>19</v>
      </c>
      <c r="F24" s="56">
        <v>-10</v>
      </c>
      <c r="G24" s="56">
        <v>-35</v>
      </c>
      <c r="H24" s="56">
        <v>-67</v>
      </c>
      <c r="I24" s="56">
        <v>-44</v>
      </c>
      <c r="J24" s="56">
        <v>-13</v>
      </c>
      <c r="K24" s="56">
        <v>-64</v>
      </c>
      <c r="L24" s="56">
        <v>-30</v>
      </c>
      <c r="M24" s="56">
        <v>-9</v>
      </c>
      <c r="N24" s="56">
        <v>-3</v>
      </c>
      <c r="O24" s="56">
        <v>-24</v>
      </c>
      <c r="P24" s="56">
        <v>-32</v>
      </c>
      <c r="Q24" s="56">
        <v>13</v>
      </c>
      <c r="R24" s="56">
        <v>26</v>
      </c>
      <c r="S24" s="56">
        <v>-7</v>
      </c>
      <c r="T24" s="56">
        <v>2</v>
      </c>
      <c r="U24" s="56">
        <v>-13</v>
      </c>
      <c r="V24" s="56">
        <v>9</v>
      </c>
      <c r="W24" s="56">
        <v>-7</v>
      </c>
    </row>
    <row r="25" spans="1:23" ht="15.75" customHeight="1" x14ac:dyDescent="0.25">
      <c r="A25" t="s">
        <v>81</v>
      </c>
      <c r="B25" s="55" t="s">
        <v>20</v>
      </c>
      <c r="C25" s="55" t="s">
        <v>414</v>
      </c>
      <c r="D25" s="56">
        <v>522</v>
      </c>
      <c r="E25" s="56">
        <v>96</v>
      </c>
      <c r="F25" s="56">
        <v>53</v>
      </c>
      <c r="G25" s="56">
        <v>26</v>
      </c>
      <c r="H25" s="56">
        <v>-51</v>
      </c>
      <c r="I25" s="56">
        <v>69</v>
      </c>
      <c r="J25" s="56">
        <v>96</v>
      </c>
      <c r="K25" s="56">
        <v>92</v>
      </c>
      <c r="L25" s="56">
        <v>42</v>
      </c>
      <c r="M25" s="56">
        <v>18</v>
      </c>
      <c r="N25" s="56">
        <v>38</v>
      </c>
      <c r="O25" s="56">
        <v>1</v>
      </c>
      <c r="P25" s="56">
        <v>1</v>
      </c>
      <c r="Q25" s="56">
        <v>-5</v>
      </c>
      <c r="R25" s="56">
        <v>5</v>
      </c>
      <c r="S25" s="56">
        <v>11</v>
      </c>
      <c r="T25" s="56">
        <v>-2</v>
      </c>
      <c r="U25" s="56">
        <v>18</v>
      </c>
      <c r="V25" s="56">
        <v>6</v>
      </c>
      <c r="W25" s="56">
        <v>8</v>
      </c>
    </row>
    <row r="26" spans="1:23" ht="15.75" customHeight="1" x14ac:dyDescent="0.25">
      <c r="A26" t="s">
        <v>82</v>
      </c>
      <c r="B26" s="55" t="s">
        <v>21</v>
      </c>
      <c r="C26" s="55" t="s">
        <v>414</v>
      </c>
      <c r="D26" s="56">
        <v>-162</v>
      </c>
      <c r="E26" s="56">
        <v>-59</v>
      </c>
      <c r="F26" s="56">
        <v>-33</v>
      </c>
      <c r="G26" s="56">
        <v>1</v>
      </c>
      <c r="H26" s="56">
        <v>-178</v>
      </c>
      <c r="I26" s="56">
        <v>12</v>
      </c>
      <c r="J26" s="56">
        <v>-2</v>
      </c>
      <c r="K26" s="56">
        <v>-16</v>
      </c>
      <c r="L26" s="56">
        <v>-56</v>
      </c>
      <c r="M26" s="56">
        <v>28</v>
      </c>
      <c r="N26" s="56">
        <v>-7</v>
      </c>
      <c r="O26" s="56">
        <v>32</v>
      </c>
      <c r="P26" s="56">
        <v>52</v>
      </c>
      <c r="Q26" s="56">
        <v>36</v>
      </c>
      <c r="R26" s="56">
        <v>22</v>
      </c>
      <c r="S26" s="56">
        <v>8</v>
      </c>
      <c r="T26" s="56">
        <v>10</v>
      </c>
      <c r="U26" s="56">
        <v>-10</v>
      </c>
      <c r="V26" s="56">
        <v>-5</v>
      </c>
      <c r="W26" s="56">
        <v>3</v>
      </c>
    </row>
    <row r="27" spans="1:23" ht="15.75" customHeight="1" x14ac:dyDescent="0.25">
      <c r="A27" t="s">
        <v>83</v>
      </c>
      <c r="B27" s="55" t="s">
        <v>47</v>
      </c>
      <c r="C27" s="55" t="s">
        <v>414</v>
      </c>
      <c r="D27" s="56">
        <v>23</v>
      </c>
      <c r="E27" s="56">
        <v>18</v>
      </c>
      <c r="F27" s="56">
        <v>13</v>
      </c>
      <c r="G27" s="56">
        <v>-21</v>
      </c>
      <c r="H27" s="56">
        <v>-109</v>
      </c>
      <c r="I27" s="56">
        <v>-27</v>
      </c>
      <c r="J27" s="56">
        <v>17</v>
      </c>
      <c r="K27" s="56">
        <v>18</v>
      </c>
      <c r="L27" s="56">
        <v>17</v>
      </c>
      <c r="M27" s="56">
        <v>23</v>
      </c>
      <c r="N27" s="56">
        <v>31</v>
      </c>
      <c r="O27" s="56">
        <v>7</v>
      </c>
      <c r="P27" s="56">
        <v>21</v>
      </c>
      <c r="Q27" s="56">
        <v>13</v>
      </c>
      <c r="R27" s="56">
        <v>-1</v>
      </c>
      <c r="S27" s="56">
        <v>-3</v>
      </c>
      <c r="T27" s="56">
        <v>4</v>
      </c>
      <c r="U27" s="56">
        <v>-3</v>
      </c>
      <c r="V27" s="56">
        <v>2</v>
      </c>
      <c r="W27" s="56">
        <v>3</v>
      </c>
    </row>
    <row r="28" spans="1:23" ht="15.75" customHeight="1" x14ac:dyDescent="0.25">
      <c r="A28" t="s">
        <v>84</v>
      </c>
      <c r="B28" s="55" t="s">
        <v>22</v>
      </c>
      <c r="C28" s="55" t="s">
        <v>414</v>
      </c>
      <c r="D28" s="56">
        <v>136</v>
      </c>
      <c r="E28" s="56">
        <v>54</v>
      </c>
      <c r="F28" s="56">
        <v>-14</v>
      </c>
      <c r="G28" s="56">
        <v>15</v>
      </c>
      <c r="H28" s="56">
        <v>-71</v>
      </c>
      <c r="I28" s="56">
        <v>-30</v>
      </c>
      <c r="J28" s="56">
        <v>-64</v>
      </c>
      <c r="K28" s="56">
        <v>55</v>
      </c>
      <c r="L28" s="56">
        <v>25</v>
      </c>
      <c r="M28" s="56">
        <v>-74</v>
      </c>
      <c r="N28" s="56">
        <v>62</v>
      </c>
      <c r="O28" s="56">
        <v>44</v>
      </c>
      <c r="P28" s="56">
        <v>31</v>
      </c>
      <c r="Q28" s="56">
        <v>42</v>
      </c>
      <c r="R28" s="56">
        <v>46</v>
      </c>
      <c r="S28" s="56">
        <v>29</v>
      </c>
      <c r="T28" s="56">
        <v>-1</v>
      </c>
      <c r="U28" s="56">
        <v>-3</v>
      </c>
      <c r="V28" s="56">
        <v>-9</v>
      </c>
      <c r="W28" s="56">
        <v>-1</v>
      </c>
    </row>
    <row r="29" spans="1:23" ht="15.75" customHeight="1" x14ac:dyDescent="0.25">
      <c r="A29" t="s">
        <v>85</v>
      </c>
      <c r="B29" s="55" t="s">
        <v>23</v>
      </c>
      <c r="C29" s="55" t="s">
        <v>414</v>
      </c>
      <c r="D29" s="56">
        <v>-58</v>
      </c>
      <c r="E29" s="56">
        <v>46</v>
      </c>
      <c r="F29" s="56">
        <v>16</v>
      </c>
      <c r="G29" s="56">
        <v>-18</v>
      </c>
      <c r="H29" s="56">
        <v>-124</v>
      </c>
      <c r="I29" s="56">
        <v>7</v>
      </c>
      <c r="J29" s="56">
        <v>-53</v>
      </c>
      <c r="K29" s="56">
        <v>-6</v>
      </c>
      <c r="L29" s="56">
        <v>0</v>
      </c>
      <c r="M29" s="56">
        <v>61</v>
      </c>
      <c r="N29" s="56">
        <v>-16</v>
      </c>
      <c r="O29" s="56">
        <v>38</v>
      </c>
      <c r="P29" s="56">
        <v>15</v>
      </c>
      <c r="Q29" s="56">
        <v>-8</v>
      </c>
      <c r="R29" s="56">
        <v>-15</v>
      </c>
      <c r="S29" s="56">
        <v>28</v>
      </c>
      <c r="T29" s="56">
        <v>-2</v>
      </c>
      <c r="U29" s="56">
        <v>-15</v>
      </c>
      <c r="V29" s="56">
        <v>-4</v>
      </c>
      <c r="W29" s="56">
        <v>-8</v>
      </c>
    </row>
    <row r="30" spans="1:23" ht="15.75" customHeight="1" x14ac:dyDescent="0.25">
      <c r="A30" t="s">
        <v>86</v>
      </c>
      <c r="B30" s="55" t="s">
        <v>24</v>
      </c>
      <c r="C30" s="55" t="s">
        <v>414</v>
      </c>
      <c r="D30" s="56">
        <v>99</v>
      </c>
      <c r="E30" s="56">
        <v>13</v>
      </c>
      <c r="F30" s="56">
        <v>4</v>
      </c>
      <c r="G30" s="56">
        <v>-9</v>
      </c>
      <c r="H30" s="56">
        <v>-63</v>
      </c>
      <c r="I30" s="56">
        <v>30</v>
      </c>
      <c r="J30" s="56">
        <v>28</v>
      </c>
      <c r="K30" s="56">
        <v>25</v>
      </c>
      <c r="L30" s="56">
        <v>11</v>
      </c>
      <c r="M30" s="56">
        <v>9</v>
      </c>
      <c r="N30" s="56">
        <v>0</v>
      </c>
      <c r="O30" s="56">
        <v>8</v>
      </c>
      <c r="P30" s="56">
        <v>22</v>
      </c>
      <c r="Q30" s="56">
        <v>12</v>
      </c>
      <c r="R30" s="56">
        <v>-6</v>
      </c>
      <c r="S30" s="56">
        <v>6</v>
      </c>
      <c r="T30" s="56">
        <v>2</v>
      </c>
      <c r="U30" s="56">
        <v>5</v>
      </c>
      <c r="V30" s="56">
        <v>0</v>
      </c>
      <c r="W30" s="56">
        <v>2</v>
      </c>
    </row>
    <row r="31" spans="1:23" ht="15.75" customHeight="1" x14ac:dyDescent="0.25">
      <c r="A31" t="s">
        <v>87</v>
      </c>
      <c r="B31" s="55" t="s">
        <v>25</v>
      </c>
      <c r="C31" s="55" t="s">
        <v>414</v>
      </c>
      <c r="D31" s="56">
        <v>1826</v>
      </c>
      <c r="E31" s="56">
        <v>137</v>
      </c>
      <c r="F31" s="56">
        <v>101</v>
      </c>
      <c r="G31" s="56">
        <v>121</v>
      </c>
      <c r="H31" s="56">
        <v>-165</v>
      </c>
      <c r="I31" s="56">
        <v>440</v>
      </c>
      <c r="J31" s="56">
        <v>289</v>
      </c>
      <c r="K31" s="56">
        <v>138</v>
      </c>
      <c r="L31" s="56">
        <v>182</v>
      </c>
      <c r="M31" s="56">
        <v>114</v>
      </c>
      <c r="N31" s="56">
        <v>68</v>
      </c>
      <c r="O31" s="56">
        <v>71</v>
      </c>
      <c r="P31" s="56">
        <v>56</v>
      </c>
      <c r="Q31" s="56">
        <v>93</v>
      </c>
      <c r="R31" s="56">
        <v>60</v>
      </c>
      <c r="S31" s="56">
        <v>23</v>
      </c>
      <c r="T31" s="56">
        <v>27</v>
      </c>
      <c r="U31" s="56">
        <v>8</v>
      </c>
      <c r="V31" s="56">
        <v>35</v>
      </c>
      <c r="W31" s="56">
        <v>28</v>
      </c>
    </row>
    <row r="32" spans="1:23" ht="15.75" customHeight="1" x14ac:dyDescent="0.25">
      <c r="A32" t="s">
        <v>88</v>
      </c>
      <c r="B32" s="55" t="s">
        <v>26</v>
      </c>
      <c r="C32" s="55" t="s">
        <v>414</v>
      </c>
      <c r="D32" s="56">
        <v>589</v>
      </c>
      <c r="E32" s="56">
        <v>88</v>
      </c>
      <c r="F32" s="56">
        <v>-24</v>
      </c>
      <c r="G32" s="56">
        <v>35</v>
      </c>
      <c r="H32" s="56">
        <v>-66</v>
      </c>
      <c r="I32" s="56">
        <v>199</v>
      </c>
      <c r="J32" s="56">
        <v>128</v>
      </c>
      <c r="K32" s="56">
        <v>130</v>
      </c>
      <c r="L32" s="56">
        <v>-11</v>
      </c>
      <c r="M32" s="56">
        <v>50</v>
      </c>
      <c r="N32" s="56">
        <v>15</v>
      </c>
      <c r="O32" s="56">
        <v>-9</v>
      </c>
      <c r="P32" s="56">
        <v>-55</v>
      </c>
      <c r="Q32" s="56">
        <v>36</v>
      </c>
      <c r="R32" s="56">
        <v>15</v>
      </c>
      <c r="S32" s="56">
        <v>15</v>
      </c>
      <c r="T32" s="56">
        <v>9</v>
      </c>
      <c r="U32" s="56">
        <v>11</v>
      </c>
      <c r="V32" s="56">
        <v>10</v>
      </c>
      <c r="W32" s="56">
        <v>13</v>
      </c>
    </row>
    <row r="33" spans="1:23" ht="15.75" customHeight="1" x14ac:dyDescent="0.25">
      <c r="A33" t="s">
        <v>89</v>
      </c>
      <c r="B33" s="55" t="s">
        <v>7</v>
      </c>
      <c r="C33" s="55" t="s">
        <v>414</v>
      </c>
      <c r="D33" s="56">
        <v>488</v>
      </c>
      <c r="E33" s="56">
        <v>94</v>
      </c>
      <c r="F33" s="56">
        <v>50</v>
      </c>
      <c r="G33" s="56">
        <v>-4</v>
      </c>
      <c r="H33" s="56">
        <v>-188</v>
      </c>
      <c r="I33" s="56">
        <v>3</v>
      </c>
      <c r="J33" s="56">
        <v>-35</v>
      </c>
      <c r="K33" s="56">
        <v>76</v>
      </c>
      <c r="L33" s="56">
        <v>128</v>
      </c>
      <c r="M33" s="56">
        <v>86</v>
      </c>
      <c r="N33" s="56">
        <v>67</v>
      </c>
      <c r="O33" s="56">
        <v>85</v>
      </c>
      <c r="P33" s="56">
        <v>47</v>
      </c>
      <c r="Q33" s="56">
        <v>102</v>
      </c>
      <c r="R33" s="56">
        <v>20</v>
      </c>
      <c r="S33" s="56">
        <v>-2</v>
      </c>
      <c r="T33" s="56">
        <v>-1</v>
      </c>
      <c r="U33" s="56">
        <v>-18</v>
      </c>
      <c r="V33" s="56">
        <v>-7</v>
      </c>
      <c r="W33" s="56">
        <v>-15</v>
      </c>
    </row>
    <row r="34" spans="1:23" ht="15.75" customHeight="1" x14ac:dyDescent="0.25">
      <c r="A34" t="s">
        <v>90</v>
      </c>
      <c r="B34" s="55" t="s">
        <v>27</v>
      </c>
      <c r="C34" s="55" t="s">
        <v>414</v>
      </c>
      <c r="D34" s="56">
        <v>59</v>
      </c>
      <c r="E34" s="56">
        <v>2</v>
      </c>
      <c r="F34" s="56">
        <v>0</v>
      </c>
      <c r="G34" s="56">
        <v>-10</v>
      </c>
      <c r="H34" s="56">
        <v>-73</v>
      </c>
      <c r="I34" s="56">
        <v>31</v>
      </c>
      <c r="J34" s="56">
        <v>27</v>
      </c>
      <c r="K34" s="56">
        <v>17</v>
      </c>
      <c r="L34" s="56">
        <v>0</v>
      </c>
      <c r="M34" s="56">
        <v>17</v>
      </c>
      <c r="N34" s="56">
        <v>8</v>
      </c>
      <c r="O34" s="56">
        <v>22</v>
      </c>
      <c r="P34" s="56">
        <v>2</v>
      </c>
      <c r="Q34" s="56">
        <v>6</v>
      </c>
      <c r="R34" s="56">
        <v>4</v>
      </c>
      <c r="S34" s="56">
        <v>-2</v>
      </c>
      <c r="T34" s="56">
        <v>2</v>
      </c>
      <c r="U34" s="56">
        <v>3</v>
      </c>
      <c r="V34" s="56">
        <v>3</v>
      </c>
      <c r="W34" s="56">
        <v>0</v>
      </c>
    </row>
    <row r="35" spans="1:23" ht="15.75" customHeight="1" x14ac:dyDescent="0.25">
      <c r="A35" t="s">
        <v>91</v>
      </c>
      <c r="B35" s="55" t="s">
        <v>28</v>
      </c>
      <c r="C35" s="55" t="s">
        <v>414</v>
      </c>
      <c r="D35" s="56">
        <v>596</v>
      </c>
      <c r="E35" s="56">
        <v>113</v>
      </c>
      <c r="F35" s="56">
        <v>33</v>
      </c>
      <c r="G35" s="56">
        <v>4</v>
      </c>
      <c r="H35" s="56">
        <v>-90</v>
      </c>
      <c r="I35" s="56">
        <v>37</v>
      </c>
      <c r="J35" s="56">
        <v>-40</v>
      </c>
      <c r="K35" s="56">
        <v>17</v>
      </c>
      <c r="L35" s="56">
        <v>90</v>
      </c>
      <c r="M35" s="56">
        <v>98</v>
      </c>
      <c r="N35" s="56">
        <v>59</v>
      </c>
      <c r="O35" s="56">
        <v>27</v>
      </c>
      <c r="P35" s="56">
        <v>49</v>
      </c>
      <c r="Q35" s="56">
        <v>86</v>
      </c>
      <c r="R35" s="56">
        <v>40</v>
      </c>
      <c r="S35" s="56">
        <v>26</v>
      </c>
      <c r="T35" s="56">
        <v>11</v>
      </c>
      <c r="U35" s="56">
        <v>14</v>
      </c>
      <c r="V35" s="56">
        <v>8</v>
      </c>
      <c r="W35" s="56">
        <v>14</v>
      </c>
    </row>
    <row r="36" spans="1:23" ht="15.75" customHeight="1" x14ac:dyDescent="0.25">
      <c r="A36" t="s">
        <v>92</v>
      </c>
      <c r="B36" s="55" t="s">
        <v>29</v>
      </c>
      <c r="C36" s="55" t="s">
        <v>414</v>
      </c>
      <c r="D36" s="56">
        <v>587</v>
      </c>
      <c r="E36" s="56">
        <v>52</v>
      </c>
      <c r="F36" s="56">
        <v>48</v>
      </c>
      <c r="G36" s="56">
        <v>-9</v>
      </c>
      <c r="H36" s="56">
        <v>-115</v>
      </c>
      <c r="I36" s="56">
        <v>22</v>
      </c>
      <c r="J36" s="56">
        <v>69</v>
      </c>
      <c r="K36" s="56">
        <v>141</v>
      </c>
      <c r="L36" s="56">
        <v>71</v>
      </c>
      <c r="M36" s="56">
        <v>30</v>
      </c>
      <c r="N36" s="56">
        <v>48</v>
      </c>
      <c r="O36" s="56">
        <v>14</v>
      </c>
      <c r="P36" s="56">
        <v>40</v>
      </c>
      <c r="Q36" s="56">
        <v>15</v>
      </c>
      <c r="R36" s="56">
        <v>8</v>
      </c>
      <c r="S36" s="56">
        <v>11</v>
      </c>
      <c r="T36" s="56">
        <v>21</v>
      </c>
      <c r="U36" s="56">
        <v>40</v>
      </c>
      <c r="V36" s="56">
        <v>38</v>
      </c>
      <c r="W36" s="56">
        <v>43</v>
      </c>
    </row>
    <row r="37" spans="1:23" ht="15.75" customHeight="1" x14ac:dyDescent="0.25">
      <c r="A37" t="s">
        <v>93</v>
      </c>
      <c r="B37" s="55" t="s">
        <v>30</v>
      </c>
      <c r="C37" s="55" t="s">
        <v>414</v>
      </c>
      <c r="D37" s="56">
        <v>1021</v>
      </c>
      <c r="E37" s="56">
        <v>81</v>
      </c>
      <c r="F37" s="56">
        <v>70</v>
      </c>
      <c r="G37" s="56">
        <v>64</v>
      </c>
      <c r="H37" s="56">
        <v>519</v>
      </c>
      <c r="I37" s="56">
        <v>101</v>
      </c>
      <c r="J37" s="56">
        <v>-19</v>
      </c>
      <c r="K37" s="56">
        <v>68</v>
      </c>
      <c r="L37" s="56">
        <v>89</v>
      </c>
      <c r="M37" s="56">
        <v>53</v>
      </c>
      <c r="N37" s="56">
        <v>28</v>
      </c>
      <c r="O37" s="56">
        <v>4</v>
      </c>
      <c r="P37" s="56">
        <v>-19</v>
      </c>
      <c r="Q37" s="56">
        <v>-2</v>
      </c>
      <c r="R37" s="56">
        <v>-18</v>
      </c>
      <c r="S37" s="56">
        <v>5</v>
      </c>
      <c r="T37" s="56">
        <v>-2</v>
      </c>
      <c r="U37" s="56">
        <v>0</v>
      </c>
      <c r="V37" s="56">
        <v>-4</v>
      </c>
      <c r="W37" s="56">
        <v>3</v>
      </c>
    </row>
    <row r="38" spans="1:23" ht="15.75" customHeight="1" x14ac:dyDescent="0.25">
      <c r="A38" t="s">
        <v>94</v>
      </c>
      <c r="B38" s="55" t="s">
        <v>9</v>
      </c>
      <c r="C38" s="55" t="s">
        <v>414</v>
      </c>
      <c r="D38" s="56">
        <v>-173</v>
      </c>
      <c r="E38" s="56">
        <v>-24</v>
      </c>
      <c r="F38" s="56">
        <v>-23</v>
      </c>
      <c r="G38" s="56">
        <v>-21</v>
      </c>
      <c r="H38" s="56">
        <v>6</v>
      </c>
      <c r="I38" s="56">
        <v>9</v>
      </c>
      <c r="J38" s="56">
        <v>-84</v>
      </c>
      <c r="K38" s="56">
        <v>-37</v>
      </c>
      <c r="L38" s="56">
        <v>-13</v>
      </c>
      <c r="M38" s="56">
        <v>-19</v>
      </c>
      <c r="N38" s="56">
        <v>7</v>
      </c>
      <c r="O38" s="56">
        <v>-20</v>
      </c>
      <c r="P38" s="56">
        <v>24</v>
      </c>
      <c r="Q38" s="56">
        <v>9</v>
      </c>
      <c r="R38" s="56">
        <v>-10</v>
      </c>
      <c r="S38" s="56">
        <v>11</v>
      </c>
      <c r="T38" s="56">
        <v>-9</v>
      </c>
      <c r="U38" s="56">
        <v>7</v>
      </c>
      <c r="V38" s="56">
        <v>8</v>
      </c>
      <c r="W38" s="56">
        <v>6</v>
      </c>
    </row>
    <row r="39" spans="1:23" ht="15.75" customHeight="1" x14ac:dyDescent="0.25">
      <c r="A39" t="s">
        <v>95</v>
      </c>
      <c r="B39" s="55" t="s">
        <v>31</v>
      </c>
      <c r="C39" s="55" t="s">
        <v>414</v>
      </c>
      <c r="D39" s="56">
        <v>219</v>
      </c>
      <c r="E39" s="56">
        <v>63</v>
      </c>
      <c r="F39" s="56">
        <v>24</v>
      </c>
      <c r="G39" s="56">
        <v>-28</v>
      </c>
      <c r="H39" s="56">
        <v>-203</v>
      </c>
      <c r="I39" s="56">
        <v>138</v>
      </c>
      <c r="J39" s="56">
        <v>173</v>
      </c>
      <c r="K39" s="56">
        <v>98</v>
      </c>
      <c r="L39" s="56">
        <v>-12</v>
      </c>
      <c r="M39" s="56">
        <v>-63</v>
      </c>
      <c r="N39" s="56">
        <v>-14</v>
      </c>
      <c r="O39" s="56">
        <v>-19</v>
      </c>
      <c r="P39" s="56">
        <v>15</v>
      </c>
      <c r="Q39" s="56">
        <v>2</v>
      </c>
      <c r="R39" s="56">
        <v>-16</v>
      </c>
      <c r="S39" s="56">
        <v>2</v>
      </c>
      <c r="T39" s="56">
        <v>0</v>
      </c>
      <c r="U39" s="56">
        <v>24</v>
      </c>
      <c r="V39" s="56">
        <v>17</v>
      </c>
      <c r="W39" s="56">
        <v>18</v>
      </c>
    </row>
    <row r="40" spans="1:23" ht="31.5" customHeight="1" x14ac:dyDescent="0.25">
      <c r="A40" t="s">
        <v>63</v>
      </c>
      <c r="B40" s="55" t="s">
        <v>2</v>
      </c>
      <c r="C40" s="55" t="s">
        <v>0</v>
      </c>
      <c r="D40" s="56">
        <v>15275</v>
      </c>
      <c r="E40" s="56">
        <v>947</v>
      </c>
      <c r="F40" s="56">
        <v>341</v>
      </c>
      <c r="G40" s="56">
        <v>362</v>
      </c>
      <c r="H40" s="56">
        <v>2237</v>
      </c>
      <c r="I40" s="56">
        <v>4765</v>
      </c>
      <c r="J40" s="56">
        <v>2360</v>
      </c>
      <c r="K40" s="56">
        <v>1276</v>
      </c>
      <c r="L40" s="56">
        <v>823</v>
      </c>
      <c r="M40" s="56">
        <v>496</v>
      </c>
      <c r="N40" s="56">
        <v>405</v>
      </c>
      <c r="O40" s="56">
        <v>403</v>
      </c>
      <c r="P40" s="56">
        <v>283</v>
      </c>
      <c r="Q40" s="56">
        <v>326</v>
      </c>
      <c r="R40" s="56">
        <v>135</v>
      </c>
      <c r="S40" s="56">
        <v>20</v>
      </c>
      <c r="T40" s="56">
        <v>28</v>
      </c>
      <c r="U40" s="56">
        <v>9</v>
      </c>
      <c r="V40" s="56">
        <v>31</v>
      </c>
      <c r="W40" s="56">
        <v>28</v>
      </c>
    </row>
    <row r="41" spans="1:23" ht="25.5" customHeight="1" x14ac:dyDescent="0.25">
      <c r="A41" t="s">
        <v>64</v>
      </c>
      <c r="B41" s="55" t="s">
        <v>3</v>
      </c>
      <c r="C41" s="55" t="s">
        <v>0</v>
      </c>
      <c r="D41" s="56">
        <v>1511</v>
      </c>
      <c r="E41" s="56">
        <v>44</v>
      </c>
      <c r="F41" s="56">
        <v>60</v>
      </c>
      <c r="G41" s="56">
        <v>63</v>
      </c>
      <c r="H41" s="56">
        <v>443</v>
      </c>
      <c r="I41" s="56">
        <v>763</v>
      </c>
      <c r="J41" s="56">
        <v>357</v>
      </c>
      <c r="K41" s="56">
        <v>-45</v>
      </c>
      <c r="L41" s="56">
        <v>-66</v>
      </c>
      <c r="M41" s="56">
        <v>31</v>
      </c>
      <c r="N41" s="56">
        <v>-3</v>
      </c>
      <c r="O41" s="56">
        <v>-33</v>
      </c>
      <c r="P41" s="56">
        <v>-22</v>
      </c>
      <c r="Q41" s="56">
        <v>-27</v>
      </c>
      <c r="R41" s="56">
        <v>-43</v>
      </c>
      <c r="S41" s="56">
        <v>-7</v>
      </c>
      <c r="T41" s="56">
        <v>3</v>
      </c>
      <c r="U41" s="56">
        <v>-3</v>
      </c>
      <c r="V41" s="56">
        <v>-1</v>
      </c>
      <c r="W41" s="56">
        <v>-3</v>
      </c>
    </row>
    <row r="42" spans="1:23" ht="15.75" customHeight="1" x14ac:dyDescent="0.25">
      <c r="A42" t="s">
        <v>65</v>
      </c>
      <c r="B42" s="55" t="s">
        <v>4</v>
      </c>
      <c r="C42" s="55" t="s">
        <v>0</v>
      </c>
      <c r="D42" s="56">
        <v>725</v>
      </c>
      <c r="E42" s="56">
        <v>167</v>
      </c>
      <c r="F42" s="56">
        <v>53</v>
      </c>
      <c r="G42" s="56">
        <v>8</v>
      </c>
      <c r="H42" s="56">
        <v>-161</v>
      </c>
      <c r="I42" s="56">
        <v>19</v>
      </c>
      <c r="J42" s="56">
        <v>163</v>
      </c>
      <c r="K42" s="56">
        <v>260</v>
      </c>
      <c r="L42" s="56">
        <v>190</v>
      </c>
      <c r="M42" s="56">
        <v>-2</v>
      </c>
      <c r="N42" s="56">
        <v>44</v>
      </c>
      <c r="O42" s="56">
        <v>20</v>
      </c>
      <c r="P42" s="56">
        <v>28</v>
      </c>
      <c r="Q42" s="56">
        <v>-17</v>
      </c>
      <c r="R42" s="56">
        <v>-28</v>
      </c>
      <c r="S42" s="56">
        <v>-26</v>
      </c>
      <c r="T42" s="56">
        <v>-2</v>
      </c>
      <c r="U42" s="56">
        <v>4</v>
      </c>
      <c r="V42" s="56">
        <v>3</v>
      </c>
      <c r="W42" s="56">
        <v>2</v>
      </c>
    </row>
    <row r="43" spans="1:23" ht="15.75" customHeight="1" x14ac:dyDescent="0.25">
      <c r="A43" t="s">
        <v>66</v>
      </c>
      <c r="B43" s="55" t="s">
        <v>5</v>
      </c>
      <c r="C43" s="55" t="s">
        <v>0</v>
      </c>
      <c r="D43" s="56">
        <v>103</v>
      </c>
      <c r="E43" s="56">
        <v>29</v>
      </c>
      <c r="F43" s="56">
        <v>-1</v>
      </c>
      <c r="G43" s="56">
        <v>10</v>
      </c>
      <c r="H43" s="56">
        <v>-82</v>
      </c>
      <c r="I43" s="56">
        <v>-31</v>
      </c>
      <c r="J43" s="56">
        <v>3</v>
      </c>
      <c r="K43" s="56">
        <v>36</v>
      </c>
      <c r="L43" s="56">
        <v>-12</v>
      </c>
      <c r="M43" s="56">
        <v>13</v>
      </c>
      <c r="N43" s="56">
        <v>31</v>
      </c>
      <c r="O43" s="56">
        <v>46</v>
      </c>
      <c r="P43" s="56">
        <v>3</v>
      </c>
      <c r="Q43" s="56">
        <v>21</v>
      </c>
      <c r="R43" s="56">
        <v>7</v>
      </c>
      <c r="S43" s="56">
        <v>13</v>
      </c>
      <c r="T43" s="56">
        <v>12</v>
      </c>
      <c r="U43" s="56">
        <v>7</v>
      </c>
      <c r="V43" s="56">
        <v>-5</v>
      </c>
      <c r="W43" s="56">
        <v>3</v>
      </c>
    </row>
    <row r="44" spans="1:23" ht="15.75" customHeight="1" x14ac:dyDescent="0.25">
      <c r="A44" t="s">
        <v>67</v>
      </c>
      <c r="B44" s="55" t="s">
        <v>6</v>
      </c>
      <c r="C44" s="55" t="s">
        <v>0</v>
      </c>
      <c r="D44" s="56">
        <v>110</v>
      </c>
      <c r="E44" s="56">
        <v>44</v>
      </c>
      <c r="F44" s="56">
        <v>21</v>
      </c>
      <c r="G44" s="56">
        <v>-2</v>
      </c>
      <c r="H44" s="56">
        <v>-83</v>
      </c>
      <c r="I44" s="56">
        <v>0</v>
      </c>
      <c r="J44" s="56">
        <v>3</v>
      </c>
      <c r="K44" s="56">
        <v>5</v>
      </c>
      <c r="L44" s="56">
        <v>3</v>
      </c>
      <c r="M44" s="56">
        <v>-2</v>
      </c>
      <c r="N44" s="56">
        <v>-3</v>
      </c>
      <c r="O44" s="56">
        <v>37</v>
      </c>
      <c r="P44" s="56">
        <v>49</v>
      </c>
      <c r="Q44" s="56">
        <v>35</v>
      </c>
      <c r="R44" s="56">
        <v>14</v>
      </c>
      <c r="S44" s="56">
        <v>7</v>
      </c>
      <c r="T44" s="56">
        <v>-4</v>
      </c>
      <c r="U44" s="56">
        <v>-14</v>
      </c>
      <c r="V44" s="56">
        <v>0</v>
      </c>
      <c r="W44" s="56">
        <v>0</v>
      </c>
    </row>
    <row r="45" spans="1:23" ht="15.75" customHeight="1" x14ac:dyDescent="0.25">
      <c r="A45" t="s">
        <v>68</v>
      </c>
      <c r="B45" s="55" t="s">
        <v>46</v>
      </c>
      <c r="C45" s="55" t="s">
        <v>0</v>
      </c>
      <c r="D45" s="56">
        <v>3706</v>
      </c>
      <c r="E45" s="56">
        <v>37</v>
      </c>
      <c r="F45" s="56">
        <v>4</v>
      </c>
      <c r="G45" s="56">
        <v>65</v>
      </c>
      <c r="H45" s="56">
        <v>1033</v>
      </c>
      <c r="I45" s="56">
        <v>1479</v>
      </c>
      <c r="J45" s="56">
        <v>785</v>
      </c>
      <c r="K45" s="56">
        <v>187</v>
      </c>
      <c r="L45" s="56">
        <v>76</v>
      </c>
      <c r="M45" s="56">
        <v>-6</v>
      </c>
      <c r="N45" s="56">
        <v>33</v>
      </c>
      <c r="O45" s="56">
        <v>39</v>
      </c>
      <c r="P45" s="56">
        <v>-12</v>
      </c>
      <c r="Q45" s="56">
        <v>-11</v>
      </c>
      <c r="R45" s="56">
        <v>-8</v>
      </c>
      <c r="S45" s="56">
        <v>9</v>
      </c>
      <c r="T45" s="56">
        <v>22</v>
      </c>
      <c r="U45" s="56">
        <v>-18</v>
      </c>
      <c r="V45" s="56">
        <v>-5</v>
      </c>
      <c r="W45" s="56">
        <v>-3</v>
      </c>
    </row>
    <row r="46" spans="1:23" ht="15.75" customHeight="1" x14ac:dyDescent="0.25">
      <c r="A46" t="s">
        <v>69</v>
      </c>
      <c r="B46" s="55" t="s">
        <v>8</v>
      </c>
      <c r="C46" s="55" t="s">
        <v>0</v>
      </c>
      <c r="D46" s="56">
        <v>-14</v>
      </c>
      <c r="E46" s="56">
        <v>-2</v>
      </c>
      <c r="F46" s="56">
        <v>10</v>
      </c>
      <c r="G46" s="56">
        <v>-14</v>
      </c>
      <c r="H46" s="56">
        <v>-22</v>
      </c>
      <c r="I46" s="56">
        <v>-9</v>
      </c>
      <c r="J46" s="56">
        <v>-7</v>
      </c>
      <c r="K46" s="56">
        <v>6</v>
      </c>
      <c r="L46" s="56">
        <v>-3</v>
      </c>
      <c r="M46" s="56">
        <v>5</v>
      </c>
      <c r="N46" s="56">
        <v>6</v>
      </c>
      <c r="O46" s="56">
        <v>6</v>
      </c>
      <c r="P46" s="56">
        <v>12</v>
      </c>
      <c r="Q46" s="56">
        <v>-7</v>
      </c>
      <c r="R46" s="56">
        <v>4</v>
      </c>
      <c r="S46" s="56">
        <v>-4</v>
      </c>
      <c r="T46" s="56">
        <v>1</v>
      </c>
      <c r="U46" s="56">
        <v>1</v>
      </c>
      <c r="V46" s="56">
        <v>1</v>
      </c>
      <c r="W46" s="56">
        <v>2</v>
      </c>
    </row>
    <row r="47" spans="1:23" ht="15.75" customHeight="1" x14ac:dyDescent="0.25">
      <c r="A47" t="s">
        <v>70</v>
      </c>
      <c r="B47" s="55" t="s">
        <v>36</v>
      </c>
      <c r="C47" s="55" t="s">
        <v>0</v>
      </c>
      <c r="D47" s="56">
        <v>169</v>
      </c>
      <c r="E47" s="56">
        <v>29</v>
      </c>
      <c r="F47" s="56">
        <v>16</v>
      </c>
      <c r="G47" s="56">
        <v>8</v>
      </c>
      <c r="H47" s="56">
        <v>-84</v>
      </c>
      <c r="I47" s="56">
        <v>-10</v>
      </c>
      <c r="J47" s="56">
        <v>41</v>
      </c>
      <c r="K47" s="56">
        <v>23</v>
      </c>
      <c r="L47" s="56">
        <v>7</v>
      </c>
      <c r="M47" s="56">
        <v>22</v>
      </c>
      <c r="N47" s="56">
        <v>5</v>
      </c>
      <c r="O47" s="56">
        <v>28</v>
      </c>
      <c r="P47" s="56">
        <v>32</v>
      </c>
      <c r="Q47" s="56">
        <v>33</v>
      </c>
      <c r="R47" s="56">
        <v>21</v>
      </c>
      <c r="S47" s="56">
        <v>-21</v>
      </c>
      <c r="T47" s="56">
        <v>4</v>
      </c>
      <c r="U47" s="56">
        <v>1</v>
      </c>
      <c r="V47" s="56">
        <v>11</v>
      </c>
      <c r="W47" s="56">
        <v>3</v>
      </c>
    </row>
    <row r="48" spans="1:23" ht="15.75" customHeight="1" x14ac:dyDescent="0.25">
      <c r="A48" t="s">
        <v>71</v>
      </c>
      <c r="B48" s="55" t="s">
        <v>10</v>
      </c>
      <c r="C48" s="55" t="s">
        <v>0</v>
      </c>
      <c r="D48" s="56">
        <v>728</v>
      </c>
      <c r="E48" s="56">
        <v>-39</v>
      </c>
      <c r="F48" s="56">
        <v>-11</v>
      </c>
      <c r="G48" s="56">
        <v>-9</v>
      </c>
      <c r="H48" s="56">
        <v>504</v>
      </c>
      <c r="I48" s="56">
        <v>444</v>
      </c>
      <c r="J48" s="56">
        <v>-34</v>
      </c>
      <c r="K48" s="56">
        <v>-55</v>
      </c>
      <c r="L48" s="56">
        <v>-17</v>
      </c>
      <c r="M48" s="56">
        <v>4</v>
      </c>
      <c r="N48" s="56">
        <v>-15</v>
      </c>
      <c r="O48" s="56">
        <v>-12</v>
      </c>
      <c r="P48" s="56">
        <v>1</v>
      </c>
      <c r="Q48" s="56">
        <v>-4</v>
      </c>
      <c r="R48" s="56">
        <v>4</v>
      </c>
      <c r="S48" s="56">
        <v>-7</v>
      </c>
      <c r="T48" s="56">
        <v>-12</v>
      </c>
      <c r="U48" s="56">
        <v>0</v>
      </c>
      <c r="V48" s="56">
        <v>-7</v>
      </c>
      <c r="W48" s="56">
        <v>-7</v>
      </c>
    </row>
    <row r="49" spans="1:23" ht="15.75" customHeight="1" x14ac:dyDescent="0.25">
      <c r="A49" t="s">
        <v>72</v>
      </c>
      <c r="B49" s="55" t="s">
        <v>11</v>
      </c>
      <c r="C49" s="55" t="s">
        <v>0</v>
      </c>
      <c r="D49" s="56">
        <v>8</v>
      </c>
      <c r="E49" s="56">
        <v>-23</v>
      </c>
      <c r="F49" s="56">
        <v>27</v>
      </c>
      <c r="G49" s="56">
        <v>7</v>
      </c>
      <c r="H49" s="56">
        <v>-38</v>
      </c>
      <c r="I49" s="56">
        <v>-20</v>
      </c>
      <c r="J49" s="56">
        <v>5</v>
      </c>
      <c r="K49" s="56">
        <v>-26</v>
      </c>
      <c r="L49" s="56">
        <v>41</v>
      </c>
      <c r="M49" s="56">
        <v>14</v>
      </c>
      <c r="N49" s="56">
        <v>23</v>
      </c>
      <c r="O49" s="56">
        <v>2</v>
      </c>
      <c r="P49" s="56">
        <v>4</v>
      </c>
      <c r="Q49" s="56">
        <v>0</v>
      </c>
      <c r="R49" s="56">
        <v>-1</v>
      </c>
      <c r="S49" s="56">
        <v>-5</v>
      </c>
      <c r="T49" s="56">
        <v>-6</v>
      </c>
      <c r="U49" s="56">
        <v>-1</v>
      </c>
      <c r="V49" s="56">
        <v>-1</v>
      </c>
      <c r="W49" s="56">
        <v>6</v>
      </c>
    </row>
    <row r="50" spans="1:23" ht="15.75" customHeight="1" x14ac:dyDescent="0.25">
      <c r="A50" t="s">
        <v>73</v>
      </c>
      <c r="B50" s="55" t="s">
        <v>12</v>
      </c>
      <c r="C50" s="55" t="s">
        <v>0</v>
      </c>
      <c r="D50" s="56">
        <v>-71</v>
      </c>
      <c r="E50" s="56">
        <v>90</v>
      </c>
      <c r="F50" s="56">
        <v>24</v>
      </c>
      <c r="G50" s="56">
        <v>11</v>
      </c>
      <c r="H50" s="56">
        <v>-27</v>
      </c>
      <c r="I50" s="56">
        <v>-54</v>
      </c>
      <c r="J50" s="56">
        <v>-74</v>
      </c>
      <c r="K50" s="56">
        <v>-2</v>
      </c>
      <c r="L50" s="56">
        <v>3</v>
      </c>
      <c r="M50" s="56">
        <v>6</v>
      </c>
      <c r="N50" s="56">
        <v>20</v>
      </c>
      <c r="O50" s="56">
        <v>3</v>
      </c>
      <c r="P50" s="56">
        <v>-19</v>
      </c>
      <c r="Q50" s="56">
        <v>-19</v>
      </c>
      <c r="R50" s="56">
        <v>-10</v>
      </c>
      <c r="S50" s="56">
        <v>-3</v>
      </c>
      <c r="T50" s="56">
        <v>-8</v>
      </c>
      <c r="U50" s="56">
        <v>-3</v>
      </c>
      <c r="V50" s="56">
        <v>-7</v>
      </c>
      <c r="W50" s="56">
        <v>-2</v>
      </c>
    </row>
    <row r="51" spans="1:23" ht="15.75" customHeight="1" x14ac:dyDescent="0.25">
      <c r="A51" t="s">
        <v>74</v>
      </c>
      <c r="B51" s="55" t="s">
        <v>13</v>
      </c>
      <c r="C51" s="55" t="s">
        <v>0</v>
      </c>
      <c r="D51" s="56">
        <v>237</v>
      </c>
      <c r="E51" s="56">
        <v>49</v>
      </c>
      <c r="F51" s="56">
        <v>13</v>
      </c>
      <c r="G51" s="56">
        <v>29</v>
      </c>
      <c r="H51" s="56">
        <v>-33</v>
      </c>
      <c r="I51" s="56">
        <v>-27</v>
      </c>
      <c r="J51" s="56">
        <v>27</v>
      </c>
      <c r="K51" s="56">
        <v>70</v>
      </c>
      <c r="L51" s="56">
        <v>35</v>
      </c>
      <c r="M51" s="56">
        <v>13</v>
      </c>
      <c r="N51" s="56">
        <v>18</v>
      </c>
      <c r="O51" s="56">
        <v>11</v>
      </c>
      <c r="P51" s="56">
        <v>14</v>
      </c>
      <c r="Q51" s="56">
        <v>-2</v>
      </c>
      <c r="R51" s="56">
        <v>3</v>
      </c>
      <c r="S51" s="56">
        <v>2</v>
      </c>
      <c r="T51" s="56">
        <v>5</v>
      </c>
      <c r="U51" s="56">
        <v>2</v>
      </c>
      <c r="V51" s="56">
        <v>11</v>
      </c>
      <c r="W51" s="56">
        <v>-3</v>
      </c>
    </row>
    <row r="52" spans="1:23" ht="15.75" customHeight="1" x14ac:dyDescent="0.25">
      <c r="A52" t="s">
        <v>75</v>
      </c>
      <c r="B52" s="55" t="s">
        <v>14</v>
      </c>
      <c r="C52" s="55" t="s">
        <v>0</v>
      </c>
      <c r="D52" s="56">
        <v>135</v>
      </c>
      <c r="E52" s="56">
        <v>135</v>
      </c>
      <c r="F52" s="56">
        <v>49</v>
      </c>
      <c r="G52" s="56">
        <v>45</v>
      </c>
      <c r="H52" s="56">
        <v>-68</v>
      </c>
      <c r="I52" s="56">
        <v>-12</v>
      </c>
      <c r="J52" s="56">
        <v>-73</v>
      </c>
      <c r="K52" s="56">
        <v>19</v>
      </c>
      <c r="L52" s="56">
        <v>66</v>
      </c>
      <c r="M52" s="56">
        <v>37</v>
      </c>
      <c r="N52" s="56">
        <v>11</v>
      </c>
      <c r="O52" s="56">
        <v>-10</v>
      </c>
      <c r="P52" s="56">
        <v>-28</v>
      </c>
      <c r="Q52" s="56">
        <v>-11</v>
      </c>
      <c r="R52" s="56">
        <v>-14</v>
      </c>
      <c r="S52" s="56">
        <v>1</v>
      </c>
      <c r="T52" s="56">
        <v>2</v>
      </c>
      <c r="U52" s="56">
        <v>-13</v>
      </c>
      <c r="V52" s="56">
        <v>-1</v>
      </c>
      <c r="W52" s="56">
        <v>0</v>
      </c>
    </row>
    <row r="53" spans="1:23" ht="15.75" customHeight="1" x14ac:dyDescent="0.25">
      <c r="A53" t="s">
        <v>76</v>
      </c>
      <c r="B53" s="55" t="s">
        <v>15</v>
      </c>
      <c r="C53" s="55" t="s">
        <v>0</v>
      </c>
      <c r="D53" s="56">
        <v>487</v>
      </c>
      <c r="E53" s="56">
        <v>22</v>
      </c>
      <c r="F53" s="56">
        <v>-3</v>
      </c>
      <c r="G53" s="56">
        <v>13</v>
      </c>
      <c r="H53" s="56">
        <v>39</v>
      </c>
      <c r="I53" s="56">
        <v>67</v>
      </c>
      <c r="J53" s="56">
        <v>71</v>
      </c>
      <c r="K53" s="56">
        <v>78</v>
      </c>
      <c r="L53" s="56">
        <v>59</v>
      </c>
      <c r="M53" s="56">
        <v>36</v>
      </c>
      <c r="N53" s="56">
        <v>43</v>
      </c>
      <c r="O53" s="56">
        <v>31</v>
      </c>
      <c r="P53" s="56">
        <v>12</v>
      </c>
      <c r="Q53" s="56">
        <v>9</v>
      </c>
      <c r="R53" s="56">
        <v>14</v>
      </c>
      <c r="S53" s="56">
        <v>1</v>
      </c>
      <c r="T53" s="56">
        <v>0</v>
      </c>
      <c r="U53" s="56">
        <v>-4</v>
      </c>
      <c r="V53" s="56">
        <v>-1</v>
      </c>
      <c r="W53" s="56">
        <v>0</v>
      </c>
    </row>
    <row r="54" spans="1:23" ht="15.75" customHeight="1" x14ac:dyDescent="0.25">
      <c r="A54" t="s">
        <v>77</v>
      </c>
      <c r="B54" s="55" t="s">
        <v>16</v>
      </c>
      <c r="C54" s="55" t="s">
        <v>0</v>
      </c>
      <c r="D54" s="56">
        <v>956</v>
      </c>
      <c r="E54" s="56">
        <v>77</v>
      </c>
      <c r="F54" s="56">
        <v>35</v>
      </c>
      <c r="G54" s="56">
        <v>54</v>
      </c>
      <c r="H54" s="56">
        <v>351</v>
      </c>
      <c r="I54" s="56">
        <v>12</v>
      </c>
      <c r="J54" s="56">
        <v>-29</v>
      </c>
      <c r="K54" s="56">
        <v>108</v>
      </c>
      <c r="L54" s="56">
        <v>81</v>
      </c>
      <c r="M54" s="56">
        <v>31</v>
      </c>
      <c r="N54" s="56">
        <v>18</v>
      </c>
      <c r="O54" s="56">
        <v>46</v>
      </c>
      <c r="P54" s="56">
        <v>30</v>
      </c>
      <c r="Q54" s="56">
        <v>76</v>
      </c>
      <c r="R54" s="56">
        <v>35</v>
      </c>
      <c r="S54" s="56">
        <v>7</v>
      </c>
      <c r="T54" s="56">
        <v>9</v>
      </c>
      <c r="U54" s="56">
        <v>10</v>
      </c>
      <c r="V54" s="56">
        <v>7</v>
      </c>
      <c r="W54" s="56">
        <v>-2</v>
      </c>
    </row>
    <row r="55" spans="1:23" ht="15.75" customHeight="1" x14ac:dyDescent="0.25">
      <c r="A55" t="s">
        <v>78</v>
      </c>
      <c r="B55" s="55" t="s">
        <v>17</v>
      </c>
      <c r="C55" s="55" t="s">
        <v>0</v>
      </c>
      <c r="D55" s="56">
        <v>2964</v>
      </c>
      <c r="E55" s="56">
        <v>-146</v>
      </c>
      <c r="F55" s="56">
        <v>-125</v>
      </c>
      <c r="G55" s="56">
        <v>-20</v>
      </c>
      <c r="H55" s="56">
        <v>972</v>
      </c>
      <c r="I55" s="56">
        <v>1621</v>
      </c>
      <c r="J55" s="56">
        <v>898</v>
      </c>
      <c r="K55" s="56">
        <v>137</v>
      </c>
      <c r="L55" s="56">
        <v>-96</v>
      </c>
      <c r="M55" s="56">
        <v>-87</v>
      </c>
      <c r="N55" s="56">
        <v>-85</v>
      </c>
      <c r="O55" s="56">
        <v>26</v>
      </c>
      <c r="P55" s="56">
        <v>-23</v>
      </c>
      <c r="Q55" s="56">
        <v>-44</v>
      </c>
      <c r="R55" s="56">
        <v>-36</v>
      </c>
      <c r="S55" s="56">
        <v>-19</v>
      </c>
      <c r="T55" s="56">
        <v>3</v>
      </c>
      <c r="U55" s="56">
        <v>-2</v>
      </c>
      <c r="V55" s="56">
        <v>-5</v>
      </c>
      <c r="W55" s="56">
        <v>-5</v>
      </c>
    </row>
    <row r="56" spans="1:23" ht="15.75" customHeight="1" x14ac:dyDescent="0.25">
      <c r="A56" t="s">
        <v>79</v>
      </c>
      <c r="B56" s="55" t="s">
        <v>18</v>
      </c>
      <c r="C56" s="55" t="s">
        <v>0</v>
      </c>
      <c r="D56" s="56">
        <v>480</v>
      </c>
      <c r="E56" s="56">
        <v>49</v>
      </c>
      <c r="F56" s="56">
        <v>6</v>
      </c>
      <c r="G56" s="56">
        <v>-25</v>
      </c>
      <c r="H56" s="56">
        <v>-188</v>
      </c>
      <c r="I56" s="56">
        <v>50</v>
      </c>
      <c r="J56" s="56">
        <v>78</v>
      </c>
      <c r="K56" s="56">
        <v>84</v>
      </c>
      <c r="L56" s="56">
        <v>139</v>
      </c>
      <c r="M56" s="56">
        <v>86</v>
      </c>
      <c r="N56" s="56">
        <v>63</v>
      </c>
      <c r="O56" s="56">
        <v>24</v>
      </c>
      <c r="P56" s="56">
        <v>53</v>
      </c>
      <c r="Q56" s="56">
        <v>33</v>
      </c>
      <c r="R56" s="56">
        <v>15</v>
      </c>
      <c r="S56" s="56">
        <v>-1</v>
      </c>
      <c r="T56" s="56">
        <v>-7</v>
      </c>
      <c r="U56" s="56">
        <v>5</v>
      </c>
      <c r="V56" s="56">
        <v>7</v>
      </c>
      <c r="W56" s="56">
        <v>9</v>
      </c>
    </row>
    <row r="57" spans="1:23" ht="15.75" customHeight="1" x14ac:dyDescent="0.25">
      <c r="A57" t="s">
        <v>80</v>
      </c>
      <c r="B57" s="55" t="s">
        <v>19</v>
      </c>
      <c r="C57" s="55" t="s">
        <v>0</v>
      </c>
      <c r="D57" s="56">
        <v>-160</v>
      </c>
      <c r="E57" s="56">
        <v>1</v>
      </c>
      <c r="F57" s="56">
        <v>-3</v>
      </c>
      <c r="G57" s="56">
        <v>-17</v>
      </c>
      <c r="H57" s="56">
        <v>-10</v>
      </c>
      <c r="I57" s="56">
        <v>-21</v>
      </c>
      <c r="J57" s="56">
        <v>-4</v>
      </c>
      <c r="K57" s="56">
        <v>-43</v>
      </c>
      <c r="L57" s="56">
        <v>-30</v>
      </c>
      <c r="M57" s="56">
        <v>-9</v>
      </c>
      <c r="N57" s="56">
        <v>5</v>
      </c>
      <c r="O57" s="56">
        <v>-16</v>
      </c>
      <c r="P57" s="56">
        <v>-16</v>
      </c>
      <c r="Q57" s="56">
        <v>0</v>
      </c>
      <c r="R57" s="56">
        <v>13</v>
      </c>
      <c r="S57" s="56">
        <v>-8</v>
      </c>
      <c r="T57" s="56">
        <v>0</v>
      </c>
      <c r="U57" s="56">
        <v>1</v>
      </c>
      <c r="V57" s="56">
        <v>-1</v>
      </c>
      <c r="W57" s="56">
        <v>-2</v>
      </c>
    </row>
    <row r="58" spans="1:23" ht="15.75" customHeight="1" x14ac:dyDescent="0.25">
      <c r="A58" t="s">
        <v>81</v>
      </c>
      <c r="B58" s="55" t="s">
        <v>20</v>
      </c>
      <c r="C58" s="55" t="s">
        <v>0</v>
      </c>
      <c r="D58" s="56">
        <v>228</v>
      </c>
      <c r="E58" s="56">
        <v>53</v>
      </c>
      <c r="F58" s="56">
        <v>33</v>
      </c>
      <c r="G58" s="56">
        <v>11</v>
      </c>
      <c r="H58" s="56">
        <v>-24</v>
      </c>
      <c r="I58" s="56">
        <v>8</v>
      </c>
      <c r="J58" s="56">
        <v>31</v>
      </c>
      <c r="K58" s="56">
        <v>51</v>
      </c>
      <c r="L58" s="56">
        <v>8</v>
      </c>
      <c r="M58" s="56">
        <v>11</v>
      </c>
      <c r="N58" s="56">
        <v>23</v>
      </c>
      <c r="O58" s="56">
        <v>6</v>
      </c>
      <c r="P58" s="56">
        <v>2</v>
      </c>
      <c r="Q58" s="56">
        <v>-5</v>
      </c>
      <c r="R58" s="56">
        <v>3</v>
      </c>
      <c r="S58" s="56">
        <v>7</v>
      </c>
      <c r="T58" s="56">
        <v>2</v>
      </c>
      <c r="U58" s="56">
        <v>2</v>
      </c>
      <c r="V58" s="56">
        <v>2</v>
      </c>
      <c r="W58" s="56">
        <v>4</v>
      </c>
    </row>
    <row r="59" spans="1:23" ht="15.75" customHeight="1" x14ac:dyDescent="0.25">
      <c r="A59" t="s">
        <v>82</v>
      </c>
      <c r="B59" s="55" t="s">
        <v>21</v>
      </c>
      <c r="C59" s="55" t="s">
        <v>0</v>
      </c>
      <c r="D59" s="56">
        <v>-4</v>
      </c>
      <c r="E59" s="56">
        <v>-37</v>
      </c>
      <c r="F59" s="56">
        <v>-38</v>
      </c>
      <c r="G59" s="56">
        <v>-2</v>
      </c>
      <c r="H59" s="56">
        <v>-32</v>
      </c>
      <c r="I59" s="56">
        <v>-13</v>
      </c>
      <c r="J59" s="56">
        <v>-26</v>
      </c>
      <c r="K59" s="56">
        <v>-3</v>
      </c>
      <c r="L59" s="56">
        <v>12</v>
      </c>
      <c r="M59" s="56">
        <v>31</v>
      </c>
      <c r="N59" s="56">
        <v>18</v>
      </c>
      <c r="O59" s="56">
        <v>15</v>
      </c>
      <c r="P59" s="56">
        <v>34</v>
      </c>
      <c r="Q59" s="56">
        <v>21</v>
      </c>
      <c r="R59" s="56">
        <v>10</v>
      </c>
      <c r="S59" s="56">
        <v>9</v>
      </c>
      <c r="T59" s="56">
        <v>1</v>
      </c>
      <c r="U59" s="56">
        <v>-7</v>
      </c>
      <c r="V59" s="56">
        <v>1</v>
      </c>
      <c r="W59" s="56">
        <v>2</v>
      </c>
    </row>
    <row r="60" spans="1:23" ht="15.75" customHeight="1" x14ac:dyDescent="0.25">
      <c r="A60" t="s">
        <v>83</v>
      </c>
      <c r="B60" s="55" t="s">
        <v>47</v>
      </c>
      <c r="C60" s="55" t="s">
        <v>0</v>
      </c>
      <c r="D60" s="56">
        <v>3</v>
      </c>
      <c r="E60" s="56">
        <v>11</v>
      </c>
      <c r="F60" s="56">
        <v>10</v>
      </c>
      <c r="G60" s="56">
        <v>-14</v>
      </c>
      <c r="H60" s="56">
        <v>-42</v>
      </c>
      <c r="I60" s="56">
        <v>-16</v>
      </c>
      <c r="J60" s="56">
        <v>-4</v>
      </c>
      <c r="K60" s="56">
        <v>5</v>
      </c>
      <c r="L60" s="56">
        <v>9</v>
      </c>
      <c r="M60" s="56">
        <v>14</v>
      </c>
      <c r="N60" s="56">
        <v>13</v>
      </c>
      <c r="O60" s="56">
        <v>-1</v>
      </c>
      <c r="P60" s="56">
        <v>11</v>
      </c>
      <c r="Q60" s="56">
        <v>12</v>
      </c>
      <c r="R60" s="56">
        <v>-6</v>
      </c>
      <c r="S60" s="56">
        <v>-4</v>
      </c>
      <c r="T60" s="56">
        <v>2</v>
      </c>
      <c r="U60" s="56">
        <v>0</v>
      </c>
      <c r="V60" s="56">
        <v>1</v>
      </c>
      <c r="W60" s="56">
        <v>2</v>
      </c>
    </row>
    <row r="61" spans="1:23" ht="15.75" customHeight="1" x14ac:dyDescent="0.25">
      <c r="A61" t="s">
        <v>84</v>
      </c>
      <c r="B61" s="55" t="s">
        <v>22</v>
      </c>
      <c r="C61" s="55" t="s">
        <v>0</v>
      </c>
      <c r="D61" s="56">
        <v>97</v>
      </c>
      <c r="E61" s="56">
        <v>29</v>
      </c>
      <c r="F61" s="56">
        <v>5</v>
      </c>
      <c r="G61" s="56">
        <v>33</v>
      </c>
      <c r="H61" s="56">
        <v>-35</v>
      </c>
      <c r="I61" s="56">
        <v>25</v>
      </c>
      <c r="J61" s="56">
        <v>-29</v>
      </c>
      <c r="K61" s="56">
        <v>44</v>
      </c>
      <c r="L61" s="56">
        <v>1</v>
      </c>
      <c r="M61" s="56">
        <v>-66</v>
      </c>
      <c r="N61" s="56">
        <v>10</v>
      </c>
      <c r="O61" s="56">
        <v>19</v>
      </c>
      <c r="P61" s="56">
        <v>10</v>
      </c>
      <c r="Q61" s="56">
        <v>23</v>
      </c>
      <c r="R61" s="56">
        <v>35</v>
      </c>
      <c r="S61" s="56">
        <v>11</v>
      </c>
      <c r="T61" s="56">
        <v>0</v>
      </c>
      <c r="U61" s="56">
        <v>-11</v>
      </c>
      <c r="V61" s="56">
        <v>-2</v>
      </c>
      <c r="W61" s="56">
        <v>-5</v>
      </c>
    </row>
    <row r="62" spans="1:23" ht="15.75" customHeight="1" x14ac:dyDescent="0.25">
      <c r="A62" t="s">
        <v>85</v>
      </c>
      <c r="B62" s="55" t="s">
        <v>23</v>
      </c>
      <c r="C62" s="55" t="s">
        <v>0</v>
      </c>
      <c r="D62" s="56">
        <v>-33</v>
      </c>
      <c r="E62" s="56">
        <v>21</v>
      </c>
      <c r="F62" s="56">
        <v>8</v>
      </c>
      <c r="G62" s="56">
        <v>-9</v>
      </c>
      <c r="H62" s="56">
        <v>-51</v>
      </c>
      <c r="I62" s="56">
        <v>5</v>
      </c>
      <c r="J62" s="56">
        <v>-72</v>
      </c>
      <c r="K62" s="56">
        <v>16</v>
      </c>
      <c r="L62" s="56">
        <v>-7</v>
      </c>
      <c r="M62" s="56">
        <v>42</v>
      </c>
      <c r="N62" s="56">
        <v>-17</v>
      </c>
      <c r="O62" s="56">
        <v>24</v>
      </c>
      <c r="P62" s="56">
        <v>7</v>
      </c>
      <c r="Q62" s="56">
        <v>15</v>
      </c>
      <c r="R62" s="56">
        <v>-17</v>
      </c>
      <c r="S62" s="56">
        <v>21</v>
      </c>
      <c r="T62" s="56">
        <v>3</v>
      </c>
      <c r="U62" s="56">
        <v>-6</v>
      </c>
      <c r="V62" s="56">
        <v>-9</v>
      </c>
      <c r="W62" s="56">
        <v>-7</v>
      </c>
    </row>
    <row r="63" spans="1:23" ht="15.75" customHeight="1" x14ac:dyDescent="0.25">
      <c r="A63" t="s">
        <v>86</v>
      </c>
      <c r="B63" s="55" t="s">
        <v>24</v>
      </c>
      <c r="C63" s="55" t="s">
        <v>0</v>
      </c>
      <c r="D63" s="56">
        <v>76</v>
      </c>
      <c r="E63" s="56">
        <v>10</v>
      </c>
      <c r="F63" s="56">
        <v>2</v>
      </c>
      <c r="G63" s="56">
        <v>-6</v>
      </c>
      <c r="H63" s="56">
        <v>-28</v>
      </c>
      <c r="I63" s="56">
        <v>27</v>
      </c>
      <c r="J63" s="56">
        <v>11</v>
      </c>
      <c r="K63" s="56">
        <v>16</v>
      </c>
      <c r="L63" s="56">
        <v>10</v>
      </c>
      <c r="M63" s="56">
        <v>11</v>
      </c>
      <c r="N63" s="56">
        <v>-2</v>
      </c>
      <c r="O63" s="56">
        <v>4</v>
      </c>
      <c r="P63" s="56">
        <v>12</v>
      </c>
      <c r="Q63" s="56">
        <v>6</v>
      </c>
      <c r="R63" s="56">
        <v>1</v>
      </c>
      <c r="S63" s="56">
        <v>3</v>
      </c>
      <c r="T63" s="56">
        <v>-2</v>
      </c>
      <c r="U63" s="56">
        <v>1</v>
      </c>
      <c r="V63" s="56">
        <v>-2</v>
      </c>
      <c r="W63" s="56">
        <v>2</v>
      </c>
    </row>
    <row r="64" spans="1:23" ht="15.75" customHeight="1" x14ac:dyDescent="0.25">
      <c r="A64" t="s">
        <v>87</v>
      </c>
      <c r="B64" s="55" t="s">
        <v>25</v>
      </c>
      <c r="C64" s="55" t="s">
        <v>0</v>
      </c>
      <c r="D64" s="56">
        <v>1046</v>
      </c>
      <c r="E64" s="56">
        <v>66</v>
      </c>
      <c r="F64" s="56">
        <v>62</v>
      </c>
      <c r="G64" s="56">
        <v>52</v>
      </c>
      <c r="H64" s="56">
        <v>-42</v>
      </c>
      <c r="I64" s="56">
        <v>285</v>
      </c>
      <c r="J64" s="56">
        <v>160</v>
      </c>
      <c r="K64" s="56">
        <v>89</v>
      </c>
      <c r="L64" s="56">
        <v>103</v>
      </c>
      <c r="M64" s="56">
        <v>47</v>
      </c>
      <c r="N64" s="56">
        <v>11</v>
      </c>
      <c r="O64" s="56">
        <v>48</v>
      </c>
      <c r="P64" s="56">
        <v>16</v>
      </c>
      <c r="Q64" s="56">
        <v>60</v>
      </c>
      <c r="R64" s="56">
        <v>46</v>
      </c>
      <c r="S64" s="56">
        <v>13</v>
      </c>
      <c r="T64" s="56">
        <v>5</v>
      </c>
      <c r="U64" s="56">
        <v>6</v>
      </c>
      <c r="V64" s="56">
        <v>15</v>
      </c>
      <c r="W64" s="56">
        <v>4</v>
      </c>
    </row>
    <row r="65" spans="1:23" ht="15.75" customHeight="1" x14ac:dyDescent="0.25">
      <c r="A65" t="s">
        <v>88</v>
      </c>
      <c r="B65" s="55" t="s">
        <v>26</v>
      </c>
      <c r="C65" s="55" t="s">
        <v>0</v>
      </c>
      <c r="D65" s="56">
        <v>412</v>
      </c>
      <c r="E65" s="56">
        <v>49</v>
      </c>
      <c r="F65" s="56">
        <v>-11</v>
      </c>
      <c r="G65" s="56">
        <v>41</v>
      </c>
      <c r="H65" s="56">
        <v>-27</v>
      </c>
      <c r="I65" s="56">
        <v>78</v>
      </c>
      <c r="J65" s="56">
        <v>65</v>
      </c>
      <c r="K65" s="56">
        <v>88</v>
      </c>
      <c r="L65" s="56">
        <v>31</v>
      </c>
      <c r="M65" s="56">
        <v>38</v>
      </c>
      <c r="N65" s="56">
        <v>19</v>
      </c>
      <c r="O65" s="56">
        <v>-10</v>
      </c>
      <c r="P65" s="56">
        <v>-31</v>
      </c>
      <c r="Q65" s="56">
        <v>10</v>
      </c>
      <c r="R65" s="56">
        <v>13</v>
      </c>
      <c r="S65" s="56">
        <v>14</v>
      </c>
      <c r="T65" s="56">
        <v>9</v>
      </c>
      <c r="U65" s="56">
        <v>13</v>
      </c>
      <c r="V65" s="56">
        <v>12</v>
      </c>
      <c r="W65" s="56">
        <v>11</v>
      </c>
    </row>
    <row r="66" spans="1:23" ht="15.75" customHeight="1" x14ac:dyDescent="0.25">
      <c r="A66" t="s">
        <v>89</v>
      </c>
      <c r="B66" s="55" t="s">
        <v>7</v>
      </c>
      <c r="C66" s="55" t="s">
        <v>0</v>
      </c>
      <c r="D66" s="56">
        <v>315</v>
      </c>
      <c r="E66" s="56">
        <v>60</v>
      </c>
      <c r="F66" s="56">
        <v>15</v>
      </c>
      <c r="G66" s="56">
        <v>-7</v>
      </c>
      <c r="H66" s="56">
        <v>-76</v>
      </c>
      <c r="I66" s="56">
        <v>31</v>
      </c>
      <c r="J66" s="56">
        <v>-18</v>
      </c>
      <c r="K66" s="56">
        <v>18</v>
      </c>
      <c r="L66" s="56">
        <v>73</v>
      </c>
      <c r="M66" s="56">
        <v>43</v>
      </c>
      <c r="N66" s="56">
        <v>44</v>
      </c>
      <c r="O66" s="56">
        <v>44</v>
      </c>
      <c r="P66" s="56">
        <v>17</v>
      </c>
      <c r="Q66" s="56">
        <v>64</v>
      </c>
      <c r="R66" s="56">
        <v>27</v>
      </c>
      <c r="S66" s="56">
        <v>-6</v>
      </c>
      <c r="T66" s="56">
        <v>-1</v>
      </c>
      <c r="U66" s="56">
        <v>-10</v>
      </c>
      <c r="V66" s="56">
        <v>-7</v>
      </c>
      <c r="W66" s="56">
        <v>4</v>
      </c>
    </row>
    <row r="67" spans="1:23" ht="15.75" customHeight="1" x14ac:dyDescent="0.25">
      <c r="A67" t="s">
        <v>90</v>
      </c>
      <c r="B67" s="55" t="s">
        <v>27</v>
      </c>
      <c r="C67" s="55" t="s">
        <v>0</v>
      </c>
      <c r="D67" s="56">
        <v>19</v>
      </c>
      <c r="E67" s="56">
        <v>-3</v>
      </c>
      <c r="F67" s="56">
        <v>0</v>
      </c>
      <c r="G67" s="56">
        <v>-6</v>
      </c>
      <c r="H67" s="56">
        <v>-22</v>
      </c>
      <c r="I67" s="56">
        <v>5</v>
      </c>
      <c r="J67" s="56">
        <v>2</v>
      </c>
      <c r="K67" s="56">
        <v>12</v>
      </c>
      <c r="L67" s="56">
        <v>3</v>
      </c>
      <c r="M67" s="56">
        <v>15</v>
      </c>
      <c r="N67" s="56">
        <v>-1</v>
      </c>
      <c r="O67" s="56">
        <v>14</v>
      </c>
      <c r="P67" s="56">
        <v>-3</v>
      </c>
      <c r="Q67" s="56">
        <v>-1</v>
      </c>
      <c r="R67" s="56">
        <v>4</v>
      </c>
      <c r="S67" s="56">
        <v>-1</v>
      </c>
      <c r="T67" s="56">
        <v>0</v>
      </c>
      <c r="U67" s="56">
        <v>1</v>
      </c>
      <c r="V67" s="56">
        <v>0</v>
      </c>
      <c r="W67" s="56">
        <v>0</v>
      </c>
    </row>
    <row r="68" spans="1:23" ht="15.75" customHeight="1" x14ac:dyDescent="0.25">
      <c r="A68" t="s">
        <v>91</v>
      </c>
      <c r="B68" s="55" t="s">
        <v>28</v>
      </c>
      <c r="C68" s="55" t="s">
        <v>0</v>
      </c>
      <c r="D68" s="56">
        <v>287</v>
      </c>
      <c r="E68" s="56">
        <v>57</v>
      </c>
      <c r="F68" s="56">
        <v>16</v>
      </c>
      <c r="G68" s="56">
        <v>3</v>
      </c>
      <c r="H68" s="56">
        <v>-18</v>
      </c>
      <c r="I68" s="56">
        <v>-20</v>
      </c>
      <c r="J68" s="56">
        <v>-39</v>
      </c>
      <c r="K68" s="56">
        <v>5</v>
      </c>
      <c r="L68" s="56">
        <v>42</v>
      </c>
      <c r="M68" s="56">
        <v>59</v>
      </c>
      <c r="N68" s="56">
        <v>42</v>
      </c>
      <c r="O68" s="56">
        <v>11</v>
      </c>
      <c r="P68" s="56">
        <v>32</v>
      </c>
      <c r="Q68" s="56">
        <v>43</v>
      </c>
      <c r="R68" s="56">
        <v>25</v>
      </c>
      <c r="S68" s="56">
        <v>17</v>
      </c>
      <c r="T68" s="56">
        <v>4</v>
      </c>
      <c r="U68" s="56">
        <v>11</v>
      </c>
      <c r="V68" s="56">
        <v>2</v>
      </c>
      <c r="W68" s="56">
        <v>-5</v>
      </c>
    </row>
    <row r="69" spans="1:23" ht="15.75" customHeight="1" x14ac:dyDescent="0.25">
      <c r="A69" t="s">
        <v>92</v>
      </c>
      <c r="B69" s="55" t="s">
        <v>29</v>
      </c>
      <c r="C69" s="55" t="s">
        <v>0</v>
      </c>
      <c r="D69" s="56">
        <v>318</v>
      </c>
      <c r="E69" s="56">
        <v>22</v>
      </c>
      <c r="F69" s="56">
        <v>22</v>
      </c>
      <c r="G69" s="56">
        <v>23</v>
      </c>
      <c r="H69" s="56">
        <v>-47</v>
      </c>
      <c r="I69" s="56">
        <v>-11</v>
      </c>
      <c r="J69" s="56">
        <v>34</v>
      </c>
      <c r="K69" s="56">
        <v>37</v>
      </c>
      <c r="L69" s="56">
        <v>54</v>
      </c>
      <c r="M69" s="56">
        <v>48</v>
      </c>
      <c r="N69" s="56">
        <v>37</v>
      </c>
      <c r="O69" s="56">
        <v>10</v>
      </c>
      <c r="P69" s="56">
        <v>44</v>
      </c>
      <c r="Q69" s="56">
        <v>1</v>
      </c>
      <c r="R69" s="56">
        <v>12</v>
      </c>
      <c r="S69" s="56">
        <v>1</v>
      </c>
      <c r="T69" s="56">
        <v>-3</v>
      </c>
      <c r="U69" s="56">
        <v>17</v>
      </c>
      <c r="V69" s="56">
        <v>4</v>
      </c>
      <c r="W69" s="56">
        <v>13</v>
      </c>
    </row>
    <row r="70" spans="1:23" ht="15.75" customHeight="1" x14ac:dyDescent="0.25">
      <c r="A70" t="s">
        <v>93</v>
      </c>
      <c r="B70" s="55" t="s">
        <v>30</v>
      </c>
      <c r="C70" s="55" t="s">
        <v>0</v>
      </c>
      <c r="D70" s="56">
        <v>468</v>
      </c>
      <c r="E70" s="56">
        <v>51</v>
      </c>
      <c r="F70" s="56">
        <v>41</v>
      </c>
      <c r="G70" s="56">
        <v>22</v>
      </c>
      <c r="H70" s="56">
        <v>241</v>
      </c>
      <c r="I70" s="56">
        <v>34</v>
      </c>
      <c r="J70" s="56">
        <v>-9</v>
      </c>
      <c r="K70" s="56">
        <v>16</v>
      </c>
      <c r="L70" s="56">
        <v>38</v>
      </c>
      <c r="M70" s="56">
        <v>31</v>
      </c>
      <c r="N70" s="56">
        <v>-1</v>
      </c>
      <c r="O70" s="56">
        <v>4</v>
      </c>
      <c r="P70" s="56">
        <v>3</v>
      </c>
      <c r="Q70" s="56">
        <v>-2</v>
      </c>
      <c r="R70" s="56">
        <v>-6</v>
      </c>
      <c r="S70" s="56">
        <v>-1</v>
      </c>
      <c r="T70" s="56">
        <v>-1</v>
      </c>
      <c r="U70" s="56">
        <v>4</v>
      </c>
      <c r="V70" s="56">
        <v>0</v>
      </c>
      <c r="W70" s="56">
        <v>3</v>
      </c>
    </row>
    <row r="71" spans="1:23" ht="15.75" customHeight="1" x14ac:dyDescent="0.25">
      <c r="A71" t="s">
        <v>94</v>
      </c>
      <c r="B71" s="55" t="s">
        <v>9</v>
      </c>
      <c r="C71" s="55" t="s">
        <v>0</v>
      </c>
      <c r="D71" s="56">
        <v>-124</v>
      </c>
      <c r="E71" s="56">
        <v>-20</v>
      </c>
      <c r="F71" s="56">
        <v>-12</v>
      </c>
      <c r="G71" s="56">
        <v>-8</v>
      </c>
      <c r="H71" s="56">
        <v>-10</v>
      </c>
      <c r="I71" s="56">
        <v>5</v>
      </c>
      <c r="J71" s="56">
        <v>-47</v>
      </c>
      <c r="K71" s="56">
        <v>-25</v>
      </c>
      <c r="L71" s="56">
        <v>-13</v>
      </c>
      <c r="M71" s="56">
        <v>-2</v>
      </c>
      <c r="N71" s="56">
        <v>-1</v>
      </c>
      <c r="O71" s="56">
        <v>-25</v>
      </c>
      <c r="P71" s="56">
        <v>13</v>
      </c>
      <c r="Q71" s="56">
        <v>18</v>
      </c>
      <c r="R71" s="56">
        <v>2</v>
      </c>
      <c r="S71" s="56">
        <v>-2</v>
      </c>
      <c r="T71" s="56">
        <v>-4</v>
      </c>
      <c r="U71" s="56">
        <v>3</v>
      </c>
      <c r="V71" s="56">
        <v>4</v>
      </c>
      <c r="W71" s="56">
        <v>0</v>
      </c>
    </row>
    <row r="72" spans="1:23" ht="15.75" customHeight="1" x14ac:dyDescent="0.25">
      <c r="A72" t="s">
        <v>95</v>
      </c>
      <c r="B72" s="55" t="s">
        <v>31</v>
      </c>
      <c r="C72" s="55" t="s">
        <v>0</v>
      </c>
      <c r="D72" s="56">
        <v>93</v>
      </c>
      <c r="E72" s="56">
        <v>15</v>
      </c>
      <c r="F72" s="56">
        <v>13</v>
      </c>
      <c r="G72" s="56">
        <v>3</v>
      </c>
      <c r="H72" s="56">
        <v>-96</v>
      </c>
      <c r="I72" s="56">
        <v>51</v>
      </c>
      <c r="J72" s="56">
        <v>91</v>
      </c>
      <c r="K72" s="56">
        <v>65</v>
      </c>
      <c r="L72" s="56">
        <v>-17</v>
      </c>
      <c r="M72" s="56">
        <v>-18</v>
      </c>
      <c r="N72" s="56">
        <v>-4</v>
      </c>
      <c r="O72" s="56">
        <v>-8</v>
      </c>
      <c r="P72" s="56">
        <v>-2</v>
      </c>
      <c r="Q72" s="56">
        <v>-4</v>
      </c>
      <c r="R72" s="56">
        <v>-4</v>
      </c>
      <c r="S72" s="56">
        <v>-1</v>
      </c>
      <c r="T72" s="56">
        <v>-9</v>
      </c>
      <c r="U72" s="56">
        <v>12</v>
      </c>
      <c r="V72" s="56">
        <v>4</v>
      </c>
      <c r="W72" s="56">
        <v>2</v>
      </c>
    </row>
    <row r="73" spans="1:23" ht="31.5" customHeight="1" x14ac:dyDescent="0.25">
      <c r="A73" t="s">
        <v>63</v>
      </c>
      <c r="B73" s="55" t="s">
        <v>2</v>
      </c>
      <c r="C73" s="55" t="s">
        <v>1</v>
      </c>
      <c r="D73" s="56">
        <v>14934</v>
      </c>
      <c r="E73" s="56">
        <v>1064</v>
      </c>
      <c r="F73" s="56">
        <v>413</v>
      </c>
      <c r="G73" s="56">
        <v>199</v>
      </c>
      <c r="H73" s="56">
        <v>2987</v>
      </c>
      <c r="I73" s="56">
        <v>4720</v>
      </c>
      <c r="J73" s="56">
        <v>1942</v>
      </c>
      <c r="K73" s="56">
        <v>1050</v>
      </c>
      <c r="L73" s="56">
        <v>696</v>
      </c>
      <c r="M73" s="56">
        <v>420</v>
      </c>
      <c r="N73" s="56">
        <v>393</v>
      </c>
      <c r="O73" s="56">
        <v>398</v>
      </c>
      <c r="P73" s="56">
        <v>223</v>
      </c>
      <c r="Q73" s="56">
        <v>185</v>
      </c>
      <c r="R73" s="56">
        <v>76</v>
      </c>
      <c r="S73" s="56">
        <v>98</v>
      </c>
      <c r="T73" s="56">
        <v>19</v>
      </c>
      <c r="U73" s="56">
        <v>5</v>
      </c>
      <c r="V73" s="56">
        <v>21</v>
      </c>
      <c r="W73" s="56">
        <v>25</v>
      </c>
    </row>
    <row r="74" spans="1:23" ht="25.5" customHeight="1" x14ac:dyDescent="0.25">
      <c r="A74" t="s">
        <v>64</v>
      </c>
      <c r="B74" s="55" t="s">
        <v>3</v>
      </c>
      <c r="C74" s="55" t="s">
        <v>1</v>
      </c>
      <c r="D74" s="56">
        <v>1567</v>
      </c>
      <c r="E74" s="56">
        <v>71</v>
      </c>
      <c r="F74" s="56">
        <v>27</v>
      </c>
      <c r="G74" s="56">
        <v>4</v>
      </c>
      <c r="H74" s="56">
        <v>1059</v>
      </c>
      <c r="I74" s="56">
        <v>508</v>
      </c>
      <c r="J74" s="56">
        <v>56</v>
      </c>
      <c r="K74" s="56">
        <v>-46</v>
      </c>
      <c r="L74" s="56">
        <v>-9</v>
      </c>
      <c r="M74" s="56">
        <v>22</v>
      </c>
      <c r="N74" s="56">
        <v>-21</v>
      </c>
      <c r="O74" s="56">
        <v>-16</v>
      </c>
      <c r="P74" s="56">
        <v>-10</v>
      </c>
      <c r="Q74" s="56">
        <v>-44</v>
      </c>
      <c r="R74" s="56">
        <v>-17</v>
      </c>
      <c r="S74" s="56">
        <v>6</v>
      </c>
      <c r="T74" s="56">
        <v>-7</v>
      </c>
      <c r="U74" s="56">
        <v>4</v>
      </c>
      <c r="V74" s="56">
        <v>-3</v>
      </c>
      <c r="W74" s="56">
        <v>-17</v>
      </c>
    </row>
    <row r="75" spans="1:23" ht="15.75" customHeight="1" x14ac:dyDescent="0.25">
      <c r="A75" t="s">
        <v>65</v>
      </c>
      <c r="B75" s="55" t="s">
        <v>4</v>
      </c>
      <c r="C75" s="55" t="s">
        <v>1</v>
      </c>
      <c r="D75" s="56">
        <v>659</v>
      </c>
      <c r="E75" s="56">
        <v>181</v>
      </c>
      <c r="F75" s="56">
        <v>67</v>
      </c>
      <c r="G75" s="56">
        <v>8</v>
      </c>
      <c r="H75" s="56">
        <v>-342</v>
      </c>
      <c r="I75" s="56">
        <v>39</v>
      </c>
      <c r="J75" s="56">
        <v>266</v>
      </c>
      <c r="K75" s="56">
        <v>257</v>
      </c>
      <c r="L75" s="56">
        <v>145</v>
      </c>
      <c r="M75" s="56">
        <v>52</v>
      </c>
      <c r="N75" s="56">
        <v>33</v>
      </c>
      <c r="O75" s="56">
        <v>14</v>
      </c>
      <c r="P75" s="56">
        <v>-21</v>
      </c>
      <c r="Q75" s="56">
        <v>-43</v>
      </c>
      <c r="R75" s="56">
        <v>-23</v>
      </c>
      <c r="S75" s="56">
        <v>-2</v>
      </c>
      <c r="T75" s="56">
        <v>-2</v>
      </c>
      <c r="U75" s="56">
        <v>12</v>
      </c>
      <c r="V75" s="56">
        <v>9</v>
      </c>
      <c r="W75" s="56">
        <v>9</v>
      </c>
    </row>
    <row r="76" spans="1:23" ht="15.75" customHeight="1" x14ac:dyDescent="0.25">
      <c r="A76" t="s">
        <v>66</v>
      </c>
      <c r="B76" s="55" t="s">
        <v>5</v>
      </c>
      <c r="C76" s="55" t="s">
        <v>1</v>
      </c>
      <c r="D76" s="56">
        <v>12</v>
      </c>
      <c r="E76" s="56">
        <v>19</v>
      </c>
      <c r="F76" s="56">
        <v>2</v>
      </c>
      <c r="G76" s="56">
        <v>28</v>
      </c>
      <c r="H76" s="56">
        <v>-187</v>
      </c>
      <c r="I76" s="56">
        <v>-13</v>
      </c>
      <c r="J76" s="56">
        <v>35</v>
      </c>
      <c r="K76" s="56">
        <v>31</v>
      </c>
      <c r="L76" s="56">
        <v>4</v>
      </c>
      <c r="M76" s="56">
        <v>15</v>
      </c>
      <c r="N76" s="56">
        <v>-9</v>
      </c>
      <c r="O76" s="56">
        <v>16</v>
      </c>
      <c r="P76" s="56">
        <v>8</v>
      </c>
      <c r="Q76" s="56">
        <v>43</v>
      </c>
      <c r="R76" s="56">
        <v>23</v>
      </c>
      <c r="S76" s="56">
        <v>-3</v>
      </c>
      <c r="T76" s="56">
        <v>-7</v>
      </c>
      <c r="U76" s="56">
        <v>6</v>
      </c>
      <c r="V76" s="56">
        <v>5</v>
      </c>
      <c r="W76" s="56">
        <v>-4</v>
      </c>
    </row>
    <row r="77" spans="1:23" ht="15.75" customHeight="1" x14ac:dyDescent="0.25">
      <c r="A77" t="s">
        <v>67</v>
      </c>
      <c r="B77" s="55" t="s">
        <v>6</v>
      </c>
      <c r="C77" s="55" t="s">
        <v>1</v>
      </c>
      <c r="D77" s="56">
        <v>194</v>
      </c>
      <c r="E77" s="56">
        <v>45</v>
      </c>
      <c r="F77" s="56">
        <v>30</v>
      </c>
      <c r="G77" s="56">
        <v>6</v>
      </c>
      <c r="H77" s="56">
        <v>-132</v>
      </c>
      <c r="I77" s="56">
        <v>29</v>
      </c>
      <c r="J77" s="56">
        <v>29</v>
      </c>
      <c r="K77" s="56">
        <v>35</v>
      </c>
      <c r="L77" s="56">
        <v>47</v>
      </c>
      <c r="M77" s="56">
        <v>32</v>
      </c>
      <c r="N77" s="56">
        <v>29</v>
      </c>
      <c r="O77" s="56">
        <v>8</v>
      </c>
      <c r="P77" s="56">
        <v>29</v>
      </c>
      <c r="Q77" s="56">
        <v>22</v>
      </c>
      <c r="R77" s="56">
        <v>1</v>
      </c>
      <c r="S77" s="56">
        <v>-16</v>
      </c>
      <c r="T77" s="56">
        <v>-6</v>
      </c>
      <c r="U77" s="56">
        <v>-5</v>
      </c>
      <c r="V77" s="56">
        <v>0</v>
      </c>
      <c r="W77" s="56">
        <v>11</v>
      </c>
    </row>
    <row r="78" spans="1:23" ht="15.75" customHeight="1" x14ac:dyDescent="0.25">
      <c r="A78" t="s">
        <v>68</v>
      </c>
      <c r="B78" s="55" t="s">
        <v>46</v>
      </c>
      <c r="C78" s="55" t="s">
        <v>1</v>
      </c>
      <c r="D78" s="56">
        <v>4338</v>
      </c>
      <c r="E78" s="56">
        <v>14</v>
      </c>
      <c r="F78" s="56">
        <v>41</v>
      </c>
      <c r="G78" s="56">
        <v>32</v>
      </c>
      <c r="H78" s="56">
        <v>1564</v>
      </c>
      <c r="I78" s="56">
        <v>1749</v>
      </c>
      <c r="J78" s="56">
        <v>669</v>
      </c>
      <c r="K78" s="56">
        <v>188</v>
      </c>
      <c r="L78" s="56">
        <v>-63</v>
      </c>
      <c r="M78" s="56">
        <v>61</v>
      </c>
      <c r="N78" s="56">
        <v>46</v>
      </c>
      <c r="O78" s="56">
        <v>68</v>
      </c>
      <c r="P78" s="56">
        <v>-12</v>
      </c>
      <c r="Q78" s="56">
        <v>-2</v>
      </c>
      <c r="R78" s="56">
        <v>2</v>
      </c>
      <c r="S78" s="56">
        <v>-4</v>
      </c>
      <c r="T78" s="56">
        <v>19</v>
      </c>
      <c r="U78" s="56">
        <v>-12</v>
      </c>
      <c r="V78" s="56">
        <v>-11</v>
      </c>
      <c r="W78" s="56">
        <v>-11</v>
      </c>
    </row>
    <row r="79" spans="1:23" ht="15.75" customHeight="1" x14ac:dyDescent="0.25">
      <c r="A79" t="s">
        <v>69</v>
      </c>
      <c r="B79" s="55" t="s">
        <v>8</v>
      </c>
      <c r="C79" s="55" t="s">
        <v>1</v>
      </c>
      <c r="D79" s="56">
        <v>6</v>
      </c>
      <c r="E79" s="56">
        <v>-1</v>
      </c>
      <c r="F79" s="56">
        <v>9</v>
      </c>
      <c r="G79" s="56">
        <v>-3</v>
      </c>
      <c r="H79" s="56">
        <v>-7</v>
      </c>
      <c r="I79" s="56">
        <v>-11</v>
      </c>
      <c r="J79" s="56">
        <v>17</v>
      </c>
      <c r="K79" s="56">
        <v>-20</v>
      </c>
      <c r="L79" s="56">
        <v>-12</v>
      </c>
      <c r="M79" s="56">
        <v>10</v>
      </c>
      <c r="N79" s="56">
        <v>8</v>
      </c>
      <c r="O79" s="56">
        <v>13</v>
      </c>
      <c r="P79" s="56">
        <v>0</v>
      </c>
      <c r="Q79" s="56">
        <v>-1</v>
      </c>
      <c r="R79" s="56">
        <v>4</v>
      </c>
      <c r="S79" s="56">
        <v>3</v>
      </c>
      <c r="T79" s="56">
        <v>-1</v>
      </c>
      <c r="U79" s="56">
        <v>0</v>
      </c>
      <c r="V79" s="56">
        <v>2</v>
      </c>
      <c r="W79" s="56">
        <v>-4</v>
      </c>
    </row>
    <row r="80" spans="1:23" ht="15.75" customHeight="1" x14ac:dyDescent="0.25">
      <c r="A80" t="s">
        <v>70</v>
      </c>
      <c r="B80" s="55" t="s">
        <v>36</v>
      </c>
      <c r="C80" s="55" t="s">
        <v>1</v>
      </c>
      <c r="D80" s="56">
        <v>208</v>
      </c>
      <c r="E80" s="56">
        <v>41</v>
      </c>
      <c r="F80" s="56">
        <v>12</v>
      </c>
      <c r="G80" s="56">
        <v>13</v>
      </c>
      <c r="H80" s="56">
        <v>-169</v>
      </c>
      <c r="I80" s="56">
        <v>103</v>
      </c>
      <c r="J80" s="56">
        <v>17</v>
      </c>
      <c r="K80" s="56">
        <v>19</v>
      </c>
      <c r="L80" s="56">
        <v>61</v>
      </c>
      <c r="M80" s="56">
        <v>26</v>
      </c>
      <c r="N80" s="56">
        <v>27</v>
      </c>
      <c r="O80" s="56">
        <v>13</v>
      </c>
      <c r="P80" s="56">
        <v>19</v>
      </c>
      <c r="Q80" s="56">
        <v>11</v>
      </c>
      <c r="R80" s="56">
        <v>9</v>
      </c>
      <c r="S80" s="56">
        <v>-3</v>
      </c>
      <c r="T80" s="56">
        <v>-5</v>
      </c>
      <c r="U80" s="56">
        <v>6</v>
      </c>
      <c r="V80" s="56">
        <v>8</v>
      </c>
      <c r="W80" s="56">
        <v>0</v>
      </c>
    </row>
    <row r="81" spans="1:23" ht="15.75" customHeight="1" x14ac:dyDescent="0.25">
      <c r="A81" t="s">
        <v>71</v>
      </c>
      <c r="B81" s="55" t="s">
        <v>10</v>
      </c>
      <c r="C81" s="55" t="s">
        <v>1</v>
      </c>
      <c r="D81" s="56">
        <v>699</v>
      </c>
      <c r="E81" s="56">
        <v>-25</v>
      </c>
      <c r="F81" s="56">
        <v>-7</v>
      </c>
      <c r="G81" s="56">
        <v>1</v>
      </c>
      <c r="H81" s="56">
        <v>818</v>
      </c>
      <c r="I81" s="56">
        <v>119</v>
      </c>
      <c r="J81" s="56">
        <v>-101</v>
      </c>
      <c r="K81" s="56">
        <v>-54</v>
      </c>
      <c r="L81" s="56">
        <v>13</v>
      </c>
      <c r="M81" s="56">
        <v>-24</v>
      </c>
      <c r="N81" s="56">
        <v>18</v>
      </c>
      <c r="O81" s="56">
        <v>8</v>
      </c>
      <c r="P81" s="56">
        <v>-6</v>
      </c>
      <c r="Q81" s="56">
        <v>-5</v>
      </c>
      <c r="R81" s="56">
        <v>0</v>
      </c>
      <c r="S81" s="56">
        <v>1</v>
      </c>
      <c r="T81" s="56">
        <v>-9</v>
      </c>
      <c r="U81" s="56">
        <v>-13</v>
      </c>
      <c r="V81" s="56">
        <v>-24</v>
      </c>
      <c r="W81" s="56">
        <v>-11</v>
      </c>
    </row>
    <row r="82" spans="1:23" ht="15.75" customHeight="1" x14ac:dyDescent="0.25">
      <c r="A82" t="s">
        <v>72</v>
      </c>
      <c r="B82" s="55" t="s">
        <v>11</v>
      </c>
      <c r="C82" s="55" t="s">
        <v>1</v>
      </c>
      <c r="D82" s="56">
        <v>22</v>
      </c>
      <c r="E82" s="56">
        <v>21</v>
      </c>
      <c r="F82" s="56">
        <v>-13</v>
      </c>
      <c r="G82" s="56">
        <v>4</v>
      </c>
      <c r="H82" s="56">
        <v>-51</v>
      </c>
      <c r="I82" s="56">
        <v>20</v>
      </c>
      <c r="J82" s="56">
        <v>-19</v>
      </c>
      <c r="K82" s="56">
        <v>8</v>
      </c>
      <c r="L82" s="56">
        <v>17</v>
      </c>
      <c r="M82" s="56">
        <v>3</v>
      </c>
      <c r="N82" s="56">
        <v>14</v>
      </c>
      <c r="O82" s="56">
        <v>23</v>
      </c>
      <c r="P82" s="56">
        <v>11</v>
      </c>
      <c r="Q82" s="56">
        <v>-14</v>
      </c>
      <c r="R82" s="56">
        <v>3</v>
      </c>
      <c r="S82" s="56">
        <v>1</v>
      </c>
      <c r="T82" s="56">
        <v>-1</v>
      </c>
      <c r="U82" s="56">
        <v>-7</v>
      </c>
      <c r="V82" s="56">
        <v>0</v>
      </c>
      <c r="W82" s="56">
        <v>2</v>
      </c>
    </row>
    <row r="83" spans="1:23" ht="15.75" customHeight="1" x14ac:dyDescent="0.25">
      <c r="A83" t="s">
        <v>73</v>
      </c>
      <c r="B83" s="55" t="s">
        <v>12</v>
      </c>
      <c r="C83" s="55" t="s">
        <v>1</v>
      </c>
      <c r="D83" s="56">
        <v>-34</v>
      </c>
      <c r="E83" s="56">
        <v>76</v>
      </c>
      <c r="F83" s="56">
        <v>44</v>
      </c>
      <c r="G83" s="56">
        <v>-7</v>
      </c>
      <c r="H83" s="56">
        <v>-119</v>
      </c>
      <c r="I83" s="56">
        <v>-62</v>
      </c>
      <c r="J83" s="56">
        <v>-53</v>
      </c>
      <c r="K83" s="56">
        <v>84</v>
      </c>
      <c r="L83" s="56">
        <v>73</v>
      </c>
      <c r="M83" s="56">
        <v>6</v>
      </c>
      <c r="N83" s="56">
        <v>-3</v>
      </c>
      <c r="O83" s="56">
        <v>-28</v>
      </c>
      <c r="P83" s="56">
        <v>-26</v>
      </c>
      <c r="Q83" s="56">
        <v>-25</v>
      </c>
      <c r="R83" s="56">
        <v>-4</v>
      </c>
      <c r="S83" s="56">
        <v>3</v>
      </c>
      <c r="T83" s="56">
        <v>6</v>
      </c>
      <c r="U83" s="56">
        <v>12</v>
      </c>
      <c r="V83" s="56">
        <v>-12</v>
      </c>
      <c r="W83" s="56">
        <v>1</v>
      </c>
    </row>
    <row r="84" spans="1:23" ht="15.75" customHeight="1" x14ac:dyDescent="0.25">
      <c r="A84" t="s">
        <v>74</v>
      </c>
      <c r="B84" s="55" t="s">
        <v>13</v>
      </c>
      <c r="C84" s="55" t="s">
        <v>1</v>
      </c>
      <c r="D84" s="56">
        <v>208</v>
      </c>
      <c r="E84" s="56">
        <v>59</v>
      </c>
      <c r="F84" s="56">
        <v>22</v>
      </c>
      <c r="G84" s="56">
        <v>10</v>
      </c>
      <c r="H84" s="56">
        <v>-59</v>
      </c>
      <c r="I84" s="56">
        <v>-75</v>
      </c>
      <c r="J84" s="56">
        <v>74</v>
      </c>
      <c r="K84" s="56">
        <v>53</v>
      </c>
      <c r="L84" s="56">
        <v>54</v>
      </c>
      <c r="M84" s="56">
        <v>7</v>
      </c>
      <c r="N84" s="56">
        <v>-10</v>
      </c>
      <c r="O84" s="56">
        <v>8</v>
      </c>
      <c r="P84" s="56">
        <v>8</v>
      </c>
      <c r="Q84" s="56">
        <v>22</v>
      </c>
      <c r="R84" s="56">
        <v>26</v>
      </c>
      <c r="S84" s="56">
        <v>11</v>
      </c>
      <c r="T84" s="56">
        <v>4</v>
      </c>
      <c r="U84" s="56">
        <v>-1</v>
      </c>
      <c r="V84" s="56">
        <v>-5</v>
      </c>
      <c r="W84" s="56">
        <v>0</v>
      </c>
    </row>
    <row r="85" spans="1:23" ht="15.75" customHeight="1" x14ac:dyDescent="0.25">
      <c r="A85" t="s">
        <v>75</v>
      </c>
      <c r="B85" s="55" t="s">
        <v>14</v>
      </c>
      <c r="C85" s="55" t="s">
        <v>1</v>
      </c>
      <c r="D85" s="56">
        <v>135</v>
      </c>
      <c r="E85" s="56">
        <v>121</v>
      </c>
      <c r="F85" s="56">
        <v>20</v>
      </c>
      <c r="G85" s="56">
        <v>43</v>
      </c>
      <c r="H85" s="56">
        <v>-73</v>
      </c>
      <c r="I85" s="56">
        <v>-61</v>
      </c>
      <c r="J85" s="56">
        <v>-36</v>
      </c>
      <c r="K85" s="56">
        <v>65</v>
      </c>
      <c r="L85" s="56">
        <v>61</v>
      </c>
      <c r="M85" s="56">
        <v>45</v>
      </c>
      <c r="N85" s="56">
        <v>9</v>
      </c>
      <c r="O85" s="56">
        <v>-18</v>
      </c>
      <c r="P85" s="56">
        <v>-10</v>
      </c>
      <c r="Q85" s="56">
        <v>-25</v>
      </c>
      <c r="R85" s="56">
        <v>15</v>
      </c>
      <c r="S85" s="56">
        <v>-20</v>
      </c>
      <c r="T85" s="56">
        <v>-3</v>
      </c>
      <c r="U85" s="56">
        <v>-3</v>
      </c>
      <c r="V85" s="56">
        <v>0</v>
      </c>
      <c r="W85" s="56">
        <v>5</v>
      </c>
    </row>
    <row r="86" spans="1:23" ht="15.75" customHeight="1" x14ac:dyDescent="0.25">
      <c r="A86" t="s">
        <v>76</v>
      </c>
      <c r="B86" s="55" t="s">
        <v>15</v>
      </c>
      <c r="C86" s="55" t="s">
        <v>1</v>
      </c>
      <c r="D86" s="56">
        <v>534</v>
      </c>
      <c r="E86" s="56">
        <v>24</v>
      </c>
      <c r="F86" s="56">
        <v>18</v>
      </c>
      <c r="G86" s="56">
        <v>9</v>
      </c>
      <c r="H86" s="56">
        <v>40</v>
      </c>
      <c r="I86" s="56">
        <v>117</v>
      </c>
      <c r="J86" s="56">
        <v>99</v>
      </c>
      <c r="K86" s="56">
        <v>48</v>
      </c>
      <c r="L86" s="56">
        <v>35</v>
      </c>
      <c r="M86" s="56">
        <v>26</v>
      </c>
      <c r="N86" s="56">
        <v>30</v>
      </c>
      <c r="O86" s="56">
        <v>29</v>
      </c>
      <c r="P86" s="56">
        <v>18</v>
      </c>
      <c r="Q86" s="56">
        <v>11</v>
      </c>
      <c r="R86" s="56">
        <v>11</v>
      </c>
      <c r="S86" s="56">
        <v>-3</v>
      </c>
      <c r="T86" s="56">
        <v>-2</v>
      </c>
      <c r="U86" s="56">
        <v>7</v>
      </c>
      <c r="V86" s="56">
        <v>6</v>
      </c>
      <c r="W86" s="56">
        <v>11</v>
      </c>
    </row>
    <row r="87" spans="1:23" ht="15.75" customHeight="1" x14ac:dyDescent="0.25">
      <c r="A87" t="s">
        <v>77</v>
      </c>
      <c r="B87" s="55" t="s">
        <v>16</v>
      </c>
      <c r="C87" s="55" t="s">
        <v>1</v>
      </c>
      <c r="D87" s="56">
        <v>1120</v>
      </c>
      <c r="E87" s="56">
        <v>97</v>
      </c>
      <c r="F87" s="56">
        <v>31</v>
      </c>
      <c r="G87" s="56">
        <v>3</v>
      </c>
      <c r="H87" s="56">
        <v>433</v>
      </c>
      <c r="I87" s="56">
        <v>-2</v>
      </c>
      <c r="J87" s="56">
        <v>42</v>
      </c>
      <c r="K87" s="56">
        <v>129</v>
      </c>
      <c r="L87" s="56">
        <v>84</v>
      </c>
      <c r="M87" s="56">
        <v>81</v>
      </c>
      <c r="N87" s="56">
        <v>10</v>
      </c>
      <c r="O87" s="56">
        <v>75</v>
      </c>
      <c r="P87" s="56">
        <v>51</v>
      </c>
      <c r="Q87" s="56">
        <v>24</v>
      </c>
      <c r="R87" s="56">
        <v>17</v>
      </c>
      <c r="S87" s="56">
        <v>18</v>
      </c>
      <c r="T87" s="56">
        <v>6</v>
      </c>
      <c r="U87" s="56">
        <v>16</v>
      </c>
      <c r="V87" s="56">
        <v>-1</v>
      </c>
      <c r="W87" s="56">
        <v>6</v>
      </c>
    </row>
    <row r="88" spans="1:23" ht="15.75" customHeight="1" x14ac:dyDescent="0.25">
      <c r="A88" t="s">
        <v>78</v>
      </c>
      <c r="B88" s="55" t="s">
        <v>17</v>
      </c>
      <c r="C88" s="55" t="s">
        <v>1</v>
      </c>
      <c r="D88" s="56">
        <v>2406</v>
      </c>
      <c r="E88" s="56">
        <v>-145</v>
      </c>
      <c r="F88" s="56">
        <v>-85</v>
      </c>
      <c r="G88" s="56">
        <v>29</v>
      </c>
      <c r="H88" s="56">
        <v>1300</v>
      </c>
      <c r="I88" s="56">
        <v>1602</v>
      </c>
      <c r="J88" s="56">
        <v>346</v>
      </c>
      <c r="K88" s="56">
        <v>-207</v>
      </c>
      <c r="L88" s="56">
        <v>-125</v>
      </c>
      <c r="M88" s="56">
        <v>-99</v>
      </c>
      <c r="N88" s="56">
        <v>-27</v>
      </c>
      <c r="O88" s="56">
        <v>18</v>
      </c>
      <c r="P88" s="56">
        <v>12</v>
      </c>
      <c r="Q88" s="56">
        <v>-8</v>
      </c>
      <c r="R88" s="56">
        <v>-15</v>
      </c>
      <c r="S88" s="56">
        <v>6</v>
      </c>
      <c r="T88" s="56">
        <v>-35</v>
      </c>
      <c r="U88" s="56">
        <v>-55</v>
      </c>
      <c r="V88" s="56">
        <v>-50</v>
      </c>
      <c r="W88" s="56">
        <v>-56</v>
      </c>
    </row>
    <row r="89" spans="1:23" ht="15.75" customHeight="1" x14ac:dyDescent="0.25">
      <c r="A89" t="s">
        <v>79</v>
      </c>
      <c r="B89" s="55" t="s">
        <v>18</v>
      </c>
      <c r="C89" s="55" t="s">
        <v>1</v>
      </c>
      <c r="D89" s="56">
        <v>418</v>
      </c>
      <c r="E89" s="56">
        <v>58</v>
      </c>
      <c r="F89" s="56">
        <v>50</v>
      </c>
      <c r="G89" s="56">
        <v>27</v>
      </c>
      <c r="H89" s="56">
        <v>-369</v>
      </c>
      <c r="I89" s="56">
        <v>134</v>
      </c>
      <c r="J89" s="56">
        <v>130</v>
      </c>
      <c r="K89" s="56">
        <v>99</v>
      </c>
      <c r="L89" s="56">
        <v>95</v>
      </c>
      <c r="M89" s="56">
        <v>30</v>
      </c>
      <c r="N89" s="56">
        <v>44</v>
      </c>
      <c r="O89" s="56">
        <v>25</v>
      </c>
      <c r="P89" s="56">
        <v>32</v>
      </c>
      <c r="Q89" s="56">
        <v>30</v>
      </c>
      <c r="R89" s="56">
        <v>2</v>
      </c>
      <c r="S89" s="56">
        <v>12</v>
      </c>
      <c r="T89" s="56">
        <v>-3</v>
      </c>
      <c r="U89" s="56">
        <v>7</v>
      </c>
      <c r="V89" s="56">
        <v>14</v>
      </c>
      <c r="W89" s="56">
        <v>1</v>
      </c>
    </row>
    <row r="90" spans="1:23" ht="15.75" customHeight="1" x14ac:dyDescent="0.25">
      <c r="A90" t="s">
        <v>80</v>
      </c>
      <c r="B90" s="55" t="s">
        <v>19</v>
      </c>
      <c r="C90" s="55" t="s">
        <v>1</v>
      </c>
      <c r="D90" s="56">
        <v>-129</v>
      </c>
      <c r="E90" s="56">
        <v>18</v>
      </c>
      <c r="F90" s="56">
        <v>-7</v>
      </c>
      <c r="G90" s="56">
        <v>-18</v>
      </c>
      <c r="H90" s="56">
        <v>-57</v>
      </c>
      <c r="I90" s="56">
        <v>-23</v>
      </c>
      <c r="J90" s="56">
        <v>-9</v>
      </c>
      <c r="K90" s="56">
        <v>-21</v>
      </c>
      <c r="L90" s="56">
        <v>0</v>
      </c>
      <c r="M90" s="56">
        <v>0</v>
      </c>
      <c r="N90" s="56">
        <v>-8</v>
      </c>
      <c r="O90" s="56">
        <v>-8</v>
      </c>
      <c r="P90" s="56">
        <v>-16</v>
      </c>
      <c r="Q90" s="56">
        <v>13</v>
      </c>
      <c r="R90" s="56">
        <v>13</v>
      </c>
      <c r="S90" s="56">
        <v>1</v>
      </c>
      <c r="T90" s="56">
        <v>2</v>
      </c>
      <c r="U90" s="56">
        <v>-14</v>
      </c>
      <c r="V90" s="56">
        <v>10</v>
      </c>
      <c r="W90" s="56">
        <v>-5</v>
      </c>
    </row>
    <row r="91" spans="1:23" ht="15.75" customHeight="1" x14ac:dyDescent="0.25">
      <c r="A91" t="s">
        <v>81</v>
      </c>
      <c r="B91" s="55" t="s">
        <v>20</v>
      </c>
      <c r="C91" s="55" t="s">
        <v>1</v>
      </c>
      <c r="D91" s="56">
        <v>294</v>
      </c>
      <c r="E91" s="56">
        <v>43</v>
      </c>
      <c r="F91" s="56">
        <v>20</v>
      </c>
      <c r="G91" s="56">
        <v>15</v>
      </c>
      <c r="H91" s="56">
        <v>-27</v>
      </c>
      <c r="I91" s="56">
        <v>61</v>
      </c>
      <c r="J91" s="56">
        <v>65</v>
      </c>
      <c r="K91" s="56">
        <v>41</v>
      </c>
      <c r="L91" s="56">
        <v>34</v>
      </c>
      <c r="M91" s="56">
        <v>7</v>
      </c>
      <c r="N91" s="56">
        <v>15</v>
      </c>
      <c r="O91" s="56">
        <v>-5</v>
      </c>
      <c r="P91" s="56">
        <v>-1</v>
      </c>
      <c r="Q91" s="56">
        <v>0</v>
      </c>
      <c r="R91" s="56">
        <v>2</v>
      </c>
      <c r="S91" s="56">
        <v>4</v>
      </c>
      <c r="T91" s="56">
        <v>-4</v>
      </c>
      <c r="U91" s="56">
        <v>16</v>
      </c>
      <c r="V91" s="56">
        <v>4</v>
      </c>
      <c r="W91" s="56">
        <v>4</v>
      </c>
    </row>
    <row r="92" spans="1:23" ht="15.75" customHeight="1" x14ac:dyDescent="0.25">
      <c r="A92" t="s">
        <v>82</v>
      </c>
      <c r="B92" s="55" t="s">
        <v>21</v>
      </c>
      <c r="C92" s="55" t="s">
        <v>1</v>
      </c>
      <c r="D92" s="56">
        <v>-158</v>
      </c>
      <c r="E92" s="56">
        <v>-22</v>
      </c>
      <c r="F92" s="56">
        <v>5</v>
      </c>
      <c r="G92" s="56">
        <v>3</v>
      </c>
      <c r="H92" s="56">
        <v>-146</v>
      </c>
      <c r="I92" s="56">
        <v>25</v>
      </c>
      <c r="J92" s="56">
        <v>24</v>
      </c>
      <c r="K92" s="56">
        <v>-13</v>
      </c>
      <c r="L92" s="56">
        <v>-68</v>
      </c>
      <c r="M92" s="56">
        <v>-3</v>
      </c>
      <c r="N92" s="56">
        <v>-25</v>
      </c>
      <c r="O92" s="56">
        <v>17</v>
      </c>
      <c r="P92" s="56">
        <v>18</v>
      </c>
      <c r="Q92" s="56">
        <v>15</v>
      </c>
      <c r="R92" s="56">
        <v>12</v>
      </c>
      <c r="S92" s="56">
        <v>-1</v>
      </c>
      <c r="T92" s="56">
        <v>9</v>
      </c>
      <c r="U92" s="56">
        <v>-3</v>
      </c>
      <c r="V92" s="56">
        <v>-6</v>
      </c>
      <c r="W92" s="56">
        <v>1</v>
      </c>
    </row>
    <row r="93" spans="1:23" ht="15.75" customHeight="1" x14ac:dyDescent="0.25">
      <c r="A93" t="s">
        <v>83</v>
      </c>
      <c r="B93" s="55" t="s">
        <v>47</v>
      </c>
      <c r="C93" s="55" t="s">
        <v>1</v>
      </c>
      <c r="D93" s="56">
        <v>20</v>
      </c>
      <c r="E93" s="56">
        <v>7</v>
      </c>
      <c r="F93" s="56">
        <v>3</v>
      </c>
      <c r="G93" s="56">
        <v>-7</v>
      </c>
      <c r="H93" s="56">
        <v>-67</v>
      </c>
      <c r="I93" s="56">
        <v>-11</v>
      </c>
      <c r="J93" s="56">
        <v>21</v>
      </c>
      <c r="K93" s="56">
        <v>13</v>
      </c>
      <c r="L93" s="56">
        <v>8</v>
      </c>
      <c r="M93" s="56">
        <v>9</v>
      </c>
      <c r="N93" s="56">
        <v>18</v>
      </c>
      <c r="O93" s="56">
        <v>8</v>
      </c>
      <c r="P93" s="56">
        <v>10</v>
      </c>
      <c r="Q93" s="56">
        <v>1</v>
      </c>
      <c r="R93" s="56">
        <v>5</v>
      </c>
      <c r="S93" s="56">
        <v>1</v>
      </c>
      <c r="T93" s="56">
        <v>2</v>
      </c>
      <c r="U93" s="56">
        <v>-3</v>
      </c>
      <c r="V93" s="56">
        <v>1</v>
      </c>
      <c r="W93" s="56">
        <v>1</v>
      </c>
    </row>
    <row r="94" spans="1:23" ht="15.75" customHeight="1" x14ac:dyDescent="0.25">
      <c r="A94" t="s">
        <v>84</v>
      </c>
      <c r="B94" s="55" t="s">
        <v>22</v>
      </c>
      <c r="C94" s="55" t="s">
        <v>1</v>
      </c>
      <c r="D94" s="56">
        <v>39</v>
      </c>
      <c r="E94" s="56">
        <v>25</v>
      </c>
      <c r="F94" s="56">
        <v>-19</v>
      </c>
      <c r="G94" s="56">
        <v>-18</v>
      </c>
      <c r="H94" s="56">
        <v>-36</v>
      </c>
      <c r="I94" s="56">
        <v>-55</v>
      </c>
      <c r="J94" s="56">
        <v>-35</v>
      </c>
      <c r="K94" s="56">
        <v>11</v>
      </c>
      <c r="L94" s="56">
        <v>24</v>
      </c>
      <c r="M94" s="56">
        <v>-8</v>
      </c>
      <c r="N94" s="56">
        <v>52</v>
      </c>
      <c r="O94" s="56">
        <v>25</v>
      </c>
      <c r="P94" s="56">
        <v>21</v>
      </c>
      <c r="Q94" s="56">
        <v>19</v>
      </c>
      <c r="R94" s="56">
        <v>11</v>
      </c>
      <c r="S94" s="56">
        <v>18</v>
      </c>
      <c r="T94" s="56">
        <v>-1</v>
      </c>
      <c r="U94" s="56">
        <v>8</v>
      </c>
      <c r="V94" s="56">
        <v>-7</v>
      </c>
      <c r="W94" s="56">
        <v>4</v>
      </c>
    </row>
    <row r="95" spans="1:23" ht="15.75" customHeight="1" x14ac:dyDescent="0.25">
      <c r="A95" t="s">
        <v>85</v>
      </c>
      <c r="B95" s="55" t="s">
        <v>23</v>
      </c>
      <c r="C95" s="55" t="s">
        <v>1</v>
      </c>
      <c r="D95" s="56">
        <v>-25</v>
      </c>
      <c r="E95" s="56">
        <v>25</v>
      </c>
      <c r="F95" s="56">
        <v>8</v>
      </c>
      <c r="G95" s="56">
        <v>-9</v>
      </c>
      <c r="H95" s="56">
        <v>-73</v>
      </c>
      <c r="I95" s="56">
        <v>2</v>
      </c>
      <c r="J95" s="56">
        <v>19</v>
      </c>
      <c r="K95" s="56">
        <v>-22</v>
      </c>
      <c r="L95" s="56">
        <v>7</v>
      </c>
      <c r="M95" s="56">
        <v>19</v>
      </c>
      <c r="N95" s="56">
        <v>1</v>
      </c>
      <c r="O95" s="56">
        <v>14</v>
      </c>
      <c r="P95" s="56">
        <v>8</v>
      </c>
      <c r="Q95" s="56">
        <v>-23</v>
      </c>
      <c r="R95" s="56">
        <v>2</v>
      </c>
      <c r="S95" s="56">
        <v>7</v>
      </c>
      <c r="T95" s="56">
        <v>-5</v>
      </c>
      <c r="U95" s="56">
        <v>-9</v>
      </c>
      <c r="V95" s="56">
        <v>5</v>
      </c>
      <c r="W95" s="56">
        <v>-1</v>
      </c>
    </row>
    <row r="96" spans="1:23" ht="15.75" customHeight="1" x14ac:dyDescent="0.25">
      <c r="A96" t="s">
        <v>86</v>
      </c>
      <c r="B96" s="55" t="s">
        <v>24</v>
      </c>
      <c r="C96" s="55" t="s">
        <v>1</v>
      </c>
      <c r="D96" s="56">
        <v>23</v>
      </c>
      <c r="E96" s="56">
        <v>3</v>
      </c>
      <c r="F96" s="56">
        <v>2</v>
      </c>
      <c r="G96" s="56">
        <v>-3</v>
      </c>
      <c r="H96" s="56">
        <v>-35</v>
      </c>
      <c r="I96" s="56">
        <v>3</v>
      </c>
      <c r="J96" s="56">
        <v>17</v>
      </c>
      <c r="K96" s="56">
        <v>9</v>
      </c>
      <c r="L96" s="56">
        <v>1</v>
      </c>
      <c r="M96" s="56">
        <v>-2</v>
      </c>
      <c r="N96" s="56">
        <v>2</v>
      </c>
      <c r="O96" s="56">
        <v>4</v>
      </c>
      <c r="P96" s="56">
        <v>10</v>
      </c>
      <c r="Q96" s="56">
        <v>6</v>
      </c>
      <c r="R96" s="56">
        <v>-7</v>
      </c>
      <c r="S96" s="56">
        <v>3</v>
      </c>
      <c r="T96" s="56">
        <v>4</v>
      </c>
      <c r="U96" s="56">
        <v>4</v>
      </c>
      <c r="V96" s="56">
        <v>2</v>
      </c>
      <c r="W96" s="56">
        <v>0</v>
      </c>
    </row>
    <row r="97" spans="1:23" ht="15.75" customHeight="1" x14ac:dyDescent="0.25">
      <c r="A97" t="s">
        <v>87</v>
      </c>
      <c r="B97" s="55" t="s">
        <v>25</v>
      </c>
      <c r="C97" s="55" t="s">
        <v>1</v>
      </c>
      <c r="D97" s="56">
        <v>780</v>
      </c>
      <c r="E97" s="56">
        <v>71</v>
      </c>
      <c r="F97" s="56">
        <v>39</v>
      </c>
      <c r="G97" s="56">
        <v>69</v>
      </c>
      <c r="H97" s="56">
        <v>-123</v>
      </c>
      <c r="I97" s="56">
        <v>155</v>
      </c>
      <c r="J97" s="56">
        <v>129</v>
      </c>
      <c r="K97" s="56">
        <v>49</v>
      </c>
      <c r="L97" s="56">
        <v>79</v>
      </c>
      <c r="M97" s="56">
        <v>67</v>
      </c>
      <c r="N97" s="56">
        <v>57</v>
      </c>
      <c r="O97" s="56">
        <v>23</v>
      </c>
      <c r="P97" s="56">
        <v>40</v>
      </c>
      <c r="Q97" s="56">
        <v>33</v>
      </c>
      <c r="R97" s="56">
        <v>14</v>
      </c>
      <c r="S97" s="56">
        <v>10</v>
      </c>
      <c r="T97" s="56">
        <v>22</v>
      </c>
      <c r="U97" s="56">
        <v>2</v>
      </c>
      <c r="V97" s="56">
        <v>20</v>
      </c>
      <c r="W97" s="56">
        <v>24</v>
      </c>
    </row>
    <row r="98" spans="1:23" ht="15.75" customHeight="1" x14ac:dyDescent="0.25">
      <c r="A98" t="s">
        <v>88</v>
      </c>
      <c r="B98" s="55" t="s">
        <v>26</v>
      </c>
      <c r="C98" s="55" t="s">
        <v>1</v>
      </c>
      <c r="D98" s="56">
        <v>177</v>
      </c>
      <c r="E98" s="56">
        <v>39</v>
      </c>
      <c r="F98" s="56">
        <v>-13</v>
      </c>
      <c r="G98" s="56">
        <v>-6</v>
      </c>
      <c r="H98" s="56">
        <v>-39</v>
      </c>
      <c r="I98" s="56">
        <v>121</v>
      </c>
      <c r="J98" s="56">
        <v>63</v>
      </c>
      <c r="K98" s="56">
        <v>42</v>
      </c>
      <c r="L98" s="56">
        <v>-42</v>
      </c>
      <c r="M98" s="56">
        <v>12</v>
      </c>
      <c r="N98" s="56">
        <v>-4</v>
      </c>
      <c r="O98" s="56">
        <v>1</v>
      </c>
      <c r="P98" s="56">
        <v>-24</v>
      </c>
      <c r="Q98" s="56">
        <v>26</v>
      </c>
      <c r="R98" s="56">
        <v>2</v>
      </c>
      <c r="S98" s="56">
        <v>1</v>
      </c>
      <c r="T98" s="56">
        <v>0</v>
      </c>
      <c r="U98" s="56">
        <v>-2</v>
      </c>
      <c r="V98" s="56">
        <v>-2</v>
      </c>
      <c r="W98" s="56">
        <v>2</v>
      </c>
    </row>
    <row r="99" spans="1:23" ht="15.75" customHeight="1" x14ac:dyDescent="0.25">
      <c r="A99" t="s">
        <v>89</v>
      </c>
      <c r="B99" s="55" t="s">
        <v>7</v>
      </c>
      <c r="C99" s="55" t="s">
        <v>1</v>
      </c>
      <c r="D99" s="56">
        <v>173</v>
      </c>
      <c r="E99" s="56">
        <v>34</v>
      </c>
      <c r="F99" s="56">
        <v>35</v>
      </c>
      <c r="G99" s="56">
        <v>3</v>
      </c>
      <c r="H99" s="56">
        <v>-112</v>
      </c>
      <c r="I99" s="56">
        <v>-28</v>
      </c>
      <c r="J99" s="56">
        <v>-17</v>
      </c>
      <c r="K99" s="56">
        <v>58</v>
      </c>
      <c r="L99" s="56">
        <v>55</v>
      </c>
      <c r="M99" s="56">
        <v>43</v>
      </c>
      <c r="N99" s="56">
        <v>23</v>
      </c>
      <c r="O99" s="56">
        <v>41</v>
      </c>
      <c r="P99" s="56">
        <v>30</v>
      </c>
      <c r="Q99" s="56">
        <v>38</v>
      </c>
      <c r="R99" s="56">
        <v>-7</v>
      </c>
      <c r="S99" s="56">
        <v>4</v>
      </c>
      <c r="T99" s="56">
        <v>0</v>
      </c>
      <c r="U99" s="56">
        <v>-8</v>
      </c>
      <c r="V99" s="56">
        <v>0</v>
      </c>
      <c r="W99" s="56">
        <v>-19</v>
      </c>
    </row>
    <row r="100" spans="1:23" ht="15.75" customHeight="1" x14ac:dyDescent="0.25">
      <c r="A100" t="s">
        <v>90</v>
      </c>
      <c r="B100" s="55" t="s">
        <v>27</v>
      </c>
      <c r="C100" s="55" t="s">
        <v>1</v>
      </c>
      <c r="D100" s="56">
        <v>40</v>
      </c>
      <c r="E100" s="56">
        <v>5</v>
      </c>
      <c r="F100" s="56">
        <v>0</v>
      </c>
      <c r="G100" s="56">
        <v>-4</v>
      </c>
      <c r="H100" s="56">
        <v>-51</v>
      </c>
      <c r="I100" s="56">
        <v>26</v>
      </c>
      <c r="J100" s="56">
        <v>25</v>
      </c>
      <c r="K100" s="56">
        <v>5</v>
      </c>
      <c r="L100" s="56">
        <v>-3</v>
      </c>
      <c r="M100" s="56">
        <v>2</v>
      </c>
      <c r="N100" s="56">
        <v>9</v>
      </c>
      <c r="O100" s="56">
        <v>8</v>
      </c>
      <c r="P100" s="56">
        <v>5</v>
      </c>
      <c r="Q100" s="56">
        <v>7</v>
      </c>
      <c r="R100" s="56">
        <v>0</v>
      </c>
      <c r="S100" s="56">
        <v>-1</v>
      </c>
      <c r="T100" s="56">
        <v>2</v>
      </c>
      <c r="U100" s="56">
        <v>2</v>
      </c>
      <c r="V100" s="56">
        <v>3</v>
      </c>
      <c r="W100" s="56">
        <v>0</v>
      </c>
    </row>
    <row r="101" spans="1:23" ht="15.75" customHeight="1" x14ac:dyDescent="0.25">
      <c r="A101" t="s">
        <v>91</v>
      </c>
      <c r="B101" s="55" t="s">
        <v>28</v>
      </c>
      <c r="C101" s="55" t="s">
        <v>1</v>
      </c>
      <c r="D101" s="56">
        <v>309</v>
      </c>
      <c r="E101" s="56">
        <v>56</v>
      </c>
      <c r="F101" s="56">
        <v>17</v>
      </c>
      <c r="G101" s="56">
        <v>1</v>
      </c>
      <c r="H101" s="56">
        <v>-72</v>
      </c>
      <c r="I101" s="56">
        <v>57</v>
      </c>
      <c r="J101" s="56">
        <v>-1</v>
      </c>
      <c r="K101" s="56">
        <v>12</v>
      </c>
      <c r="L101" s="56">
        <v>48</v>
      </c>
      <c r="M101" s="56">
        <v>39</v>
      </c>
      <c r="N101" s="56">
        <v>17</v>
      </c>
      <c r="O101" s="56">
        <v>16</v>
      </c>
      <c r="P101" s="56">
        <v>17</v>
      </c>
      <c r="Q101" s="56">
        <v>43</v>
      </c>
      <c r="R101" s="56">
        <v>15</v>
      </c>
      <c r="S101" s="56">
        <v>9</v>
      </c>
      <c r="T101" s="56">
        <v>7</v>
      </c>
      <c r="U101" s="56">
        <v>3</v>
      </c>
      <c r="V101" s="56">
        <v>6</v>
      </c>
      <c r="W101" s="56">
        <v>19</v>
      </c>
    </row>
    <row r="102" spans="1:23" ht="15.75" customHeight="1" x14ac:dyDescent="0.25">
      <c r="A102" t="s">
        <v>92</v>
      </c>
      <c r="B102" s="55" t="s">
        <v>29</v>
      </c>
      <c r="C102" s="55" t="s">
        <v>1</v>
      </c>
      <c r="D102" s="56">
        <v>269</v>
      </c>
      <c r="E102" s="56">
        <v>30</v>
      </c>
      <c r="F102" s="56">
        <v>26</v>
      </c>
      <c r="G102" s="56">
        <v>-32</v>
      </c>
      <c r="H102" s="56">
        <v>-68</v>
      </c>
      <c r="I102" s="56">
        <v>33</v>
      </c>
      <c r="J102" s="56">
        <v>35</v>
      </c>
      <c r="K102" s="56">
        <v>104</v>
      </c>
      <c r="L102" s="56">
        <v>17</v>
      </c>
      <c r="M102" s="56">
        <v>-18</v>
      </c>
      <c r="N102" s="56">
        <v>11</v>
      </c>
      <c r="O102" s="56">
        <v>4</v>
      </c>
      <c r="P102" s="56">
        <v>-4</v>
      </c>
      <c r="Q102" s="56">
        <v>14</v>
      </c>
      <c r="R102" s="56">
        <v>-4</v>
      </c>
      <c r="S102" s="56">
        <v>10</v>
      </c>
      <c r="T102" s="56">
        <v>24</v>
      </c>
      <c r="U102" s="56">
        <v>23</v>
      </c>
      <c r="V102" s="56">
        <v>34</v>
      </c>
      <c r="W102" s="56">
        <v>30</v>
      </c>
    </row>
    <row r="103" spans="1:23" ht="15.75" customHeight="1" x14ac:dyDescent="0.25">
      <c r="A103" t="s">
        <v>93</v>
      </c>
      <c r="B103" s="55" t="s">
        <v>30</v>
      </c>
      <c r="C103" s="55" t="s">
        <v>1</v>
      </c>
      <c r="D103" s="56">
        <v>553</v>
      </c>
      <c r="E103" s="56">
        <v>30</v>
      </c>
      <c r="F103" s="56">
        <v>29</v>
      </c>
      <c r="G103" s="56">
        <v>42</v>
      </c>
      <c r="H103" s="56">
        <v>278</v>
      </c>
      <c r="I103" s="56">
        <v>67</v>
      </c>
      <c r="J103" s="56">
        <v>-10</v>
      </c>
      <c r="K103" s="56">
        <v>52</v>
      </c>
      <c r="L103" s="56">
        <v>51</v>
      </c>
      <c r="M103" s="56">
        <v>22</v>
      </c>
      <c r="N103" s="56">
        <v>29</v>
      </c>
      <c r="O103" s="56">
        <v>0</v>
      </c>
      <c r="P103" s="56">
        <v>-22</v>
      </c>
      <c r="Q103" s="56">
        <v>0</v>
      </c>
      <c r="R103" s="56">
        <v>-12</v>
      </c>
      <c r="S103" s="56">
        <v>6</v>
      </c>
      <c r="T103" s="56">
        <v>-1</v>
      </c>
      <c r="U103" s="56">
        <v>-4</v>
      </c>
      <c r="V103" s="56">
        <v>-4</v>
      </c>
      <c r="W103" s="56">
        <v>0</v>
      </c>
    </row>
    <row r="104" spans="1:23" ht="15.75" customHeight="1" x14ac:dyDescent="0.25">
      <c r="A104" t="s">
        <v>94</v>
      </c>
      <c r="B104" s="55" t="s">
        <v>9</v>
      </c>
      <c r="C104" s="55" t="s">
        <v>1</v>
      </c>
      <c r="D104" s="56">
        <v>-49</v>
      </c>
      <c r="E104" s="56">
        <v>-4</v>
      </c>
      <c r="F104" s="56">
        <v>-11</v>
      </c>
      <c r="G104" s="56">
        <v>-13</v>
      </c>
      <c r="H104" s="56">
        <v>16</v>
      </c>
      <c r="I104" s="56">
        <v>4</v>
      </c>
      <c r="J104" s="56">
        <v>-37</v>
      </c>
      <c r="K104" s="56">
        <v>-12</v>
      </c>
      <c r="L104" s="56">
        <v>0</v>
      </c>
      <c r="M104" s="56">
        <v>-17</v>
      </c>
      <c r="N104" s="56">
        <v>8</v>
      </c>
      <c r="O104" s="56">
        <v>5</v>
      </c>
      <c r="P104" s="56">
        <v>11</v>
      </c>
      <c r="Q104" s="56">
        <v>-9</v>
      </c>
      <c r="R104" s="56">
        <v>-12</v>
      </c>
      <c r="S104" s="56">
        <v>13</v>
      </c>
      <c r="T104" s="56">
        <v>-5</v>
      </c>
      <c r="U104" s="56">
        <v>4</v>
      </c>
      <c r="V104" s="56">
        <v>4</v>
      </c>
      <c r="W104" s="56">
        <v>6</v>
      </c>
    </row>
    <row r="105" spans="1:23" ht="15.75" customHeight="1" x14ac:dyDescent="0.25">
      <c r="A105" t="s">
        <v>95</v>
      </c>
      <c r="B105" s="55" t="s">
        <v>31</v>
      </c>
      <c r="C105" s="55" t="s">
        <v>1</v>
      </c>
      <c r="D105" s="56">
        <v>126</v>
      </c>
      <c r="E105" s="56">
        <v>48</v>
      </c>
      <c r="F105" s="56">
        <v>11</v>
      </c>
      <c r="G105" s="56">
        <v>-31</v>
      </c>
      <c r="H105" s="56">
        <v>-107</v>
      </c>
      <c r="I105" s="56">
        <v>87</v>
      </c>
      <c r="J105" s="56">
        <v>82</v>
      </c>
      <c r="K105" s="56">
        <v>33</v>
      </c>
      <c r="L105" s="56">
        <v>5</v>
      </c>
      <c r="M105" s="56">
        <v>-45</v>
      </c>
      <c r="N105" s="56">
        <v>-10</v>
      </c>
      <c r="O105" s="56">
        <v>-11</v>
      </c>
      <c r="P105" s="56">
        <v>17</v>
      </c>
      <c r="Q105" s="56">
        <v>6</v>
      </c>
      <c r="R105" s="56">
        <v>-12</v>
      </c>
      <c r="S105" s="56">
        <v>3</v>
      </c>
      <c r="T105" s="56">
        <v>9</v>
      </c>
      <c r="U105" s="56">
        <v>12</v>
      </c>
      <c r="V105" s="56">
        <v>13</v>
      </c>
      <c r="W105" s="56">
        <v>16</v>
      </c>
    </row>
  </sheetData>
  <sortState ref="B86:W117">
    <sortCondition ref="B86"/>
  </sortState>
  <phoneticPr fontId="4" type="noConversion"/>
  <hyperlinks>
    <hyperlink ref="A5" location="'Table of contents'!A1" display="Back to table of contents"/>
  </hyperlinks>
  <pageMargins left="0.75" right="0.75" top="1" bottom="1" header="0.5" footer="0.5"/>
  <pageSetup paperSize="9" scale="55" orientation="landscape"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W105"/>
  <sheetViews>
    <sheetView zoomScaleNormal="100" workbookViewId="0">
      <pane xSplit="3" topLeftCell="D1" activePane="topRight" state="frozen"/>
      <selection pane="topRight"/>
    </sheetView>
  </sheetViews>
  <sheetFormatPr defaultColWidth="9.1796875" defaultRowHeight="15" x14ac:dyDescent="0.25"/>
  <cols>
    <col min="1" max="1" width="11.36328125" style="11" customWidth="1"/>
    <col min="2" max="2" width="21.36328125" style="11" customWidth="1"/>
    <col min="3" max="3" width="7.90625" style="11" bestFit="1" customWidth="1"/>
    <col min="4" max="4" width="10.6328125" style="11" customWidth="1"/>
    <col min="5" max="6" width="8.81640625" style="11" customWidth="1"/>
    <col min="7" max="22" width="9.1796875" style="11" customWidth="1"/>
    <col min="23" max="23" width="12.6328125" style="11" customWidth="1"/>
    <col min="24" max="16384" width="9.1796875" style="11"/>
  </cols>
  <sheetData>
    <row r="1" spans="1:23" ht="18" customHeight="1" x14ac:dyDescent="0.25">
      <c r="A1" s="44" t="s">
        <v>145</v>
      </c>
      <c r="B1" s="40"/>
      <c r="C1" s="40"/>
      <c r="D1" s="40"/>
      <c r="E1" s="40"/>
      <c r="F1" s="40"/>
      <c r="G1" s="40"/>
      <c r="H1" s="37"/>
      <c r="I1" s="41"/>
      <c r="J1" s="41"/>
      <c r="K1" s="38"/>
      <c r="L1" s="38"/>
    </row>
    <row r="2" spans="1:23" ht="15.6" x14ac:dyDescent="0.25">
      <c r="A2" t="s">
        <v>184</v>
      </c>
      <c r="B2" s="40"/>
      <c r="C2" s="40"/>
      <c r="D2" s="40"/>
      <c r="E2" s="40"/>
      <c r="F2" s="40"/>
      <c r="G2" s="40"/>
      <c r="H2" s="37"/>
      <c r="I2" s="41"/>
      <c r="J2" s="41"/>
      <c r="K2" s="38"/>
      <c r="L2" s="38"/>
    </row>
    <row r="3" spans="1:23" ht="15.6" x14ac:dyDescent="0.25">
      <c r="A3" s="50" t="s">
        <v>187</v>
      </c>
      <c r="B3" s="40"/>
      <c r="C3" s="40"/>
      <c r="D3" s="40"/>
      <c r="E3" s="40"/>
      <c r="F3" s="40"/>
      <c r="G3" s="40"/>
      <c r="H3" s="37"/>
      <c r="I3" s="41"/>
      <c r="J3" s="41"/>
      <c r="K3" s="38"/>
      <c r="L3" s="38"/>
    </row>
    <row r="4" spans="1:23" ht="15.6" x14ac:dyDescent="0.25">
      <c r="A4" s="48" t="s">
        <v>185</v>
      </c>
      <c r="B4" s="40"/>
      <c r="C4" s="40"/>
      <c r="D4" s="40"/>
      <c r="E4" s="40"/>
      <c r="F4" s="40"/>
      <c r="G4" s="40"/>
      <c r="H4" s="37"/>
      <c r="I4" s="41"/>
      <c r="J4" s="41"/>
      <c r="K4" s="38"/>
      <c r="L4" s="38"/>
    </row>
    <row r="5" spans="1:23" ht="15" customHeight="1" x14ac:dyDescent="0.25">
      <c r="A5" s="98" t="s">
        <v>186</v>
      </c>
      <c r="B5" s="34"/>
      <c r="C5" s="34"/>
      <c r="D5" s="34"/>
      <c r="E5" s="34"/>
      <c r="F5" s="34"/>
      <c r="G5" s="34"/>
      <c r="H5" s="34"/>
      <c r="J5" s="38"/>
      <c r="K5" s="38"/>
      <c r="L5" s="38"/>
      <c r="W5" s="36"/>
    </row>
    <row r="6" spans="1:23" s="45" customFormat="1" ht="39" customHeight="1" x14ac:dyDescent="0.3">
      <c r="A6" s="51" t="s">
        <v>188</v>
      </c>
      <c r="B6" s="51" t="s">
        <v>189</v>
      </c>
      <c r="C6" s="52"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t="s">
        <v>63</v>
      </c>
      <c r="B7" s="55" t="s">
        <v>2</v>
      </c>
      <c r="C7" s="55" t="s">
        <v>414</v>
      </c>
      <c r="D7" s="56">
        <v>12738</v>
      </c>
      <c r="E7" s="56">
        <v>933</v>
      </c>
      <c r="F7" s="56">
        <v>356</v>
      </c>
      <c r="G7" s="56">
        <v>303</v>
      </c>
      <c r="H7" s="56">
        <v>3328</v>
      </c>
      <c r="I7" s="56">
        <v>5016</v>
      </c>
      <c r="J7" s="56">
        <v>543</v>
      </c>
      <c r="K7" s="56">
        <v>487</v>
      </c>
      <c r="L7" s="56">
        <v>507</v>
      </c>
      <c r="M7" s="56">
        <v>446</v>
      </c>
      <c r="N7" s="56">
        <v>262</v>
      </c>
      <c r="O7" s="56">
        <v>340</v>
      </c>
      <c r="P7" s="56">
        <v>396</v>
      </c>
      <c r="Q7" s="56">
        <v>182</v>
      </c>
      <c r="R7" s="56">
        <v>-130</v>
      </c>
      <c r="S7" s="56">
        <v>-95</v>
      </c>
      <c r="T7" s="56">
        <v>-85</v>
      </c>
      <c r="U7" s="56">
        <v>-51</v>
      </c>
      <c r="V7" s="56">
        <v>-60</v>
      </c>
      <c r="W7" s="56">
        <v>60</v>
      </c>
    </row>
    <row r="8" spans="1:23" ht="25.5" customHeight="1" x14ac:dyDescent="0.25">
      <c r="A8" t="s">
        <v>64</v>
      </c>
      <c r="B8" s="55" t="s">
        <v>3</v>
      </c>
      <c r="C8" s="55" t="s">
        <v>414</v>
      </c>
      <c r="D8" s="56">
        <v>1847</v>
      </c>
      <c r="E8" s="56">
        <v>-17</v>
      </c>
      <c r="F8" s="56">
        <v>9</v>
      </c>
      <c r="G8" s="56">
        <v>26</v>
      </c>
      <c r="H8" s="56">
        <v>1314</v>
      </c>
      <c r="I8" s="56">
        <v>995</v>
      </c>
      <c r="J8" s="56">
        <v>137</v>
      </c>
      <c r="K8" s="56">
        <v>-106</v>
      </c>
      <c r="L8" s="56">
        <v>-138</v>
      </c>
      <c r="M8" s="56">
        <v>-3</v>
      </c>
      <c r="N8" s="56">
        <v>-80</v>
      </c>
      <c r="O8" s="56">
        <v>24</v>
      </c>
      <c r="P8" s="56">
        <v>-46</v>
      </c>
      <c r="Q8" s="56">
        <v>-88</v>
      </c>
      <c r="R8" s="56">
        <v>-56</v>
      </c>
      <c r="S8" s="56">
        <v>-33</v>
      </c>
      <c r="T8" s="56">
        <v>-27</v>
      </c>
      <c r="U8" s="56">
        <v>-21</v>
      </c>
      <c r="V8" s="56">
        <v>-29</v>
      </c>
      <c r="W8" s="56">
        <v>-14</v>
      </c>
    </row>
    <row r="9" spans="1:23" ht="15.75" customHeight="1" x14ac:dyDescent="0.25">
      <c r="A9" t="s">
        <v>65</v>
      </c>
      <c r="B9" s="55" t="s">
        <v>4</v>
      </c>
      <c r="C9" s="55" t="s">
        <v>414</v>
      </c>
      <c r="D9" s="56">
        <v>1386</v>
      </c>
      <c r="E9" s="56">
        <v>360</v>
      </c>
      <c r="F9" s="56">
        <v>165</v>
      </c>
      <c r="G9" s="56">
        <v>34</v>
      </c>
      <c r="H9" s="56">
        <v>-462</v>
      </c>
      <c r="I9" s="56">
        <v>-6</v>
      </c>
      <c r="J9" s="56">
        <v>376</v>
      </c>
      <c r="K9" s="56">
        <v>519</v>
      </c>
      <c r="L9" s="56">
        <v>375</v>
      </c>
      <c r="M9" s="56">
        <v>116</v>
      </c>
      <c r="N9" s="56">
        <v>107</v>
      </c>
      <c r="O9" s="56">
        <v>-19</v>
      </c>
      <c r="P9" s="56">
        <v>-40</v>
      </c>
      <c r="Q9" s="56">
        <v>-44</v>
      </c>
      <c r="R9" s="56">
        <v>-68</v>
      </c>
      <c r="S9" s="56">
        <v>-54</v>
      </c>
      <c r="T9" s="56">
        <v>-10</v>
      </c>
      <c r="U9" s="56">
        <v>14</v>
      </c>
      <c r="V9" s="56">
        <v>19</v>
      </c>
      <c r="W9" s="56">
        <v>4</v>
      </c>
    </row>
    <row r="10" spans="1:23" ht="15.75" customHeight="1" x14ac:dyDescent="0.25">
      <c r="A10" t="s">
        <v>66</v>
      </c>
      <c r="B10" s="55" t="s">
        <v>5</v>
      </c>
      <c r="C10" s="55" t="s">
        <v>414</v>
      </c>
      <c r="D10" s="56">
        <v>258</v>
      </c>
      <c r="E10" s="56">
        <v>36</v>
      </c>
      <c r="F10" s="56">
        <v>8</v>
      </c>
      <c r="G10" s="56">
        <v>-13</v>
      </c>
      <c r="H10" s="56">
        <v>-93</v>
      </c>
      <c r="I10" s="56">
        <v>-46</v>
      </c>
      <c r="J10" s="56">
        <v>-16</v>
      </c>
      <c r="K10" s="56">
        <v>17</v>
      </c>
      <c r="L10" s="56">
        <v>44</v>
      </c>
      <c r="M10" s="56">
        <v>32</v>
      </c>
      <c r="N10" s="56">
        <v>27</v>
      </c>
      <c r="O10" s="56">
        <v>83</v>
      </c>
      <c r="P10" s="56">
        <v>66</v>
      </c>
      <c r="Q10" s="56">
        <v>25</v>
      </c>
      <c r="R10" s="56">
        <v>34</v>
      </c>
      <c r="S10" s="56">
        <v>14</v>
      </c>
      <c r="T10" s="56">
        <v>1</v>
      </c>
      <c r="U10" s="56">
        <v>13</v>
      </c>
      <c r="V10" s="56">
        <v>10</v>
      </c>
      <c r="W10" s="56">
        <v>16</v>
      </c>
    </row>
    <row r="11" spans="1:23" ht="15.75" customHeight="1" x14ac:dyDescent="0.25">
      <c r="A11" t="s">
        <v>67</v>
      </c>
      <c r="B11" s="55" t="s">
        <v>6</v>
      </c>
      <c r="C11" s="55" t="s">
        <v>414</v>
      </c>
      <c r="D11" s="56">
        <v>-233</v>
      </c>
      <c r="E11" s="56">
        <v>22</v>
      </c>
      <c r="F11" s="56">
        <v>-18</v>
      </c>
      <c r="G11" s="56">
        <v>-24</v>
      </c>
      <c r="H11" s="56">
        <v>-230</v>
      </c>
      <c r="I11" s="56">
        <v>-70</v>
      </c>
      <c r="J11" s="56">
        <v>-26</v>
      </c>
      <c r="K11" s="56">
        <v>25</v>
      </c>
      <c r="L11" s="56">
        <v>36</v>
      </c>
      <c r="M11" s="56">
        <v>22</v>
      </c>
      <c r="N11" s="56">
        <v>22</v>
      </c>
      <c r="O11" s="56">
        <v>34</v>
      </c>
      <c r="P11" s="56">
        <v>44</v>
      </c>
      <c r="Q11" s="56">
        <v>-2</v>
      </c>
      <c r="R11" s="56">
        <v>14</v>
      </c>
      <c r="S11" s="56">
        <v>-16</v>
      </c>
      <c r="T11" s="56">
        <v>-27</v>
      </c>
      <c r="U11" s="56">
        <v>-7</v>
      </c>
      <c r="V11" s="56">
        <v>-10</v>
      </c>
      <c r="W11" s="56">
        <v>-22</v>
      </c>
    </row>
    <row r="12" spans="1:23" ht="15.75" customHeight="1" x14ac:dyDescent="0.25">
      <c r="A12" t="s">
        <v>68</v>
      </c>
      <c r="B12" s="55" t="s">
        <v>46</v>
      </c>
      <c r="C12" s="55" t="s">
        <v>414</v>
      </c>
      <c r="D12" s="56">
        <v>3966</v>
      </c>
      <c r="E12" s="56">
        <v>-127</v>
      </c>
      <c r="F12" s="56">
        <v>0</v>
      </c>
      <c r="G12" s="56">
        <v>30</v>
      </c>
      <c r="H12" s="56">
        <v>1958</v>
      </c>
      <c r="I12" s="56">
        <v>2137</v>
      </c>
      <c r="J12" s="56">
        <v>510</v>
      </c>
      <c r="K12" s="56">
        <v>-292</v>
      </c>
      <c r="L12" s="56">
        <v>-91</v>
      </c>
      <c r="M12" s="56">
        <v>-61</v>
      </c>
      <c r="N12" s="56">
        <v>-64</v>
      </c>
      <c r="O12" s="56">
        <v>19</v>
      </c>
      <c r="P12" s="56">
        <v>-39</v>
      </c>
      <c r="Q12" s="56">
        <v>-25</v>
      </c>
      <c r="R12" s="56">
        <v>-17</v>
      </c>
      <c r="S12" s="56">
        <v>30</v>
      </c>
      <c r="T12" s="56">
        <v>23</v>
      </c>
      <c r="U12" s="56">
        <v>-11</v>
      </c>
      <c r="V12" s="56">
        <v>-12</v>
      </c>
      <c r="W12" s="56">
        <v>-2</v>
      </c>
    </row>
    <row r="13" spans="1:23" ht="15.75" customHeight="1" x14ac:dyDescent="0.25">
      <c r="A13" t="s">
        <v>69</v>
      </c>
      <c r="B13" s="55" t="s">
        <v>8</v>
      </c>
      <c r="C13" s="55" t="s">
        <v>414</v>
      </c>
      <c r="D13" s="56">
        <v>-256</v>
      </c>
      <c r="E13" s="56">
        <v>-51</v>
      </c>
      <c r="F13" s="56">
        <v>-19</v>
      </c>
      <c r="G13" s="56">
        <v>-24</v>
      </c>
      <c r="H13" s="56">
        <v>-105</v>
      </c>
      <c r="I13" s="56">
        <v>-25</v>
      </c>
      <c r="J13" s="56">
        <v>-37</v>
      </c>
      <c r="K13" s="56">
        <v>-13</v>
      </c>
      <c r="L13" s="56">
        <v>-12</v>
      </c>
      <c r="M13" s="56">
        <v>-3</v>
      </c>
      <c r="N13" s="56">
        <v>-13</v>
      </c>
      <c r="O13" s="56">
        <v>4</v>
      </c>
      <c r="P13" s="56">
        <v>-7</v>
      </c>
      <c r="Q13" s="56">
        <v>5</v>
      </c>
      <c r="R13" s="56">
        <v>11</v>
      </c>
      <c r="S13" s="56">
        <v>12</v>
      </c>
      <c r="T13" s="56">
        <v>2</v>
      </c>
      <c r="U13" s="56">
        <v>7</v>
      </c>
      <c r="V13" s="56">
        <v>4</v>
      </c>
      <c r="W13" s="56">
        <v>8</v>
      </c>
    </row>
    <row r="14" spans="1:23" ht="15.75" customHeight="1" x14ac:dyDescent="0.25">
      <c r="A14" t="s">
        <v>70</v>
      </c>
      <c r="B14" s="55" t="s">
        <v>36</v>
      </c>
      <c r="C14" s="55" t="s">
        <v>414</v>
      </c>
      <c r="D14" s="56">
        <v>-128</v>
      </c>
      <c r="E14" s="56">
        <v>20</v>
      </c>
      <c r="F14" s="56">
        <v>4</v>
      </c>
      <c r="G14" s="56">
        <v>-33</v>
      </c>
      <c r="H14" s="56">
        <v>-266</v>
      </c>
      <c r="I14" s="56">
        <v>-13</v>
      </c>
      <c r="J14" s="56">
        <v>-35</v>
      </c>
      <c r="K14" s="56">
        <v>19</v>
      </c>
      <c r="L14" s="56">
        <v>6</v>
      </c>
      <c r="M14" s="56">
        <v>28</v>
      </c>
      <c r="N14" s="56">
        <v>43</v>
      </c>
      <c r="O14" s="56">
        <v>41</v>
      </c>
      <c r="P14" s="56">
        <v>46</v>
      </c>
      <c r="Q14" s="56">
        <v>48</v>
      </c>
      <c r="R14" s="56">
        <v>14</v>
      </c>
      <c r="S14" s="56">
        <v>0</v>
      </c>
      <c r="T14" s="56">
        <v>-19</v>
      </c>
      <c r="U14" s="56">
        <v>-13</v>
      </c>
      <c r="V14" s="56">
        <v>-23</v>
      </c>
      <c r="W14" s="56">
        <v>5</v>
      </c>
    </row>
    <row r="15" spans="1:23" ht="15.75" customHeight="1" x14ac:dyDescent="0.25">
      <c r="A15" t="s">
        <v>71</v>
      </c>
      <c r="B15" s="55" t="s">
        <v>10</v>
      </c>
      <c r="C15" s="55" t="s">
        <v>414</v>
      </c>
      <c r="D15" s="56">
        <v>492</v>
      </c>
      <c r="E15" s="56">
        <v>-24</v>
      </c>
      <c r="F15" s="56">
        <v>-36</v>
      </c>
      <c r="G15" s="56">
        <v>-74</v>
      </c>
      <c r="H15" s="56">
        <v>973</v>
      </c>
      <c r="I15" s="56">
        <v>100</v>
      </c>
      <c r="J15" s="56">
        <v>-177</v>
      </c>
      <c r="K15" s="56">
        <v>-67</v>
      </c>
      <c r="L15" s="56">
        <v>-22</v>
      </c>
      <c r="M15" s="56">
        <v>3</v>
      </c>
      <c r="N15" s="56">
        <v>-21</v>
      </c>
      <c r="O15" s="56">
        <v>5</v>
      </c>
      <c r="P15" s="56">
        <v>-29</v>
      </c>
      <c r="Q15" s="56">
        <v>-32</v>
      </c>
      <c r="R15" s="56">
        <v>-17</v>
      </c>
      <c r="S15" s="56">
        <v>-10</v>
      </c>
      <c r="T15" s="56">
        <v>-9</v>
      </c>
      <c r="U15" s="56">
        <v>-23</v>
      </c>
      <c r="V15" s="56">
        <v>-21</v>
      </c>
      <c r="W15" s="56">
        <v>-27</v>
      </c>
    </row>
    <row r="16" spans="1:23" ht="15.75" customHeight="1" x14ac:dyDescent="0.25">
      <c r="A16" t="s">
        <v>72</v>
      </c>
      <c r="B16" s="55" t="s">
        <v>11</v>
      </c>
      <c r="C16" s="55" t="s">
        <v>414</v>
      </c>
      <c r="D16" s="56">
        <v>-76</v>
      </c>
      <c r="E16" s="56">
        <v>27</v>
      </c>
      <c r="F16" s="56">
        <v>-21</v>
      </c>
      <c r="G16" s="56">
        <v>22</v>
      </c>
      <c r="H16" s="56">
        <v>-60</v>
      </c>
      <c r="I16" s="56">
        <v>-38</v>
      </c>
      <c r="J16" s="56">
        <v>-51</v>
      </c>
      <c r="K16" s="56">
        <v>40</v>
      </c>
      <c r="L16" s="56">
        <v>11</v>
      </c>
      <c r="M16" s="56">
        <v>12</v>
      </c>
      <c r="N16" s="56">
        <v>7</v>
      </c>
      <c r="O16" s="56">
        <v>-7</v>
      </c>
      <c r="P16" s="56">
        <v>-33</v>
      </c>
      <c r="Q16" s="56">
        <v>31</v>
      </c>
      <c r="R16" s="56">
        <v>-3</v>
      </c>
      <c r="S16" s="56">
        <v>-11</v>
      </c>
      <c r="T16" s="56">
        <v>-2</v>
      </c>
      <c r="U16" s="56">
        <v>-1</v>
      </c>
      <c r="V16" s="56">
        <v>3</v>
      </c>
      <c r="W16" s="56">
        <v>-2</v>
      </c>
    </row>
    <row r="17" spans="1:23" ht="15.75" customHeight="1" x14ac:dyDescent="0.25">
      <c r="A17" t="s">
        <v>73</v>
      </c>
      <c r="B17" s="55" t="s">
        <v>12</v>
      </c>
      <c r="C17" s="55" t="s">
        <v>414</v>
      </c>
      <c r="D17" s="56">
        <v>260</v>
      </c>
      <c r="E17" s="56">
        <v>238</v>
      </c>
      <c r="F17" s="56">
        <v>93</v>
      </c>
      <c r="G17" s="56">
        <v>83</v>
      </c>
      <c r="H17" s="56">
        <v>-127</v>
      </c>
      <c r="I17" s="56">
        <v>-103</v>
      </c>
      <c r="J17" s="56">
        <v>-168</v>
      </c>
      <c r="K17" s="56">
        <v>136</v>
      </c>
      <c r="L17" s="56">
        <v>105</v>
      </c>
      <c r="M17" s="56">
        <v>43</v>
      </c>
      <c r="N17" s="56">
        <v>9</v>
      </c>
      <c r="O17" s="56">
        <v>-28</v>
      </c>
      <c r="P17" s="56">
        <v>-17</v>
      </c>
      <c r="Q17" s="56">
        <v>-14</v>
      </c>
      <c r="R17" s="56">
        <v>-29</v>
      </c>
      <c r="S17" s="56">
        <v>17</v>
      </c>
      <c r="T17" s="56">
        <v>8</v>
      </c>
      <c r="U17" s="56">
        <v>2</v>
      </c>
      <c r="V17" s="56">
        <v>-10</v>
      </c>
      <c r="W17" s="56">
        <v>22</v>
      </c>
    </row>
    <row r="18" spans="1:23" ht="15.75" customHeight="1" x14ac:dyDescent="0.25">
      <c r="A18" t="s">
        <v>74</v>
      </c>
      <c r="B18" s="55" t="s">
        <v>13</v>
      </c>
      <c r="C18" s="55" t="s">
        <v>414</v>
      </c>
      <c r="D18" s="56">
        <v>787</v>
      </c>
      <c r="E18" s="56">
        <v>145</v>
      </c>
      <c r="F18" s="56">
        <v>50</v>
      </c>
      <c r="G18" s="56">
        <v>20</v>
      </c>
      <c r="H18" s="56">
        <v>-38</v>
      </c>
      <c r="I18" s="56">
        <v>55</v>
      </c>
      <c r="J18" s="56">
        <v>86</v>
      </c>
      <c r="K18" s="56">
        <v>153</v>
      </c>
      <c r="L18" s="56">
        <v>133</v>
      </c>
      <c r="M18" s="56">
        <v>60</v>
      </c>
      <c r="N18" s="56">
        <v>31</v>
      </c>
      <c r="O18" s="56">
        <v>10</v>
      </c>
      <c r="P18" s="56">
        <v>0</v>
      </c>
      <c r="Q18" s="56">
        <v>19</v>
      </c>
      <c r="R18" s="56">
        <v>12</v>
      </c>
      <c r="S18" s="56">
        <v>13</v>
      </c>
      <c r="T18" s="56">
        <v>20</v>
      </c>
      <c r="U18" s="56">
        <v>19</v>
      </c>
      <c r="V18" s="56">
        <v>-5</v>
      </c>
      <c r="W18" s="56">
        <v>4</v>
      </c>
    </row>
    <row r="19" spans="1:23" ht="15.75" customHeight="1" x14ac:dyDescent="0.25">
      <c r="A19" t="s">
        <v>75</v>
      </c>
      <c r="B19" s="55" t="s">
        <v>14</v>
      </c>
      <c r="C19" s="55" t="s">
        <v>414</v>
      </c>
      <c r="D19" s="56">
        <v>189</v>
      </c>
      <c r="E19" s="56">
        <v>174</v>
      </c>
      <c r="F19" s="56">
        <v>72</v>
      </c>
      <c r="G19" s="56">
        <v>70</v>
      </c>
      <c r="H19" s="56">
        <v>-166</v>
      </c>
      <c r="I19" s="56">
        <v>-84</v>
      </c>
      <c r="J19" s="56">
        <v>-107</v>
      </c>
      <c r="K19" s="56">
        <v>125</v>
      </c>
      <c r="L19" s="56">
        <v>187</v>
      </c>
      <c r="M19" s="56">
        <v>69</v>
      </c>
      <c r="N19" s="56">
        <v>-8</v>
      </c>
      <c r="O19" s="56">
        <v>-52</v>
      </c>
      <c r="P19" s="56">
        <v>-35</v>
      </c>
      <c r="Q19" s="56">
        <v>-30</v>
      </c>
      <c r="R19" s="56">
        <v>-12</v>
      </c>
      <c r="S19" s="56">
        <v>-4</v>
      </c>
      <c r="T19" s="56">
        <v>12</v>
      </c>
      <c r="U19" s="56">
        <v>-7</v>
      </c>
      <c r="V19" s="56">
        <v>-10</v>
      </c>
      <c r="W19" s="56">
        <v>-5</v>
      </c>
    </row>
    <row r="20" spans="1:23" ht="15.75" customHeight="1" x14ac:dyDescent="0.25">
      <c r="A20" t="s">
        <v>76</v>
      </c>
      <c r="B20" s="55" t="s">
        <v>15</v>
      </c>
      <c r="C20" s="55" t="s">
        <v>414</v>
      </c>
      <c r="D20" s="56">
        <v>356</v>
      </c>
      <c r="E20" s="56">
        <v>-11</v>
      </c>
      <c r="F20" s="56">
        <v>0</v>
      </c>
      <c r="G20" s="56">
        <v>-10</v>
      </c>
      <c r="H20" s="56">
        <v>-60</v>
      </c>
      <c r="I20" s="56">
        <v>55</v>
      </c>
      <c r="J20" s="56">
        <v>110</v>
      </c>
      <c r="K20" s="56">
        <v>24</v>
      </c>
      <c r="L20" s="56">
        <v>69</v>
      </c>
      <c r="M20" s="56">
        <v>14</v>
      </c>
      <c r="N20" s="56">
        <v>43</v>
      </c>
      <c r="O20" s="56">
        <v>10</v>
      </c>
      <c r="P20" s="56">
        <v>43</v>
      </c>
      <c r="Q20" s="56">
        <v>28</v>
      </c>
      <c r="R20" s="56">
        <v>15</v>
      </c>
      <c r="S20" s="56">
        <v>8</v>
      </c>
      <c r="T20" s="56">
        <v>18</v>
      </c>
      <c r="U20" s="56">
        <v>4</v>
      </c>
      <c r="V20" s="56">
        <v>4</v>
      </c>
      <c r="W20" s="56">
        <v>-8</v>
      </c>
    </row>
    <row r="21" spans="1:23" ht="15.75" customHeight="1" x14ac:dyDescent="0.25">
      <c r="A21" t="s">
        <v>77</v>
      </c>
      <c r="B21" s="55" t="s">
        <v>16</v>
      </c>
      <c r="C21" s="55" t="s">
        <v>414</v>
      </c>
      <c r="D21" s="56">
        <v>623</v>
      </c>
      <c r="E21" s="56">
        <v>29</v>
      </c>
      <c r="F21" s="56">
        <v>23</v>
      </c>
      <c r="G21" s="56">
        <v>10</v>
      </c>
      <c r="H21" s="56">
        <v>607</v>
      </c>
      <c r="I21" s="56">
        <v>-395</v>
      </c>
      <c r="J21" s="56">
        <v>-226</v>
      </c>
      <c r="K21" s="56">
        <v>157</v>
      </c>
      <c r="L21" s="56">
        <v>50</v>
      </c>
      <c r="M21" s="56">
        <v>26</v>
      </c>
      <c r="N21" s="56">
        <v>79</v>
      </c>
      <c r="O21" s="56">
        <v>6</v>
      </c>
      <c r="P21" s="56">
        <v>95</v>
      </c>
      <c r="Q21" s="56">
        <v>75</v>
      </c>
      <c r="R21" s="56">
        <v>57</v>
      </c>
      <c r="S21" s="56">
        <v>11</v>
      </c>
      <c r="T21" s="56">
        <v>11</v>
      </c>
      <c r="U21" s="56">
        <v>3</v>
      </c>
      <c r="V21" s="56">
        <v>6</v>
      </c>
      <c r="W21" s="56">
        <v>-1</v>
      </c>
    </row>
    <row r="22" spans="1:23" ht="15.75" customHeight="1" x14ac:dyDescent="0.25">
      <c r="A22" t="s">
        <v>78</v>
      </c>
      <c r="B22" s="55" t="s">
        <v>17</v>
      </c>
      <c r="C22" s="55" t="s">
        <v>414</v>
      </c>
      <c r="D22" s="56">
        <v>1146</v>
      </c>
      <c r="E22" s="56">
        <v>-637</v>
      </c>
      <c r="F22" s="56">
        <v>-317</v>
      </c>
      <c r="G22" s="56">
        <v>-152</v>
      </c>
      <c r="H22" s="56">
        <v>1899</v>
      </c>
      <c r="I22" s="56">
        <v>2432</v>
      </c>
      <c r="J22" s="56">
        <v>361</v>
      </c>
      <c r="K22" s="56">
        <v>-668</v>
      </c>
      <c r="L22" s="56">
        <v>-684</v>
      </c>
      <c r="M22" s="56">
        <v>-348</v>
      </c>
      <c r="N22" s="56">
        <v>-206</v>
      </c>
      <c r="O22" s="56">
        <v>-89</v>
      </c>
      <c r="P22" s="56">
        <v>-80</v>
      </c>
      <c r="Q22" s="56">
        <v>-44</v>
      </c>
      <c r="R22" s="56">
        <v>-102</v>
      </c>
      <c r="S22" s="56">
        <v>-45</v>
      </c>
      <c r="T22" s="56">
        <v>-42</v>
      </c>
      <c r="U22" s="56">
        <v>-40</v>
      </c>
      <c r="V22" s="56">
        <v>-66</v>
      </c>
      <c r="W22" s="56">
        <v>-26</v>
      </c>
    </row>
    <row r="23" spans="1:23" ht="15.75" customHeight="1" x14ac:dyDescent="0.25">
      <c r="A23" t="s">
        <v>79</v>
      </c>
      <c r="B23" s="55" t="s">
        <v>18</v>
      </c>
      <c r="C23" s="55" t="s">
        <v>414</v>
      </c>
      <c r="D23" s="56">
        <v>118</v>
      </c>
      <c r="E23" s="56">
        <v>45</v>
      </c>
      <c r="F23" s="56">
        <v>-28</v>
      </c>
      <c r="G23" s="56">
        <v>-42</v>
      </c>
      <c r="H23" s="56">
        <v>-475</v>
      </c>
      <c r="I23" s="56">
        <v>82</v>
      </c>
      <c r="J23" s="56">
        <v>90</v>
      </c>
      <c r="K23" s="56">
        <v>30</v>
      </c>
      <c r="L23" s="56">
        <v>120</v>
      </c>
      <c r="M23" s="56">
        <v>102</v>
      </c>
      <c r="N23" s="56">
        <v>64</v>
      </c>
      <c r="O23" s="56">
        <v>56</v>
      </c>
      <c r="P23" s="56">
        <v>107</v>
      </c>
      <c r="Q23" s="56">
        <v>8</v>
      </c>
      <c r="R23" s="56">
        <v>12</v>
      </c>
      <c r="S23" s="56">
        <v>-25</v>
      </c>
      <c r="T23" s="56">
        <v>-19</v>
      </c>
      <c r="U23" s="56">
        <v>-15</v>
      </c>
      <c r="V23" s="56">
        <v>1</v>
      </c>
      <c r="W23" s="56">
        <v>5</v>
      </c>
    </row>
    <row r="24" spans="1:23" ht="15.75" customHeight="1" x14ac:dyDescent="0.25">
      <c r="A24" t="s">
        <v>80</v>
      </c>
      <c r="B24" s="55" t="s">
        <v>19</v>
      </c>
      <c r="C24" s="55" t="s">
        <v>414</v>
      </c>
      <c r="D24" s="56">
        <v>-305</v>
      </c>
      <c r="E24" s="56">
        <v>-3</v>
      </c>
      <c r="F24" s="56">
        <v>-3</v>
      </c>
      <c r="G24" s="56">
        <v>-21</v>
      </c>
      <c r="H24" s="56">
        <v>-50</v>
      </c>
      <c r="I24" s="56">
        <v>-39</v>
      </c>
      <c r="J24" s="56">
        <v>-77</v>
      </c>
      <c r="K24" s="56">
        <v>-36</v>
      </c>
      <c r="L24" s="56">
        <v>-19</v>
      </c>
      <c r="M24" s="56">
        <v>-27</v>
      </c>
      <c r="N24" s="56">
        <v>-23</v>
      </c>
      <c r="O24" s="56">
        <v>-6</v>
      </c>
      <c r="P24" s="56">
        <v>-11</v>
      </c>
      <c r="Q24" s="56">
        <v>-14</v>
      </c>
      <c r="R24" s="56">
        <v>-11</v>
      </c>
      <c r="S24" s="56">
        <v>-10</v>
      </c>
      <c r="T24" s="56">
        <v>4</v>
      </c>
      <c r="U24" s="56">
        <v>11</v>
      </c>
      <c r="V24" s="56">
        <v>19</v>
      </c>
      <c r="W24" s="56">
        <v>11</v>
      </c>
    </row>
    <row r="25" spans="1:23" ht="15.75" customHeight="1" x14ac:dyDescent="0.25">
      <c r="A25" t="s">
        <v>81</v>
      </c>
      <c r="B25" s="55" t="s">
        <v>20</v>
      </c>
      <c r="C25" s="55" t="s">
        <v>414</v>
      </c>
      <c r="D25" s="56">
        <v>559</v>
      </c>
      <c r="E25" s="56">
        <v>97</v>
      </c>
      <c r="F25" s="56">
        <v>65</v>
      </c>
      <c r="G25" s="56">
        <v>24</v>
      </c>
      <c r="H25" s="56">
        <v>-66</v>
      </c>
      <c r="I25" s="56">
        <v>12</v>
      </c>
      <c r="J25" s="56">
        <v>76</v>
      </c>
      <c r="K25" s="56">
        <v>99</v>
      </c>
      <c r="L25" s="56">
        <v>79</v>
      </c>
      <c r="M25" s="56">
        <v>42</v>
      </c>
      <c r="N25" s="56">
        <v>68</v>
      </c>
      <c r="O25" s="56">
        <v>6</v>
      </c>
      <c r="P25" s="56">
        <v>23</v>
      </c>
      <c r="Q25" s="56">
        <v>10</v>
      </c>
      <c r="R25" s="56">
        <v>7</v>
      </c>
      <c r="S25" s="56">
        <v>-8</v>
      </c>
      <c r="T25" s="56">
        <v>-5</v>
      </c>
      <c r="U25" s="56">
        <v>3</v>
      </c>
      <c r="V25" s="56">
        <v>8</v>
      </c>
      <c r="W25" s="56">
        <v>19</v>
      </c>
    </row>
    <row r="26" spans="1:23" ht="15.75" customHeight="1" x14ac:dyDescent="0.25">
      <c r="A26" t="s">
        <v>82</v>
      </c>
      <c r="B26" s="55" t="s">
        <v>21</v>
      </c>
      <c r="C26" s="55" t="s">
        <v>414</v>
      </c>
      <c r="D26" s="56">
        <v>327</v>
      </c>
      <c r="E26" s="56">
        <v>56</v>
      </c>
      <c r="F26" s="56">
        <v>41</v>
      </c>
      <c r="G26" s="56">
        <v>59</v>
      </c>
      <c r="H26" s="56">
        <v>-178</v>
      </c>
      <c r="I26" s="56">
        <v>-43</v>
      </c>
      <c r="J26" s="56">
        <v>68</v>
      </c>
      <c r="K26" s="56">
        <v>1</v>
      </c>
      <c r="L26" s="56">
        <v>38</v>
      </c>
      <c r="M26" s="56">
        <v>70</v>
      </c>
      <c r="N26" s="56">
        <v>61</v>
      </c>
      <c r="O26" s="56">
        <v>16</v>
      </c>
      <c r="P26" s="56">
        <v>45</v>
      </c>
      <c r="Q26" s="56">
        <v>49</v>
      </c>
      <c r="R26" s="56">
        <v>13</v>
      </c>
      <c r="S26" s="56">
        <v>9</v>
      </c>
      <c r="T26" s="56">
        <v>-3</v>
      </c>
      <c r="U26" s="56">
        <v>14</v>
      </c>
      <c r="V26" s="56">
        <v>-3</v>
      </c>
      <c r="W26" s="56">
        <v>14</v>
      </c>
    </row>
    <row r="27" spans="1:23" ht="15.75" customHeight="1" x14ac:dyDescent="0.25">
      <c r="A27" t="s">
        <v>83</v>
      </c>
      <c r="B27" s="55" t="s">
        <v>47</v>
      </c>
      <c r="C27" s="55" t="s">
        <v>414</v>
      </c>
      <c r="D27" s="56">
        <v>13</v>
      </c>
      <c r="E27" s="56">
        <v>19</v>
      </c>
      <c r="F27" s="56">
        <v>7</v>
      </c>
      <c r="G27" s="56">
        <v>7</v>
      </c>
      <c r="H27" s="56">
        <v>-71</v>
      </c>
      <c r="I27" s="56">
        <v>-20</v>
      </c>
      <c r="J27" s="56">
        <v>-12</v>
      </c>
      <c r="K27" s="56">
        <v>22</v>
      </c>
      <c r="L27" s="56">
        <v>7</v>
      </c>
      <c r="M27" s="56">
        <v>-1</v>
      </c>
      <c r="N27" s="56">
        <v>2</v>
      </c>
      <c r="O27" s="56">
        <v>20</v>
      </c>
      <c r="P27" s="56">
        <v>14</v>
      </c>
      <c r="Q27" s="56">
        <v>6</v>
      </c>
      <c r="R27" s="56">
        <v>-4</v>
      </c>
      <c r="S27" s="56">
        <v>-6</v>
      </c>
      <c r="T27" s="56">
        <v>0</v>
      </c>
      <c r="U27" s="56">
        <v>9</v>
      </c>
      <c r="V27" s="56">
        <v>7</v>
      </c>
      <c r="W27" s="56">
        <v>7</v>
      </c>
    </row>
    <row r="28" spans="1:23" ht="15.75" customHeight="1" x14ac:dyDescent="0.25">
      <c r="A28" t="s">
        <v>84</v>
      </c>
      <c r="B28" s="55" t="s">
        <v>22</v>
      </c>
      <c r="C28" s="55" t="s">
        <v>414</v>
      </c>
      <c r="D28" s="56">
        <v>-401</v>
      </c>
      <c r="E28" s="56">
        <v>20</v>
      </c>
      <c r="F28" s="56">
        <v>26</v>
      </c>
      <c r="G28" s="56">
        <v>5</v>
      </c>
      <c r="H28" s="56">
        <v>-117</v>
      </c>
      <c r="I28" s="56">
        <v>-138</v>
      </c>
      <c r="J28" s="56">
        <v>-186</v>
      </c>
      <c r="K28" s="56">
        <v>-13</v>
      </c>
      <c r="L28" s="56">
        <v>-19</v>
      </c>
      <c r="M28" s="56">
        <v>-22</v>
      </c>
      <c r="N28" s="56">
        <v>1</v>
      </c>
      <c r="O28" s="56">
        <v>-2</v>
      </c>
      <c r="P28" s="56">
        <v>27</v>
      </c>
      <c r="Q28" s="56">
        <v>5</v>
      </c>
      <c r="R28" s="56">
        <v>12</v>
      </c>
      <c r="S28" s="56">
        <v>11</v>
      </c>
      <c r="T28" s="56">
        <v>-4</v>
      </c>
      <c r="U28" s="56">
        <v>-4</v>
      </c>
      <c r="V28" s="56">
        <v>-4</v>
      </c>
      <c r="W28" s="56">
        <v>1</v>
      </c>
    </row>
    <row r="29" spans="1:23" ht="15.75" customHeight="1" x14ac:dyDescent="0.25">
      <c r="A29" t="s">
        <v>85</v>
      </c>
      <c r="B29" s="55" t="s">
        <v>23</v>
      </c>
      <c r="C29" s="55" t="s">
        <v>414</v>
      </c>
      <c r="D29" s="56">
        <v>-271</v>
      </c>
      <c r="E29" s="56">
        <v>56</v>
      </c>
      <c r="F29" s="56">
        <v>10</v>
      </c>
      <c r="G29" s="56">
        <v>39</v>
      </c>
      <c r="H29" s="56">
        <v>-126</v>
      </c>
      <c r="I29" s="56">
        <v>20</v>
      </c>
      <c r="J29" s="56">
        <v>-11</v>
      </c>
      <c r="K29" s="56">
        <v>-53</v>
      </c>
      <c r="L29" s="56">
        <v>-45</v>
      </c>
      <c r="M29" s="56">
        <v>-68</v>
      </c>
      <c r="N29" s="56">
        <v>16</v>
      </c>
      <c r="O29" s="56">
        <v>0</v>
      </c>
      <c r="P29" s="56">
        <v>-21</v>
      </c>
      <c r="Q29" s="56">
        <v>-17</v>
      </c>
      <c r="R29" s="56">
        <v>-38</v>
      </c>
      <c r="S29" s="56">
        <v>-14</v>
      </c>
      <c r="T29" s="56">
        <v>-2</v>
      </c>
      <c r="U29" s="56">
        <v>-21</v>
      </c>
      <c r="V29" s="56">
        <v>5</v>
      </c>
      <c r="W29" s="56">
        <v>-1</v>
      </c>
    </row>
    <row r="30" spans="1:23" ht="15.75" customHeight="1" x14ac:dyDescent="0.25">
      <c r="A30" t="s">
        <v>86</v>
      </c>
      <c r="B30" s="55" t="s">
        <v>24</v>
      </c>
      <c r="C30" s="55" t="s">
        <v>414</v>
      </c>
      <c r="D30" s="56">
        <v>106</v>
      </c>
      <c r="E30" s="56">
        <v>11</v>
      </c>
      <c r="F30" s="56">
        <v>22</v>
      </c>
      <c r="G30" s="56">
        <v>5</v>
      </c>
      <c r="H30" s="56">
        <v>-56</v>
      </c>
      <c r="I30" s="56">
        <v>13</v>
      </c>
      <c r="J30" s="56">
        <v>41</v>
      </c>
      <c r="K30" s="56">
        <v>2</v>
      </c>
      <c r="L30" s="56">
        <v>27</v>
      </c>
      <c r="M30" s="56">
        <v>9</v>
      </c>
      <c r="N30" s="56">
        <v>12</v>
      </c>
      <c r="O30" s="56">
        <v>3</v>
      </c>
      <c r="P30" s="56">
        <v>16</v>
      </c>
      <c r="Q30" s="56">
        <v>5</v>
      </c>
      <c r="R30" s="56">
        <v>-6</v>
      </c>
      <c r="S30" s="56">
        <v>-2</v>
      </c>
      <c r="T30" s="56">
        <v>3</v>
      </c>
      <c r="U30" s="56">
        <v>-2</v>
      </c>
      <c r="V30" s="56">
        <v>2</v>
      </c>
      <c r="W30" s="56">
        <v>1</v>
      </c>
    </row>
    <row r="31" spans="1:23" ht="15.75" customHeight="1" x14ac:dyDescent="0.25">
      <c r="A31" t="s">
        <v>87</v>
      </c>
      <c r="B31" s="55" t="s">
        <v>25</v>
      </c>
      <c r="C31" s="55" t="s">
        <v>414</v>
      </c>
      <c r="D31" s="56">
        <v>980</v>
      </c>
      <c r="E31" s="56">
        <v>64</v>
      </c>
      <c r="F31" s="56">
        <v>60</v>
      </c>
      <c r="G31" s="56">
        <v>173</v>
      </c>
      <c r="H31" s="56">
        <v>-203</v>
      </c>
      <c r="I31" s="56">
        <v>241</v>
      </c>
      <c r="J31" s="56">
        <v>44</v>
      </c>
      <c r="K31" s="56">
        <v>84</v>
      </c>
      <c r="L31" s="56">
        <v>98</v>
      </c>
      <c r="M31" s="56">
        <v>107</v>
      </c>
      <c r="N31" s="56">
        <v>96</v>
      </c>
      <c r="O31" s="56">
        <v>81</v>
      </c>
      <c r="P31" s="56">
        <v>68</v>
      </c>
      <c r="Q31" s="56">
        <v>37</v>
      </c>
      <c r="R31" s="56">
        <v>30</v>
      </c>
      <c r="S31" s="56">
        <v>-7</v>
      </c>
      <c r="T31" s="56">
        <v>-20</v>
      </c>
      <c r="U31" s="56">
        <v>12</v>
      </c>
      <c r="V31" s="56">
        <v>10</v>
      </c>
      <c r="W31" s="56">
        <v>5</v>
      </c>
    </row>
    <row r="32" spans="1:23" ht="15.75" customHeight="1" x14ac:dyDescent="0.25">
      <c r="A32" t="s">
        <v>88</v>
      </c>
      <c r="B32" s="55" t="s">
        <v>26</v>
      </c>
      <c r="C32" s="55" t="s">
        <v>414</v>
      </c>
      <c r="D32" s="56">
        <v>-395</v>
      </c>
      <c r="E32" s="56">
        <v>-26</v>
      </c>
      <c r="F32" s="56">
        <v>-19</v>
      </c>
      <c r="G32" s="56">
        <v>-31</v>
      </c>
      <c r="H32" s="56">
        <v>-44</v>
      </c>
      <c r="I32" s="56">
        <v>19</v>
      </c>
      <c r="J32" s="56">
        <v>-14</v>
      </c>
      <c r="K32" s="56">
        <v>-112</v>
      </c>
      <c r="L32" s="56">
        <v>-69</v>
      </c>
      <c r="M32" s="56">
        <v>23</v>
      </c>
      <c r="N32" s="56">
        <v>-69</v>
      </c>
      <c r="O32" s="56">
        <v>-15</v>
      </c>
      <c r="P32" s="56">
        <v>-8</v>
      </c>
      <c r="Q32" s="56">
        <v>-24</v>
      </c>
      <c r="R32" s="56">
        <v>-18</v>
      </c>
      <c r="S32" s="56">
        <v>10</v>
      </c>
      <c r="T32" s="56">
        <v>6</v>
      </c>
      <c r="U32" s="56">
        <v>-8</v>
      </c>
      <c r="V32" s="56">
        <v>8</v>
      </c>
      <c r="W32" s="56">
        <v>-4</v>
      </c>
    </row>
    <row r="33" spans="1:23" ht="15.75" customHeight="1" x14ac:dyDescent="0.25">
      <c r="A33" t="s">
        <v>89</v>
      </c>
      <c r="B33" s="55" t="s">
        <v>7</v>
      </c>
      <c r="C33" s="55" t="s">
        <v>414</v>
      </c>
      <c r="D33" s="56">
        <v>45</v>
      </c>
      <c r="E33" s="56">
        <v>61</v>
      </c>
      <c r="F33" s="56">
        <v>31</v>
      </c>
      <c r="G33" s="56">
        <v>-25</v>
      </c>
      <c r="H33" s="56">
        <v>-208</v>
      </c>
      <c r="I33" s="56">
        <v>-126</v>
      </c>
      <c r="J33" s="56">
        <v>3</v>
      </c>
      <c r="K33" s="56">
        <v>41</v>
      </c>
      <c r="L33" s="56">
        <v>51</v>
      </c>
      <c r="M33" s="56">
        <v>40</v>
      </c>
      <c r="N33" s="56">
        <v>37</v>
      </c>
      <c r="O33" s="56">
        <v>19</v>
      </c>
      <c r="P33" s="56">
        <v>58</v>
      </c>
      <c r="Q33" s="56">
        <v>89</v>
      </c>
      <c r="R33" s="56">
        <v>17</v>
      </c>
      <c r="S33" s="56">
        <v>-16</v>
      </c>
      <c r="T33" s="56">
        <v>-6</v>
      </c>
      <c r="U33" s="56">
        <v>-9</v>
      </c>
      <c r="V33" s="56">
        <v>-3</v>
      </c>
      <c r="W33" s="56">
        <v>-9</v>
      </c>
    </row>
    <row r="34" spans="1:23" ht="15.75" customHeight="1" x14ac:dyDescent="0.25">
      <c r="A34" t="s">
        <v>90</v>
      </c>
      <c r="B34" s="55" t="s">
        <v>27</v>
      </c>
      <c r="C34" s="55" t="s">
        <v>414</v>
      </c>
      <c r="D34" s="56">
        <v>-68</v>
      </c>
      <c r="E34" s="56">
        <v>5</v>
      </c>
      <c r="F34" s="56">
        <v>-18</v>
      </c>
      <c r="G34" s="56">
        <v>-5</v>
      </c>
      <c r="H34" s="56">
        <v>-61</v>
      </c>
      <c r="I34" s="56">
        <v>-7</v>
      </c>
      <c r="J34" s="56">
        <v>-17</v>
      </c>
      <c r="K34" s="56">
        <v>7</v>
      </c>
      <c r="L34" s="56">
        <v>-10</v>
      </c>
      <c r="M34" s="56">
        <v>8</v>
      </c>
      <c r="N34" s="56">
        <v>-2</v>
      </c>
      <c r="O34" s="56">
        <v>3</v>
      </c>
      <c r="P34" s="56">
        <v>9</v>
      </c>
      <c r="Q34" s="56">
        <v>2</v>
      </c>
      <c r="R34" s="56">
        <v>6</v>
      </c>
      <c r="S34" s="56">
        <v>12</v>
      </c>
      <c r="T34" s="56">
        <v>1</v>
      </c>
      <c r="U34" s="56">
        <v>-1</v>
      </c>
      <c r="V34" s="56">
        <v>-1</v>
      </c>
      <c r="W34" s="56">
        <v>1</v>
      </c>
    </row>
    <row r="35" spans="1:23" ht="15.75" customHeight="1" x14ac:dyDescent="0.25">
      <c r="A35" t="s">
        <v>91</v>
      </c>
      <c r="B35" s="55" t="s">
        <v>28</v>
      </c>
      <c r="C35" s="55" t="s">
        <v>414</v>
      </c>
      <c r="D35" s="56">
        <v>357</v>
      </c>
      <c r="E35" s="56">
        <v>48</v>
      </c>
      <c r="F35" s="56">
        <v>40</v>
      </c>
      <c r="G35" s="56">
        <v>13</v>
      </c>
      <c r="H35" s="56">
        <v>-115</v>
      </c>
      <c r="I35" s="56">
        <v>48</v>
      </c>
      <c r="J35" s="56">
        <v>-57</v>
      </c>
      <c r="K35" s="56">
        <v>27</v>
      </c>
      <c r="L35" s="56">
        <v>36</v>
      </c>
      <c r="M35" s="56">
        <v>10</v>
      </c>
      <c r="N35" s="56">
        <v>-3</v>
      </c>
      <c r="O35" s="56">
        <v>32</v>
      </c>
      <c r="P35" s="56">
        <v>77</v>
      </c>
      <c r="Q35" s="56">
        <v>103</v>
      </c>
      <c r="R35" s="56">
        <v>59</v>
      </c>
      <c r="S35" s="56">
        <v>16</v>
      </c>
      <c r="T35" s="56">
        <v>-4</v>
      </c>
      <c r="U35" s="56">
        <v>13</v>
      </c>
      <c r="V35" s="56">
        <v>11</v>
      </c>
      <c r="W35" s="56">
        <v>3</v>
      </c>
    </row>
    <row r="36" spans="1:23" ht="15.75" customHeight="1" x14ac:dyDescent="0.25">
      <c r="A36" t="s">
        <v>92</v>
      </c>
      <c r="B36" s="55" t="s">
        <v>29</v>
      </c>
      <c r="C36" s="55" t="s">
        <v>414</v>
      </c>
      <c r="D36" s="56">
        <v>408</v>
      </c>
      <c r="E36" s="56">
        <v>145</v>
      </c>
      <c r="F36" s="56">
        <v>43</v>
      </c>
      <c r="G36" s="56">
        <v>63</v>
      </c>
      <c r="H36" s="56">
        <v>-177</v>
      </c>
      <c r="I36" s="56">
        <v>-116</v>
      </c>
      <c r="J36" s="56">
        <v>-25</v>
      </c>
      <c r="K36" s="56">
        <v>202</v>
      </c>
      <c r="L36" s="56">
        <v>86</v>
      </c>
      <c r="M36" s="56">
        <v>23</v>
      </c>
      <c r="N36" s="56">
        <v>38</v>
      </c>
      <c r="O36" s="56">
        <v>31</v>
      </c>
      <c r="P36" s="56">
        <v>-13</v>
      </c>
      <c r="Q36" s="56">
        <v>-1</v>
      </c>
      <c r="R36" s="56">
        <v>-15</v>
      </c>
      <c r="S36" s="56">
        <v>13</v>
      </c>
      <c r="T36" s="56">
        <v>10</v>
      </c>
      <c r="U36" s="56">
        <v>22</v>
      </c>
      <c r="V36" s="56">
        <v>25</v>
      </c>
      <c r="W36" s="56">
        <v>54</v>
      </c>
    </row>
    <row r="37" spans="1:23" ht="15.75" customHeight="1" x14ac:dyDescent="0.25">
      <c r="A37" t="s">
        <v>93</v>
      </c>
      <c r="B37" s="55" t="s">
        <v>30</v>
      </c>
      <c r="C37" s="55" t="s">
        <v>414</v>
      </c>
      <c r="D37" s="56">
        <v>774</v>
      </c>
      <c r="E37" s="56">
        <v>112</v>
      </c>
      <c r="F37" s="56">
        <v>82</v>
      </c>
      <c r="G37" s="56">
        <v>87</v>
      </c>
      <c r="H37" s="56">
        <v>330</v>
      </c>
      <c r="I37" s="56">
        <v>-19</v>
      </c>
      <c r="J37" s="56">
        <v>-174</v>
      </c>
      <c r="K37" s="56">
        <v>95</v>
      </c>
      <c r="L37" s="56">
        <v>65</v>
      </c>
      <c r="M37" s="56">
        <v>81</v>
      </c>
      <c r="N37" s="56">
        <v>32</v>
      </c>
      <c r="O37" s="56">
        <v>53</v>
      </c>
      <c r="P37" s="56">
        <v>51</v>
      </c>
      <c r="Q37" s="56">
        <v>11</v>
      </c>
      <c r="R37" s="56">
        <v>-14</v>
      </c>
      <c r="S37" s="56">
        <v>7</v>
      </c>
      <c r="T37" s="56">
        <v>-1</v>
      </c>
      <c r="U37" s="56">
        <v>-13</v>
      </c>
      <c r="V37" s="56">
        <v>-8</v>
      </c>
      <c r="W37" s="56">
        <v>-3</v>
      </c>
    </row>
    <row r="38" spans="1:23" ht="15.75" customHeight="1" x14ac:dyDescent="0.25">
      <c r="A38" t="s">
        <v>94</v>
      </c>
      <c r="B38" s="55" t="s">
        <v>9</v>
      </c>
      <c r="C38" s="55" t="s">
        <v>414</v>
      </c>
      <c r="D38" s="56">
        <v>-280</v>
      </c>
      <c r="E38" s="56">
        <v>-6</v>
      </c>
      <c r="F38" s="56">
        <v>-5</v>
      </c>
      <c r="G38" s="56">
        <v>-20</v>
      </c>
      <c r="H38" s="56">
        <v>-31</v>
      </c>
      <c r="I38" s="56">
        <v>-20</v>
      </c>
      <c r="J38" s="56">
        <v>-71</v>
      </c>
      <c r="K38" s="56">
        <v>-35</v>
      </c>
      <c r="L38" s="56">
        <v>-52</v>
      </c>
      <c r="M38" s="56">
        <v>12</v>
      </c>
      <c r="N38" s="56">
        <v>6</v>
      </c>
      <c r="O38" s="56">
        <v>23</v>
      </c>
      <c r="P38" s="56">
        <v>2</v>
      </c>
      <c r="Q38" s="56">
        <v>-6</v>
      </c>
      <c r="R38" s="56">
        <v>-18</v>
      </c>
      <c r="S38" s="56">
        <v>-12</v>
      </c>
      <c r="T38" s="56">
        <v>-5</v>
      </c>
      <c r="U38" s="56">
        <v>-13</v>
      </c>
      <c r="V38" s="56">
        <v>-13</v>
      </c>
      <c r="W38" s="56">
        <v>-16</v>
      </c>
    </row>
    <row r="39" spans="1:23" ht="15.75" customHeight="1" x14ac:dyDescent="0.25">
      <c r="A39" t="s">
        <v>95</v>
      </c>
      <c r="B39" s="55" t="s">
        <v>31</v>
      </c>
      <c r="C39" s="55" t="s">
        <v>414</v>
      </c>
      <c r="D39" s="56">
        <v>154</v>
      </c>
      <c r="E39" s="56">
        <v>45</v>
      </c>
      <c r="F39" s="56">
        <v>-11</v>
      </c>
      <c r="G39" s="56">
        <v>7</v>
      </c>
      <c r="H39" s="56">
        <v>-168</v>
      </c>
      <c r="I39" s="56">
        <v>115</v>
      </c>
      <c r="J39" s="56">
        <v>128</v>
      </c>
      <c r="K39" s="56">
        <v>57</v>
      </c>
      <c r="L39" s="56">
        <v>45</v>
      </c>
      <c r="M39" s="56">
        <v>27</v>
      </c>
      <c r="N39" s="56">
        <v>-50</v>
      </c>
      <c r="O39" s="56">
        <v>-21</v>
      </c>
      <c r="P39" s="56">
        <v>-16</v>
      </c>
      <c r="Q39" s="56">
        <v>-33</v>
      </c>
      <c r="R39" s="56">
        <v>-15</v>
      </c>
      <c r="S39" s="56">
        <v>-5</v>
      </c>
      <c r="T39" s="56">
        <v>1</v>
      </c>
      <c r="U39" s="56">
        <v>12</v>
      </c>
      <c r="V39" s="56">
        <v>16</v>
      </c>
      <c r="W39" s="56">
        <v>20</v>
      </c>
    </row>
    <row r="40" spans="1:23" ht="31.5" customHeight="1" x14ac:dyDescent="0.25">
      <c r="A40" t="s">
        <v>63</v>
      </c>
      <c r="B40" s="55" t="s">
        <v>2</v>
      </c>
      <c r="C40" s="55" t="s">
        <v>0</v>
      </c>
      <c r="D40" s="56">
        <v>5979</v>
      </c>
      <c r="E40" s="56">
        <v>443</v>
      </c>
      <c r="F40" s="56">
        <v>225</v>
      </c>
      <c r="G40" s="56">
        <v>179</v>
      </c>
      <c r="H40" s="56">
        <v>1248</v>
      </c>
      <c r="I40" s="56">
        <v>2294</v>
      </c>
      <c r="J40" s="56">
        <v>280</v>
      </c>
      <c r="K40" s="56">
        <v>298</v>
      </c>
      <c r="L40" s="56">
        <v>285</v>
      </c>
      <c r="M40" s="56">
        <v>236</v>
      </c>
      <c r="N40" s="56">
        <v>95</v>
      </c>
      <c r="O40" s="56">
        <v>189</v>
      </c>
      <c r="P40" s="56">
        <v>227</v>
      </c>
      <c r="Q40" s="56">
        <v>106</v>
      </c>
      <c r="R40" s="56">
        <v>-14</v>
      </c>
      <c r="S40" s="56">
        <v>-39</v>
      </c>
      <c r="T40" s="56">
        <v>-50</v>
      </c>
      <c r="U40" s="56">
        <v>-15</v>
      </c>
      <c r="V40" s="56">
        <v>-26</v>
      </c>
      <c r="W40" s="56">
        <v>18</v>
      </c>
    </row>
    <row r="41" spans="1:23" ht="25.5" customHeight="1" x14ac:dyDescent="0.25">
      <c r="A41" t="s">
        <v>64</v>
      </c>
      <c r="B41" s="55" t="s">
        <v>3</v>
      </c>
      <c r="C41" s="55" t="s">
        <v>0</v>
      </c>
      <c r="D41" s="56">
        <v>865</v>
      </c>
      <c r="E41" s="56">
        <v>8</v>
      </c>
      <c r="F41" s="56">
        <v>25</v>
      </c>
      <c r="G41" s="56">
        <v>17</v>
      </c>
      <c r="H41" s="56">
        <v>447</v>
      </c>
      <c r="I41" s="56">
        <v>583</v>
      </c>
      <c r="J41" s="56">
        <v>132</v>
      </c>
      <c r="K41" s="56">
        <v>-47</v>
      </c>
      <c r="L41" s="56">
        <v>-91</v>
      </c>
      <c r="M41" s="56">
        <v>-7</v>
      </c>
      <c r="N41" s="56">
        <v>-47</v>
      </c>
      <c r="O41" s="56">
        <v>14</v>
      </c>
      <c r="P41" s="56">
        <v>-34</v>
      </c>
      <c r="Q41" s="56">
        <v>-38</v>
      </c>
      <c r="R41" s="56">
        <v>-44</v>
      </c>
      <c r="S41" s="56">
        <v>-19</v>
      </c>
      <c r="T41" s="56">
        <v>-10</v>
      </c>
      <c r="U41" s="56">
        <v>-6</v>
      </c>
      <c r="V41" s="56">
        <v>-12</v>
      </c>
      <c r="W41" s="56">
        <v>-6</v>
      </c>
    </row>
    <row r="42" spans="1:23" ht="15.75" customHeight="1" x14ac:dyDescent="0.25">
      <c r="A42" t="s">
        <v>65</v>
      </c>
      <c r="B42" s="55" t="s">
        <v>4</v>
      </c>
      <c r="C42" s="55" t="s">
        <v>0</v>
      </c>
      <c r="D42" s="56">
        <v>786</v>
      </c>
      <c r="E42" s="56">
        <v>188</v>
      </c>
      <c r="F42" s="56">
        <v>75</v>
      </c>
      <c r="G42" s="56">
        <v>2</v>
      </c>
      <c r="H42" s="56">
        <v>-157</v>
      </c>
      <c r="I42" s="56">
        <v>-11</v>
      </c>
      <c r="J42" s="56">
        <v>175</v>
      </c>
      <c r="K42" s="56">
        <v>257</v>
      </c>
      <c r="L42" s="56">
        <v>217</v>
      </c>
      <c r="M42" s="56">
        <v>52</v>
      </c>
      <c r="N42" s="56">
        <v>46</v>
      </c>
      <c r="O42" s="56">
        <v>6</v>
      </c>
      <c r="P42" s="56">
        <v>10</v>
      </c>
      <c r="Q42" s="56">
        <v>-19</v>
      </c>
      <c r="R42" s="56">
        <v>-27</v>
      </c>
      <c r="S42" s="56">
        <v>-27</v>
      </c>
      <c r="T42" s="56">
        <v>-17</v>
      </c>
      <c r="U42" s="56">
        <v>5</v>
      </c>
      <c r="V42" s="56">
        <v>7</v>
      </c>
      <c r="W42" s="56">
        <v>4</v>
      </c>
    </row>
    <row r="43" spans="1:23" ht="15.75" customHeight="1" x14ac:dyDescent="0.25">
      <c r="A43" t="s">
        <v>66</v>
      </c>
      <c r="B43" s="55" t="s">
        <v>5</v>
      </c>
      <c r="C43" s="55" t="s">
        <v>0</v>
      </c>
      <c r="D43" s="56">
        <v>134</v>
      </c>
      <c r="E43" s="56">
        <v>28</v>
      </c>
      <c r="F43" s="56">
        <v>5</v>
      </c>
      <c r="G43" s="56">
        <v>-1</v>
      </c>
      <c r="H43" s="56">
        <v>-48</v>
      </c>
      <c r="I43" s="56">
        <v>-12</v>
      </c>
      <c r="J43" s="56">
        <v>-39</v>
      </c>
      <c r="K43" s="56">
        <v>27</v>
      </c>
      <c r="L43" s="56">
        <v>17</v>
      </c>
      <c r="M43" s="56">
        <v>29</v>
      </c>
      <c r="N43" s="56">
        <v>25</v>
      </c>
      <c r="O43" s="56">
        <v>34</v>
      </c>
      <c r="P43" s="56">
        <v>37</v>
      </c>
      <c r="Q43" s="56">
        <v>12</v>
      </c>
      <c r="R43" s="56">
        <v>13</v>
      </c>
      <c r="S43" s="56">
        <v>13</v>
      </c>
      <c r="T43" s="56">
        <v>1</v>
      </c>
      <c r="U43" s="56">
        <v>1</v>
      </c>
      <c r="V43" s="56">
        <v>-1</v>
      </c>
      <c r="W43" s="56">
        <v>-7</v>
      </c>
    </row>
    <row r="44" spans="1:23" ht="15.75" customHeight="1" x14ac:dyDescent="0.25">
      <c r="A44" t="s">
        <v>67</v>
      </c>
      <c r="B44" s="55" t="s">
        <v>6</v>
      </c>
      <c r="C44" s="55" t="s">
        <v>0</v>
      </c>
      <c r="D44" s="56">
        <v>-69</v>
      </c>
      <c r="E44" s="56">
        <v>-7</v>
      </c>
      <c r="F44" s="56">
        <v>-13</v>
      </c>
      <c r="G44" s="56">
        <v>-12</v>
      </c>
      <c r="H44" s="56">
        <v>-80</v>
      </c>
      <c r="I44" s="56">
        <v>-51</v>
      </c>
      <c r="J44" s="56">
        <v>-57</v>
      </c>
      <c r="K44" s="56">
        <v>30</v>
      </c>
      <c r="L44" s="56">
        <v>38</v>
      </c>
      <c r="M44" s="56">
        <v>31</v>
      </c>
      <c r="N44" s="56">
        <v>22</v>
      </c>
      <c r="O44" s="56">
        <v>17</v>
      </c>
      <c r="P44" s="56">
        <v>33</v>
      </c>
      <c r="Q44" s="56">
        <v>0</v>
      </c>
      <c r="R44" s="56">
        <v>15</v>
      </c>
      <c r="S44" s="56">
        <v>-11</v>
      </c>
      <c r="T44" s="56">
        <v>-16</v>
      </c>
      <c r="U44" s="56">
        <v>4</v>
      </c>
      <c r="V44" s="56">
        <v>-9</v>
      </c>
      <c r="W44" s="56">
        <v>-3</v>
      </c>
    </row>
    <row r="45" spans="1:23" ht="15.75" customHeight="1" x14ac:dyDescent="0.25">
      <c r="A45" t="s">
        <v>68</v>
      </c>
      <c r="B45" s="55" t="s">
        <v>46</v>
      </c>
      <c r="C45" s="55" t="s">
        <v>0</v>
      </c>
      <c r="D45" s="56">
        <v>1710</v>
      </c>
      <c r="E45" s="56">
        <v>-35</v>
      </c>
      <c r="F45" s="56">
        <v>-7</v>
      </c>
      <c r="G45" s="56">
        <v>25</v>
      </c>
      <c r="H45" s="56">
        <v>754</v>
      </c>
      <c r="I45" s="56">
        <v>879</v>
      </c>
      <c r="J45" s="56">
        <v>300</v>
      </c>
      <c r="K45" s="56">
        <v>-112</v>
      </c>
      <c r="L45" s="56">
        <v>-22</v>
      </c>
      <c r="M45" s="56">
        <v>-15</v>
      </c>
      <c r="N45" s="56">
        <v>-22</v>
      </c>
      <c r="O45" s="56">
        <v>11</v>
      </c>
      <c r="P45" s="56">
        <v>-21</v>
      </c>
      <c r="Q45" s="56">
        <v>-34</v>
      </c>
      <c r="R45" s="56">
        <v>-18</v>
      </c>
      <c r="S45" s="56">
        <v>9</v>
      </c>
      <c r="T45" s="56">
        <v>10</v>
      </c>
      <c r="U45" s="56">
        <v>7</v>
      </c>
      <c r="V45" s="56">
        <v>11</v>
      </c>
      <c r="W45" s="56">
        <v>-10</v>
      </c>
    </row>
    <row r="46" spans="1:23" ht="15.75" customHeight="1" x14ac:dyDescent="0.25">
      <c r="A46" t="s">
        <v>69</v>
      </c>
      <c r="B46" s="55" t="s">
        <v>8</v>
      </c>
      <c r="C46" s="55" t="s">
        <v>0</v>
      </c>
      <c r="D46" s="56">
        <v>-83</v>
      </c>
      <c r="E46" s="56">
        <v>-26</v>
      </c>
      <c r="F46" s="56">
        <v>-11</v>
      </c>
      <c r="G46" s="56">
        <v>-10</v>
      </c>
      <c r="H46" s="56">
        <v>-36</v>
      </c>
      <c r="I46" s="56">
        <v>-30</v>
      </c>
      <c r="J46" s="56">
        <v>-11</v>
      </c>
      <c r="K46" s="56">
        <v>3</v>
      </c>
      <c r="L46" s="56">
        <v>6</v>
      </c>
      <c r="M46" s="56">
        <v>-1</v>
      </c>
      <c r="N46" s="56">
        <v>-19</v>
      </c>
      <c r="O46" s="56">
        <v>17</v>
      </c>
      <c r="P46" s="56">
        <v>4</v>
      </c>
      <c r="Q46" s="56">
        <v>10</v>
      </c>
      <c r="R46" s="56">
        <v>5</v>
      </c>
      <c r="S46" s="56">
        <v>6</v>
      </c>
      <c r="T46" s="56">
        <v>0</v>
      </c>
      <c r="U46" s="56">
        <v>1</v>
      </c>
      <c r="V46" s="56">
        <v>4</v>
      </c>
      <c r="W46" s="56">
        <v>5</v>
      </c>
    </row>
    <row r="47" spans="1:23" ht="15.75" customHeight="1" x14ac:dyDescent="0.25">
      <c r="A47" t="s">
        <v>70</v>
      </c>
      <c r="B47" s="55" t="s">
        <v>36</v>
      </c>
      <c r="C47" s="55" t="s">
        <v>0</v>
      </c>
      <c r="D47" s="56">
        <v>1</v>
      </c>
      <c r="E47" s="56">
        <v>31</v>
      </c>
      <c r="F47" s="56">
        <v>10</v>
      </c>
      <c r="G47" s="56">
        <v>-11</v>
      </c>
      <c r="H47" s="56">
        <v>-101</v>
      </c>
      <c r="I47" s="56">
        <v>-29</v>
      </c>
      <c r="J47" s="56">
        <v>-22</v>
      </c>
      <c r="K47" s="56">
        <v>6</v>
      </c>
      <c r="L47" s="56">
        <v>0</v>
      </c>
      <c r="M47" s="56">
        <v>26</v>
      </c>
      <c r="N47" s="56">
        <v>14</v>
      </c>
      <c r="O47" s="56">
        <v>22</v>
      </c>
      <c r="P47" s="56">
        <v>34</v>
      </c>
      <c r="Q47" s="56">
        <v>42</v>
      </c>
      <c r="R47" s="56">
        <v>15</v>
      </c>
      <c r="S47" s="56">
        <v>-5</v>
      </c>
      <c r="T47" s="56">
        <v>-10</v>
      </c>
      <c r="U47" s="56">
        <v>-13</v>
      </c>
      <c r="V47" s="56">
        <v>-12</v>
      </c>
      <c r="W47" s="56">
        <v>4</v>
      </c>
    </row>
    <row r="48" spans="1:23" ht="15.75" customHeight="1" x14ac:dyDescent="0.25">
      <c r="A48" t="s">
        <v>71</v>
      </c>
      <c r="B48" s="55" t="s">
        <v>10</v>
      </c>
      <c r="C48" s="55" t="s">
        <v>0</v>
      </c>
      <c r="D48" s="56">
        <v>362</v>
      </c>
      <c r="E48" s="56">
        <v>-16</v>
      </c>
      <c r="F48" s="56">
        <v>-13</v>
      </c>
      <c r="G48" s="56">
        <v>-33</v>
      </c>
      <c r="H48" s="56">
        <v>352</v>
      </c>
      <c r="I48" s="56">
        <v>181</v>
      </c>
      <c r="J48" s="56">
        <v>-29</v>
      </c>
      <c r="K48" s="56">
        <v>-10</v>
      </c>
      <c r="L48" s="56">
        <v>24</v>
      </c>
      <c r="M48" s="56">
        <v>0</v>
      </c>
      <c r="N48" s="56">
        <v>-14</v>
      </c>
      <c r="O48" s="56">
        <v>7</v>
      </c>
      <c r="P48" s="56">
        <v>-32</v>
      </c>
      <c r="Q48" s="56">
        <v>-19</v>
      </c>
      <c r="R48" s="56">
        <v>-3</v>
      </c>
      <c r="S48" s="56">
        <v>-4</v>
      </c>
      <c r="T48" s="56">
        <v>-5</v>
      </c>
      <c r="U48" s="56">
        <v>-10</v>
      </c>
      <c r="V48" s="56">
        <v>-9</v>
      </c>
      <c r="W48" s="56">
        <v>-5</v>
      </c>
    </row>
    <row r="49" spans="1:23" ht="15.75" customHeight="1" x14ac:dyDescent="0.25">
      <c r="A49" t="s">
        <v>72</v>
      </c>
      <c r="B49" s="55" t="s">
        <v>11</v>
      </c>
      <c r="C49" s="55" t="s">
        <v>0</v>
      </c>
      <c r="D49" s="56">
        <v>-35</v>
      </c>
      <c r="E49" s="56">
        <v>15</v>
      </c>
      <c r="F49" s="56">
        <v>-18</v>
      </c>
      <c r="G49" s="56">
        <v>10</v>
      </c>
      <c r="H49" s="56">
        <v>-24</v>
      </c>
      <c r="I49" s="56">
        <v>-23</v>
      </c>
      <c r="J49" s="56">
        <v>3</v>
      </c>
      <c r="K49" s="56">
        <v>22</v>
      </c>
      <c r="L49" s="56">
        <v>-5</v>
      </c>
      <c r="M49" s="56">
        <v>6</v>
      </c>
      <c r="N49" s="56">
        <v>-5</v>
      </c>
      <c r="O49" s="56">
        <v>1</v>
      </c>
      <c r="P49" s="56">
        <v>-17</v>
      </c>
      <c r="Q49" s="56">
        <v>17</v>
      </c>
      <c r="R49" s="56">
        <v>-2</v>
      </c>
      <c r="S49" s="56">
        <v>-8</v>
      </c>
      <c r="T49" s="56">
        <v>-6</v>
      </c>
      <c r="U49" s="56">
        <v>-2</v>
      </c>
      <c r="V49" s="56">
        <v>2</v>
      </c>
      <c r="W49" s="56">
        <v>-1</v>
      </c>
    </row>
    <row r="50" spans="1:23" ht="15.75" customHeight="1" x14ac:dyDescent="0.25">
      <c r="A50" t="s">
        <v>73</v>
      </c>
      <c r="B50" s="55" t="s">
        <v>12</v>
      </c>
      <c r="C50" s="55" t="s">
        <v>0</v>
      </c>
      <c r="D50" s="56">
        <v>28</v>
      </c>
      <c r="E50" s="56">
        <v>97</v>
      </c>
      <c r="F50" s="56">
        <v>49</v>
      </c>
      <c r="G50" s="56">
        <v>51</v>
      </c>
      <c r="H50" s="56">
        <v>-52</v>
      </c>
      <c r="I50" s="56">
        <v>-64</v>
      </c>
      <c r="J50" s="56">
        <v>-96</v>
      </c>
      <c r="K50" s="56">
        <v>17</v>
      </c>
      <c r="L50" s="56">
        <v>53</v>
      </c>
      <c r="M50" s="56">
        <v>26</v>
      </c>
      <c r="N50" s="56">
        <v>3</v>
      </c>
      <c r="O50" s="56">
        <v>-7</v>
      </c>
      <c r="P50" s="56">
        <v>-23</v>
      </c>
      <c r="Q50" s="56">
        <v>-8</v>
      </c>
      <c r="R50" s="56">
        <v>-24</v>
      </c>
      <c r="S50" s="56">
        <v>5</v>
      </c>
      <c r="T50" s="56">
        <v>7</v>
      </c>
      <c r="U50" s="56">
        <v>-2</v>
      </c>
      <c r="V50" s="56">
        <v>-3</v>
      </c>
      <c r="W50" s="56">
        <v>-1</v>
      </c>
    </row>
    <row r="51" spans="1:23" ht="15.75" customHeight="1" x14ac:dyDescent="0.25">
      <c r="A51" t="s">
        <v>74</v>
      </c>
      <c r="B51" s="55" t="s">
        <v>13</v>
      </c>
      <c r="C51" s="55" t="s">
        <v>0</v>
      </c>
      <c r="D51" s="56">
        <v>248</v>
      </c>
      <c r="E51" s="56">
        <v>53</v>
      </c>
      <c r="F51" s="56">
        <v>25</v>
      </c>
      <c r="G51" s="56">
        <v>0</v>
      </c>
      <c r="H51" s="56">
        <v>-71</v>
      </c>
      <c r="I51" s="56">
        <v>8</v>
      </c>
      <c r="J51" s="56">
        <v>23</v>
      </c>
      <c r="K51" s="56">
        <v>74</v>
      </c>
      <c r="L51" s="56">
        <v>76</v>
      </c>
      <c r="M51" s="56">
        <v>33</v>
      </c>
      <c r="N51" s="56">
        <v>21</v>
      </c>
      <c r="O51" s="56">
        <v>12</v>
      </c>
      <c r="P51" s="56">
        <v>-18</v>
      </c>
      <c r="Q51" s="56">
        <v>7</v>
      </c>
      <c r="R51" s="56">
        <v>7</v>
      </c>
      <c r="S51" s="56">
        <v>-5</v>
      </c>
      <c r="T51" s="56">
        <v>4</v>
      </c>
      <c r="U51" s="56">
        <v>3</v>
      </c>
      <c r="V51" s="56">
        <v>-3</v>
      </c>
      <c r="W51" s="56">
        <v>-1</v>
      </c>
    </row>
    <row r="52" spans="1:23" ht="15.75" customHeight="1" x14ac:dyDescent="0.25">
      <c r="A52" t="s">
        <v>75</v>
      </c>
      <c r="B52" s="55" t="s">
        <v>14</v>
      </c>
      <c r="C52" s="55" t="s">
        <v>0</v>
      </c>
      <c r="D52" s="56">
        <v>-15</v>
      </c>
      <c r="E52" s="56">
        <v>54</v>
      </c>
      <c r="F52" s="56">
        <v>40</v>
      </c>
      <c r="G52" s="56">
        <v>24</v>
      </c>
      <c r="H52" s="56">
        <v>-74</v>
      </c>
      <c r="I52" s="56">
        <v>-56</v>
      </c>
      <c r="J52" s="56">
        <v>-76</v>
      </c>
      <c r="K52" s="56">
        <v>45</v>
      </c>
      <c r="L52" s="56">
        <v>91</v>
      </c>
      <c r="M52" s="56">
        <v>40</v>
      </c>
      <c r="N52" s="56">
        <v>-16</v>
      </c>
      <c r="O52" s="56">
        <v>-21</v>
      </c>
      <c r="P52" s="56">
        <v>-15</v>
      </c>
      <c r="Q52" s="56">
        <v>-20</v>
      </c>
      <c r="R52" s="56">
        <v>-13</v>
      </c>
      <c r="S52" s="56">
        <v>-8</v>
      </c>
      <c r="T52" s="56">
        <v>1</v>
      </c>
      <c r="U52" s="56">
        <v>-3</v>
      </c>
      <c r="V52" s="56">
        <v>-4</v>
      </c>
      <c r="W52" s="56">
        <v>-4</v>
      </c>
    </row>
    <row r="53" spans="1:23" ht="15.75" customHeight="1" x14ac:dyDescent="0.25">
      <c r="A53" t="s">
        <v>76</v>
      </c>
      <c r="B53" s="55" t="s">
        <v>15</v>
      </c>
      <c r="C53" s="55" t="s">
        <v>0</v>
      </c>
      <c r="D53" s="56">
        <v>220</v>
      </c>
      <c r="E53" s="56">
        <v>-3</v>
      </c>
      <c r="F53" s="56">
        <v>5</v>
      </c>
      <c r="G53" s="56">
        <v>-13</v>
      </c>
      <c r="H53" s="56">
        <v>-5</v>
      </c>
      <c r="I53" s="56">
        <v>46</v>
      </c>
      <c r="J53" s="56">
        <v>64</v>
      </c>
      <c r="K53" s="56">
        <v>9</v>
      </c>
      <c r="L53" s="56">
        <v>36</v>
      </c>
      <c r="M53" s="56">
        <v>-2</v>
      </c>
      <c r="N53" s="56">
        <v>30</v>
      </c>
      <c r="O53" s="56">
        <v>7</v>
      </c>
      <c r="P53" s="56">
        <v>11</v>
      </c>
      <c r="Q53" s="56">
        <v>27</v>
      </c>
      <c r="R53" s="56">
        <v>5</v>
      </c>
      <c r="S53" s="56">
        <v>0</v>
      </c>
      <c r="T53" s="56">
        <v>10</v>
      </c>
      <c r="U53" s="56">
        <v>-1</v>
      </c>
      <c r="V53" s="56">
        <v>1</v>
      </c>
      <c r="W53" s="56">
        <v>-7</v>
      </c>
    </row>
    <row r="54" spans="1:23" ht="15.75" customHeight="1" x14ac:dyDescent="0.25">
      <c r="A54" t="s">
        <v>77</v>
      </c>
      <c r="B54" s="55" t="s">
        <v>16</v>
      </c>
      <c r="C54" s="55" t="s">
        <v>0</v>
      </c>
      <c r="D54" s="56">
        <v>210</v>
      </c>
      <c r="E54" s="56">
        <v>-23</v>
      </c>
      <c r="F54" s="56">
        <v>-5</v>
      </c>
      <c r="G54" s="56">
        <v>18</v>
      </c>
      <c r="H54" s="56">
        <v>242</v>
      </c>
      <c r="I54" s="56">
        <v>-122</v>
      </c>
      <c r="J54" s="56">
        <v>-146</v>
      </c>
      <c r="K54" s="56">
        <v>82</v>
      </c>
      <c r="L54" s="56">
        <v>8</v>
      </c>
      <c r="M54" s="56">
        <v>-5</v>
      </c>
      <c r="N54" s="56">
        <v>38</v>
      </c>
      <c r="O54" s="56">
        <v>-5</v>
      </c>
      <c r="P54" s="56">
        <v>39</v>
      </c>
      <c r="Q54" s="56">
        <v>11</v>
      </c>
      <c r="R54" s="56">
        <v>56</v>
      </c>
      <c r="S54" s="56">
        <v>10</v>
      </c>
      <c r="T54" s="56">
        <v>11</v>
      </c>
      <c r="U54" s="56">
        <v>4</v>
      </c>
      <c r="V54" s="56">
        <v>-3</v>
      </c>
      <c r="W54" s="56">
        <v>0</v>
      </c>
    </row>
    <row r="55" spans="1:23" ht="15.75" customHeight="1" x14ac:dyDescent="0.25">
      <c r="A55" t="s">
        <v>78</v>
      </c>
      <c r="B55" s="55" t="s">
        <v>17</v>
      </c>
      <c r="C55" s="55" t="s">
        <v>0</v>
      </c>
      <c r="D55" s="56">
        <v>612</v>
      </c>
      <c r="E55" s="56">
        <v>-284</v>
      </c>
      <c r="F55" s="56">
        <v>-125</v>
      </c>
      <c r="G55" s="56">
        <v>-92</v>
      </c>
      <c r="H55" s="56">
        <v>742</v>
      </c>
      <c r="I55" s="56">
        <v>1181</v>
      </c>
      <c r="J55" s="56">
        <v>331</v>
      </c>
      <c r="K55" s="56">
        <v>-232</v>
      </c>
      <c r="L55" s="56">
        <v>-353</v>
      </c>
      <c r="M55" s="56">
        <v>-191</v>
      </c>
      <c r="N55" s="56">
        <v>-155</v>
      </c>
      <c r="O55" s="56">
        <v>-73</v>
      </c>
      <c r="P55" s="56">
        <v>-35</v>
      </c>
      <c r="Q55" s="56">
        <v>-16</v>
      </c>
      <c r="R55" s="56">
        <v>-31</v>
      </c>
      <c r="S55" s="56">
        <v>-20</v>
      </c>
      <c r="T55" s="56">
        <v>-21</v>
      </c>
      <c r="U55" s="56">
        <v>5</v>
      </c>
      <c r="V55" s="56">
        <v>-28</v>
      </c>
      <c r="W55" s="56">
        <v>9</v>
      </c>
    </row>
    <row r="56" spans="1:23" ht="15.75" customHeight="1" x14ac:dyDescent="0.25">
      <c r="A56" t="s">
        <v>79</v>
      </c>
      <c r="B56" s="55" t="s">
        <v>18</v>
      </c>
      <c r="C56" s="55" t="s">
        <v>0</v>
      </c>
      <c r="D56" s="56">
        <v>144</v>
      </c>
      <c r="E56" s="56">
        <v>32</v>
      </c>
      <c r="F56" s="56">
        <v>-5</v>
      </c>
      <c r="G56" s="56">
        <v>-12</v>
      </c>
      <c r="H56" s="56">
        <v>-165</v>
      </c>
      <c r="I56" s="56">
        <v>4</v>
      </c>
      <c r="J56" s="56">
        <v>33</v>
      </c>
      <c r="K56" s="56">
        <v>29</v>
      </c>
      <c r="L56" s="56">
        <v>54</v>
      </c>
      <c r="M56" s="56">
        <v>65</v>
      </c>
      <c r="N56" s="56">
        <v>39</v>
      </c>
      <c r="O56" s="56">
        <v>42</v>
      </c>
      <c r="P56" s="56">
        <v>31</v>
      </c>
      <c r="Q56" s="56">
        <v>12</v>
      </c>
      <c r="R56" s="56">
        <v>6</v>
      </c>
      <c r="S56" s="56">
        <v>1</v>
      </c>
      <c r="T56" s="56">
        <v>-10</v>
      </c>
      <c r="U56" s="56">
        <v>-11</v>
      </c>
      <c r="V56" s="56">
        <v>-4</v>
      </c>
      <c r="W56" s="56">
        <v>3</v>
      </c>
    </row>
    <row r="57" spans="1:23" ht="15.75" customHeight="1" x14ac:dyDescent="0.25">
      <c r="A57" t="s">
        <v>80</v>
      </c>
      <c r="B57" s="55" t="s">
        <v>19</v>
      </c>
      <c r="C57" s="55" t="s">
        <v>0</v>
      </c>
      <c r="D57" s="56">
        <v>-200</v>
      </c>
      <c r="E57" s="56">
        <v>-15</v>
      </c>
      <c r="F57" s="56">
        <v>0</v>
      </c>
      <c r="G57" s="56">
        <v>-5</v>
      </c>
      <c r="H57" s="56">
        <v>-26</v>
      </c>
      <c r="I57" s="56">
        <v>-31</v>
      </c>
      <c r="J57" s="56">
        <v>-41</v>
      </c>
      <c r="K57" s="56">
        <v>-28</v>
      </c>
      <c r="L57" s="56">
        <v>-20</v>
      </c>
      <c r="M57" s="56">
        <v>-20</v>
      </c>
      <c r="N57" s="56">
        <v>-16</v>
      </c>
      <c r="O57" s="56">
        <v>2</v>
      </c>
      <c r="P57" s="56">
        <v>-10</v>
      </c>
      <c r="Q57" s="56">
        <v>-2</v>
      </c>
      <c r="R57" s="56">
        <v>-7</v>
      </c>
      <c r="S57" s="56">
        <v>3</v>
      </c>
      <c r="T57" s="56">
        <v>2</v>
      </c>
      <c r="U57" s="56">
        <v>5</v>
      </c>
      <c r="V57" s="56">
        <v>9</v>
      </c>
      <c r="W57" s="56">
        <v>0</v>
      </c>
    </row>
    <row r="58" spans="1:23" ht="15.75" customHeight="1" x14ac:dyDescent="0.25">
      <c r="A58" t="s">
        <v>81</v>
      </c>
      <c r="B58" s="55" t="s">
        <v>20</v>
      </c>
      <c r="C58" s="55" t="s">
        <v>0</v>
      </c>
      <c r="D58" s="56">
        <v>237</v>
      </c>
      <c r="E58" s="56">
        <v>37</v>
      </c>
      <c r="F58" s="56">
        <v>36</v>
      </c>
      <c r="G58" s="56">
        <v>7</v>
      </c>
      <c r="H58" s="56">
        <v>-30</v>
      </c>
      <c r="I58" s="56">
        <v>-8</v>
      </c>
      <c r="J58" s="56">
        <v>22</v>
      </c>
      <c r="K58" s="56">
        <v>42</v>
      </c>
      <c r="L58" s="56">
        <v>35</v>
      </c>
      <c r="M58" s="56">
        <v>24</v>
      </c>
      <c r="N58" s="56">
        <v>43</v>
      </c>
      <c r="O58" s="56">
        <v>-5</v>
      </c>
      <c r="P58" s="56">
        <v>17</v>
      </c>
      <c r="Q58" s="56">
        <v>8</v>
      </c>
      <c r="R58" s="56">
        <v>2</v>
      </c>
      <c r="S58" s="56">
        <v>0</v>
      </c>
      <c r="T58" s="56">
        <v>-6</v>
      </c>
      <c r="U58" s="56">
        <v>1</v>
      </c>
      <c r="V58" s="56">
        <v>3</v>
      </c>
      <c r="W58" s="56">
        <v>9</v>
      </c>
    </row>
    <row r="59" spans="1:23" ht="15.75" customHeight="1" x14ac:dyDescent="0.25">
      <c r="A59" t="s">
        <v>82</v>
      </c>
      <c r="B59" s="55" t="s">
        <v>21</v>
      </c>
      <c r="C59" s="55" t="s">
        <v>0</v>
      </c>
      <c r="D59" s="56">
        <v>154</v>
      </c>
      <c r="E59" s="56">
        <v>18</v>
      </c>
      <c r="F59" s="56">
        <v>30</v>
      </c>
      <c r="G59" s="56">
        <v>46</v>
      </c>
      <c r="H59" s="56">
        <v>-75</v>
      </c>
      <c r="I59" s="56">
        <v>-54</v>
      </c>
      <c r="J59" s="56">
        <v>16</v>
      </c>
      <c r="K59" s="56">
        <v>-13</v>
      </c>
      <c r="L59" s="56">
        <v>7</v>
      </c>
      <c r="M59" s="56">
        <v>27</v>
      </c>
      <c r="N59" s="56">
        <v>46</v>
      </c>
      <c r="O59" s="56">
        <v>8</v>
      </c>
      <c r="P59" s="56">
        <v>23</v>
      </c>
      <c r="Q59" s="56">
        <v>36</v>
      </c>
      <c r="R59" s="56">
        <v>11</v>
      </c>
      <c r="S59" s="56">
        <v>11</v>
      </c>
      <c r="T59" s="56">
        <v>0</v>
      </c>
      <c r="U59" s="56">
        <v>11</v>
      </c>
      <c r="V59" s="56">
        <v>-2</v>
      </c>
      <c r="W59" s="56">
        <v>8</v>
      </c>
    </row>
    <row r="60" spans="1:23" ht="15.75" customHeight="1" x14ac:dyDescent="0.25">
      <c r="A60" t="s">
        <v>83</v>
      </c>
      <c r="B60" s="55" t="s">
        <v>47</v>
      </c>
      <c r="C60" s="55" t="s">
        <v>0</v>
      </c>
      <c r="D60" s="56">
        <v>-12</v>
      </c>
      <c r="E60" s="56">
        <v>12</v>
      </c>
      <c r="F60" s="56">
        <v>1</v>
      </c>
      <c r="G60" s="56">
        <v>2</v>
      </c>
      <c r="H60" s="56">
        <v>-38</v>
      </c>
      <c r="I60" s="56">
        <v>-15</v>
      </c>
      <c r="J60" s="56">
        <v>-15</v>
      </c>
      <c r="K60" s="56">
        <v>13</v>
      </c>
      <c r="L60" s="56">
        <v>2</v>
      </c>
      <c r="M60" s="56">
        <v>-8</v>
      </c>
      <c r="N60" s="56">
        <v>5</v>
      </c>
      <c r="O60" s="56">
        <v>12</v>
      </c>
      <c r="P60" s="56">
        <v>7</v>
      </c>
      <c r="Q60" s="56">
        <v>4</v>
      </c>
      <c r="R60" s="56">
        <v>1</v>
      </c>
      <c r="S60" s="56">
        <v>2</v>
      </c>
      <c r="T60" s="56">
        <v>-5</v>
      </c>
      <c r="U60" s="56">
        <v>4</v>
      </c>
      <c r="V60" s="56">
        <v>2</v>
      </c>
      <c r="W60" s="56">
        <v>2</v>
      </c>
    </row>
    <row r="61" spans="1:23" ht="15.75" customHeight="1" x14ac:dyDescent="0.25">
      <c r="A61" t="s">
        <v>84</v>
      </c>
      <c r="B61" s="55" t="s">
        <v>22</v>
      </c>
      <c r="C61" s="55" t="s">
        <v>0</v>
      </c>
      <c r="D61" s="56">
        <v>-208</v>
      </c>
      <c r="E61" s="56">
        <v>11</v>
      </c>
      <c r="F61" s="56">
        <v>13</v>
      </c>
      <c r="G61" s="56">
        <v>-5</v>
      </c>
      <c r="H61" s="56">
        <v>-43</v>
      </c>
      <c r="I61" s="56">
        <v>-77</v>
      </c>
      <c r="J61" s="56">
        <v>-89</v>
      </c>
      <c r="K61" s="56">
        <v>-16</v>
      </c>
      <c r="L61" s="56">
        <v>-26</v>
      </c>
      <c r="M61" s="56">
        <v>-18</v>
      </c>
      <c r="N61" s="56">
        <v>29</v>
      </c>
      <c r="O61" s="56">
        <v>-11</v>
      </c>
      <c r="P61" s="56">
        <v>27</v>
      </c>
      <c r="Q61" s="56">
        <v>-8</v>
      </c>
      <c r="R61" s="56">
        <v>-2</v>
      </c>
      <c r="S61" s="56">
        <v>17</v>
      </c>
      <c r="T61" s="56">
        <v>-2</v>
      </c>
      <c r="U61" s="56">
        <v>-3</v>
      </c>
      <c r="V61" s="56">
        <v>-7</v>
      </c>
      <c r="W61" s="56">
        <v>2</v>
      </c>
    </row>
    <row r="62" spans="1:23" ht="15.75" customHeight="1" x14ac:dyDescent="0.25">
      <c r="A62" t="s">
        <v>85</v>
      </c>
      <c r="B62" s="55" t="s">
        <v>23</v>
      </c>
      <c r="C62" s="55" t="s">
        <v>0</v>
      </c>
      <c r="D62" s="56">
        <v>-265</v>
      </c>
      <c r="E62" s="56">
        <v>17</v>
      </c>
      <c r="F62" s="56">
        <v>-43</v>
      </c>
      <c r="G62" s="56">
        <v>29</v>
      </c>
      <c r="H62" s="56">
        <v>-73</v>
      </c>
      <c r="I62" s="56">
        <v>-27</v>
      </c>
      <c r="J62" s="56">
        <v>-37</v>
      </c>
      <c r="K62" s="56">
        <v>-26</v>
      </c>
      <c r="L62" s="56">
        <v>-27</v>
      </c>
      <c r="M62" s="56">
        <v>-64</v>
      </c>
      <c r="N62" s="56">
        <v>8</v>
      </c>
      <c r="O62" s="56">
        <v>18</v>
      </c>
      <c r="P62" s="56">
        <v>0</v>
      </c>
      <c r="Q62" s="56">
        <v>-14</v>
      </c>
      <c r="R62" s="56">
        <v>-13</v>
      </c>
      <c r="S62" s="56">
        <v>-9</v>
      </c>
      <c r="T62" s="56">
        <v>-7</v>
      </c>
      <c r="U62" s="56">
        <v>-11</v>
      </c>
      <c r="V62" s="56">
        <v>10</v>
      </c>
      <c r="W62" s="56">
        <v>4</v>
      </c>
    </row>
    <row r="63" spans="1:23" ht="15.75" customHeight="1" x14ac:dyDescent="0.25">
      <c r="A63" t="s">
        <v>86</v>
      </c>
      <c r="B63" s="55" t="s">
        <v>24</v>
      </c>
      <c r="C63" s="55" t="s">
        <v>0</v>
      </c>
      <c r="D63" s="56">
        <v>56</v>
      </c>
      <c r="E63" s="56">
        <v>1</v>
      </c>
      <c r="F63" s="56">
        <v>6</v>
      </c>
      <c r="G63" s="56">
        <v>-2</v>
      </c>
      <c r="H63" s="56">
        <v>-7</v>
      </c>
      <c r="I63" s="56">
        <v>-5</v>
      </c>
      <c r="J63" s="56">
        <v>10</v>
      </c>
      <c r="K63" s="56">
        <v>2</v>
      </c>
      <c r="L63" s="56">
        <v>8</v>
      </c>
      <c r="M63" s="56">
        <v>6</v>
      </c>
      <c r="N63" s="56">
        <v>12</v>
      </c>
      <c r="O63" s="56">
        <v>10</v>
      </c>
      <c r="P63" s="56">
        <v>16</v>
      </c>
      <c r="Q63" s="56">
        <v>1</v>
      </c>
      <c r="R63" s="56">
        <v>-1</v>
      </c>
      <c r="S63" s="56">
        <v>0</v>
      </c>
      <c r="T63" s="56">
        <v>-1</v>
      </c>
      <c r="U63" s="56">
        <v>0</v>
      </c>
      <c r="V63" s="56">
        <v>0</v>
      </c>
      <c r="W63" s="56">
        <v>0</v>
      </c>
    </row>
    <row r="64" spans="1:23" ht="15.75" customHeight="1" x14ac:dyDescent="0.25">
      <c r="A64" t="s">
        <v>87</v>
      </c>
      <c r="B64" s="55" t="s">
        <v>25</v>
      </c>
      <c r="C64" s="55" t="s">
        <v>0</v>
      </c>
      <c r="D64" s="56">
        <v>524</v>
      </c>
      <c r="E64" s="56">
        <v>45</v>
      </c>
      <c r="F64" s="56">
        <v>39</v>
      </c>
      <c r="G64" s="56">
        <v>81</v>
      </c>
      <c r="H64" s="56">
        <v>-56</v>
      </c>
      <c r="I64" s="56">
        <v>90</v>
      </c>
      <c r="J64" s="56">
        <v>9</v>
      </c>
      <c r="K64" s="56">
        <v>23</v>
      </c>
      <c r="L64" s="56">
        <v>53</v>
      </c>
      <c r="M64" s="56">
        <v>55</v>
      </c>
      <c r="N64" s="56">
        <v>64</v>
      </c>
      <c r="O64" s="56">
        <v>47</v>
      </c>
      <c r="P64" s="56">
        <v>46</v>
      </c>
      <c r="Q64" s="56">
        <v>18</v>
      </c>
      <c r="R64" s="56">
        <v>21</v>
      </c>
      <c r="S64" s="56">
        <v>-9</v>
      </c>
      <c r="T64" s="56">
        <v>-3</v>
      </c>
      <c r="U64" s="56">
        <v>1</v>
      </c>
      <c r="V64" s="56">
        <v>-1</v>
      </c>
      <c r="W64" s="56">
        <v>1</v>
      </c>
    </row>
    <row r="65" spans="1:23" ht="15.75" customHeight="1" x14ac:dyDescent="0.25">
      <c r="A65" t="s">
        <v>88</v>
      </c>
      <c r="B65" s="55" t="s">
        <v>26</v>
      </c>
      <c r="C65" s="55" t="s">
        <v>0</v>
      </c>
      <c r="D65" s="56">
        <v>-208</v>
      </c>
      <c r="E65" s="56">
        <v>-32</v>
      </c>
      <c r="F65" s="56">
        <v>-10</v>
      </c>
      <c r="G65" s="56">
        <v>-10</v>
      </c>
      <c r="H65" s="56">
        <v>-34</v>
      </c>
      <c r="I65" s="56">
        <v>4</v>
      </c>
      <c r="J65" s="56">
        <v>-15</v>
      </c>
      <c r="K65" s="56">
        <v>-28</v>
      </c>
      <c r="L65" s="56">
        <v>-49</v>
      </c>
      <c r="M65" s="56">
        <v>20</v>
      </c>
      <c r="N65" s="56">
        <v>-42</v>
      </c>
      <c r="O65" s="56">
        <v>-20</v>
      </c>
      <c r="P65" s="56">
        <v>-2</v>
      </c>
      <c r="Q65" s="56">
        <v>-6</v>
      </c>
      <c r="R65" s="56">
        <v>-1</v>
      </c>
      <c r="S65" s="56">
        <v>0</v>
      </c>
      <c r="T65" s="56">
        <v>3</v>
      </c>
      <c r="U65" s="56">
        <v>1</v>
      </c>
      <c r="V65" s="56">
        <v>7</v>
      </c>
      <c r="W65" s="56">
        <v>6</v>
      </c>
    </row>
    <row r="66" spans="1:23" ht="15.75" customHeight="1" x14ac:dyDescent="0.25">
      <c r="A66" t="s">
        <v>89</v>
      </c>
      <c r="B66" s="55" t="s">
        <v>7</v>
      </c>
      <c r="C66" s="55" t="s">
        <v>0</v>
      </c>
      <c r="D66" s="56">
        <v>36</v>
      </c>
      <c r="E66" s="56">
        <v>23</v>
      </c>
      <c r="F66" s="56">
        <v>22</v>
      </c>
      <c r="G66" s="56">
        <v>-21</v>
      </c>
      <c r="H66" s="56">
        <v>-66</v>
      </c>
      <c r="I66" s="56">
        <v>-50</v>
      </c>
      <c r="J66" s="56">
        <v>2</v>
      </c>
      <c r="K66" s="56">
        <v>9</v>
      </c>
      <c r="L66" s="56">
        <v>9</v>
      </c>
      <c r="M66" s="56">
        <v>22</v>
      </c>
      <c r="N66" s="56">
        <v>3</v>
      </c>
      <c r="O66" s="56">
        <v>7</v>
      </c>
      <c r="P66" s="56">
        <v>26</v>
      </c>
      <c r="Q66" s="56">
        <v>56</v>
      </c>
      <c r="R66" s="56">
        <v>17</v>
      </c>
      <c r="S66" s="56">
        <v>-16</v>
      </c>
      <c r="T66" s="56">
        <v>-3</v>
      </c>
      <c r="U66" s="56">
        <v>-1</v>
      </c>
      <c r="V66" s="56">
        <v>-2</v>
      </c>
      <c r="W66" s="56">
        <v>-1</v>
      </c>
    </row>
    <row r="67" spans="1:23" ht="15.75" customHeight="1" x14ac:dyDescent="0.25">
      <c r="A67" t="s">
        <v>90</v>
      </c>
      <c r="B67" s="55" t="s">
        <v>27</v>
      </c>
      <c r="C67" s="55" t="s">
        <v>0</v>
      </c>
      <c r="D67" s="56">
        <v>-56</v>
      </c>
      <c r="E67" s="56">
        <v>-1</v>
      </c>
      <c r="F67" s="56">
        <v>-9</v>
      </c>
      <c r="G67" s="56">
        <v>-4</v>
      </c>
      <c r="H67" s="56">
        <v>-30</v>
      </c>
      <c r="I67" s="56">
        <v>-16</v>
      </c>
      <c r="J67" s="56">
        <v>-12</v>
      </c>
      <c r="K67" s="56">
        <v>-2</v>
      </c>
      <c r="L67" s="56">
        <v>-1</v>
      </c>
      <c r="M67" s="56">
        <v>0</v>
      </c>
      <c r="N67" s="56">
        <v>0</v>
      </c>
      <c r="O67" s="56">
        <v>-4</v>
      </c>
      <c r="P67" s="56">
        <v>3</v>
      </c>
      <c r="Q67" s="56">
        <v>6</v>
      </c>
      <c r="R67" s="56">
        <v>2</v>
      </c>
      <c r="S67" s="56">
        <v>7</v>
      </c>
      <c r="T67" s="56">
        <v>3</v>
      </c>
      <c r="U67" s="56">
        <v>-1</v>
      </c>
      <c r="V67" s="56">
        <v>1</v>
      </c>
      <c r="W67" s="56">
        <v>2</v>
      </c>
    </row>
    <row r="68" spans="1:23" ht="15.75" customHeight="1" x14ac:dyDescent="0.25">
      <c r="A68" t="s">
        <v>91</v>
      </c>
      <c r="B68" s="55" t="s">
        <v>28</v>
      </c>
      <c r="C68" s="55" t="s">
        <v>0</v>
      </c>
      <c r="D68" s="56">
        <v>177</v>
      </c>
      <c r="E68" s="56">
        <v>18</v>
      </c>
      <c r="F68" s="56">
        <v>16</v>
      </c>
      <c r="G68" s="56">
        <v>12</v>
      </c>
      <c r="H68" s="56">
        <v>-29</v>
      </c>
      <c r="I68" s="56">
        <v>3</v>
      </c>
      <c r="J68" s="56">
        <v>-12</v>
      </c>
      <c r="K68" s="56">
        <v>-5</v>
      </c>
      <c r="L68" s="56">
        <v>24</v>
      </c>
      <c r="M68" s="56">
        <v>4</v>
      </c>
      <c r="N68" s="56">
        <v>-19</v>
      </c>
      <c r="O68" s="56">
        <v>9</v>
      </c>
      <c r="P68" s="56">
        <v>34</v>
      </c>
      <c r="Q68" s="56">
        <v>57</v>
      </c>
      <c r="R68" s="56">
        <v>32</v>
      </c>
      <c r="S68" s="56">
        <v>11</v>
      </c>
      <c r="T68" s="56">
        <v>9</v>
      </c>
      <c r="U68" s="56">
        <v>5</v>
      </c>
      <c r="V68" s="56">
        <v>14</v>
      </c>
      <c r="W68" s="56">
        <v>-6</v>
      </c>
    </row>
    <row r="69" spans="1:23" ht="15.75" customHeight="1" x14ac:dyDescent="0.25">
      <c r="A69" t="s">
        <v>92</v>
      </c>
      <c r="B69" s="55" t="s">
        <v>29</v>
      </c>
      <c r="C69" s="55" t="s">
        <v>0</v>
      </c>
      <c r="D69" s="56">
        <v>105</v>
      </c>
      <c r="E69" s="56">
        <v>93</v>
      </c>
      <c r="F69" s="56">
        <v>24</v>
      </c>
      <c r="G69" s="56">
        <v>37</v>
      </c>
      <c r="H69" s="56">
        <v>-54</v>
      </c>
      <c r="I69" s="56">
        <v>-98</v>
      </c>
      <c r="J69" s="56">
        <v>-83</v>
      </c>
      <c r="K69" s="56">
        <v>85</v>
      </c>
      <c r="L69" s="56">
        <v>67</v>
      </c>
      <c r="M69" s="56">
        <v>21</v>
      </c>
      <c r="N69" s="56">
        <v>14</v>
      </c>
      <c r="O69" s="56">
        <v>-14</v>
      </c>
      <c r="P69" s="56">
        <v>2</v>
      </c>
      <c r="Q69" s="56">
        <v>-20</v>
      </c>
      <c r="R69" s="56">
        <v>-7</v>
      </c>
      <c r="S69" s="56">
        <v>9</v>
      </c>
      <c r="T69" s="56">
        <v>9</v>
      </c>
      <c r="U69" s="56">
        <v>-1</v>
      </c>
      <c r="V69" s="56">
        <v>13</v>
      </c>
      <c r="W69" s="56">
        <v>8</v>
      </c>
    </row>
    <row r="70" spans="1:23" ht="15.75" customHeight="1" x14ac:dyDescent="0.25">
      <c r="A70" t="s">
        <v>93</v>
      </c>
      <c r="B70" s="55" t="s">
        <v>30</v>
      </c>
      <c r="C70" s="55" t="s">
        <v>0</v>
      </c>
      <c r="D70" s="56">
        <v>441</v>
      </c>
      <c r="E70" s="56">
        <v>57</v>
      </c>
      <c r="F70" s="56">
        <v>44</v>
      </c>
      <c r="G70" s="56">
        <v>43</v>
      </c>
      <c r="H70" s="56">
        <v>156</v>
      </c>
      <c r="I70" s="56">
        <v>48</v>
      </c>
      <c r="J70" s="56">
        <v>-97</v>
      </c>
      <c r="K70" s="56">
        <v>34</v>
      </c>
      <c r="L70" s="56">
        <v>44</v>
      </c>
      <c r="M70" s="56">
        <v>38</v>
      </c>
      <c r="N70" s="56">
        <v>22</v>
      </c>
      <c r="O70" s="56">
        <v>34</v>
      </c>
      <c r="P70" s="56">
        <v>31</v>
      </c>
      <c r="Q70" s="56">
        <v>6</v>
      </c>
      <c r="R70" s="56">
        <v>-10</v>
      </c>
      <c r="S70" s="56">
        <v>8</v>
      </c>
      <c r="T70" s="56">
        <v>0</v>
      </c>
      <c r="U70" s="56">
        <v>-10</v>
      </c>
      <c r="V70" s="56">
        <v>-9</v>
      </c>
      <c r="W70" s="56">
        <v>2</v>
      </c>
    </row>
    <row r="71" spans="1:23" ht="15.75" customHeight="1" x14ac:dyDescent="0.25">
      <c r="A71" t="s">
        <v>94</v>
      </c>
      <c r="B71" s="55" t="s">
        <v>9</v>
      </c>
      <c r="C71" s="55" t="s">
        <v>0</v>
      </c>
      <c r="D71" s="56">
        <v>-97</v>
      </c>
      <c r="E71" s="56">
        <v>12</v>
      </c>
      <c r="F71" s="56">
        <v>3</v>
      </c>
      <c r="G71" s="56">
        <v>3</v>
      </c>
      <c r="H71" s="56">
        <v>-2</v>
      </c>
      <c r="I71" s="56">
        <v>-26</v>
      </c>
      <c r="J71" s="56">
        <v>-33</v>
      </c>
      <c r="K71" s="56">
        <v>-15</v>
      </c>
      <c r="L71" s="56">
        <v>-37</v>
      </c>
      <c r="M71" s="56">
        <v>19</v>
      </c>
      <c r="N71" s="56">
        <v>-2</v>
      </c>
      <c r="O71" s="56">
        <v>12</v>
      </c>
      <c r="P71" s="56">
        <v>3</v>
      </c>
      <c r="Q71" s="56">
        <v>-8</v>
      </c>
      <c r="R71" s="56">
        <v>-4</v>
      </c>
      <c r="S71" s="56">
        <v>-9</v>
      </c>
      <c r="T71" s="56">
        <v>0</v>
      </c>
      <c r="U71" s="56">
        <v>-7</v>
      </c>
      <c r="V71" s="56">
        <v>-2</v>
      </c>
      <c r="W71" s="56">
        <v>-4</v>
      </c>
    </row>
    <row r="72" spans="1:23" ht="15.75" customHeight="1" x14ac:dyDescent="0.25">
      <c r="A72" t="s">
        <v>95</v>
      </c>
      <c r="B72" s="55" t="s">
        <v>31</v>
      </c>
      <c r="C72" s="55" t="s">
        <v>0</v>
      </c>
      <c r="D72" s="56">
        <v>177</v>
      </c>
      <c r="E72" s="56">
        <v>35</v>
      </c>
      <c r="F72" s="56">
        <v>16</v>
      </c>
      <c r="G72" s="56">
        <v>3</v>
      </c>
      <c r="H72" s="56">
        <v>-69</v>
      </c>
      <c r="I72" s="56">
        <v>72</v>
      </c>
      <c r="J72" s="56">
        <v>70</v>
      </c>
      <c r="K72" s="56">
        <v>23</v>
      </c>
      <c r="L72" s="56">
        <v>47</v>
      </c>
      <c r="M72" s="56">
        <v>23</v>
      </c>
      <c r="N72" s="56">
        <v>-32</v>
      </c>
      <c r="O72" s="56">
        <v>0</v>
      </c>
      <c r="P72" s="56">
        <v>0</v>
      </c>
      <c r="Q72" s="56">
        <v>-12</v>
      </c>
      <c r="R72" s="56">
        <v>-15</v>
      </c>
      <c r="S72" s="56">
        <v>-1</v>
      </c>
      <c r="T72" s="56">
        <v>2</v>
      </c>
      <c r="U72" s="56">
        <v>9</v>
      </c>
      <c r="V72" s="56">
        <v>1</v>
      </c>
      <c r="W72" s="56">
        <v>5</v>
      </c>
    </row>
    <row r="73" spans="1:23" ht="31.5" customHeight="1" x14ac:dyDescent="0.25">
      <c r="A73" t="s">
        <v>63</v>
      </c>
      <c r="B73" s="55" t="s">
        <v>2</v>
      </c>
      <c r="C73" s="55" t="s">
        <v>1</v>
      </c>
      <c r="D73" s="56">
        <v>6759</v>
      </c>
      <c r="E73" s="56">
        <v>490</v>
      </c>
      <c r="F73" s="56">
        <v>131</v>
      </c>
      <c r="G73" s="56">
        <v>124</v>
      </c>
      <c r="H73" s="56">
        <v>2080</v>
      </c>
      <c r="I73" s="56">
        <v>2722</v>
      </c>
      <c r="J73" s="56">
        <v>263</v>
      </c>
      <c r="K73" s="56">
        <v>189</v>
      </c>
      <c r="L73" s="56">
        <v>222</v>
      </c>
      <c r="M73" s="56">
        <v>210</v>
      </c>
      <c r="N73" s="56">
        <v>167</v>
      </c>
      <c r="O73" s="56">
        <v>151</v>
      </c>
      <c r="P73" s="56">
        <v>169</v>
      </c>
      <c r="Q73" s="56">
        <v>76</v>
      </c>
      <c r="R73" s="56">
        <v>-116</v>
      </c>
      <c r="S73" s="56">
        <v>-56</v>
      </c>
      <c r="T73" s="56">
        <v>-35</v>
      </c>
      <c r="U73" s="56">
        <v>-36</v>
      </c>
      <c r="V73" s="56">
        <v>-34</v>
      </c>
      <c r="W73" s="56">
        <v>42</v>
      </c>
    </row>
    <row r="74" spans="1:23" ht="25.5" customHeight="1" x14ac:dyDescent="0.25">
      <c r="A74" t="s">
        <v>64</v>
      </c>
      <c r="B74" s="55" t="s">
        <v>3</v>
      </c>
      <c r="C74" s="55" t="s">
        <v>1</v>
      </c>
      <c r="D74" s="56">
        <v>982</v>
      </c>
      <c r="E74" s="56">
        <v>-25</v>
      </c>
      <c r="F74" s="56">
        <v>-16</v>
      </c>
      <c r="G74" s="56">
        <v>9</v>
      </c>
      <c r="H74" s="56">
        <v>867</v>
      </c>
      <c r="I74" s="56">
        <v>412</v>
      </c>
      <c r="J74" s="56">
        <v>5</v>
      </c>
      <c r="K74" s="56">
        <v>-59</v>
      </c>
      <c r="L74" s="56">
        <v>-47</v>
      </c>
      <c r="M74" s="56">
        <v>4</v>
      </c>
      <c r="N74" s="56">
        <v>-33</v>
      </c>
      <c r="O74" s="56">
        <v>10</v>
      </c>
      <c r="P74" s="56">
        <v>-12</v>
      </c>
      <c r="Q74" s="56">
        <v>-50</v>
      </c>
      <c r="R74" s="56">
        <v>-12</v>
      </c>
      <c r="S74" s="56">
        <v>-14</v>
      </c>
      <c r="T74" s="56">
        <v>-17</v>
      </c>
      <c r="U74" s="56">
        <v>-15</v>
      </c>
      <c r="V74" s="56">
        <v>-17</v>
      </c>
      <c r="W74" s="56">
        <v>-8</v>
      </c>
    </row>
    <row r="75" spans="1:23" ht="15.75" customHeight="1" x14ac:dyDescent="0.25">
      <c r="A75" t="s">
        <v>65</v>
      </c>
      <c r="B75" s="55" t="s">
        <v>4</v>
      </c>
      <c r="C75" s="55" t="s">
        <v>1</v>
      </c>
      <c r="D75" s="56">
        <v>600</v>
      </c>
      <c r="E75" s="56">
        <v>172</v>
      </c>
      <c r="F75" s="56">
        <v>90</v>
      </c>
      <c r="G75" s="56">
        <v>32</v>
      </c>
      <c r="H75" s="56">
        <v>-305</v>
      </c>
      <c r="I75" s="56">
        <v>5</v>
      </c>
      <c r="J75" s="56">
        <v>201</v>
      </c>
      <c r="K75" s="56">
        <v>262</v>
      </c>
      <c r="L75" s="56">
        <v>158</v>
      </c>
      <c r="M75" s="56">
        <v>64</v>
      </c>
      <c r="N75" s="56">
        <v>61</v>
      </c>
      <c r="O75" s="56">
        <v>-25</v>
      </c>
      <c r="P75" s="56">
        <v>-50</v>
      </c>
      <c r="Q75" s="56">
        <v>-25</v>
      </c>
      <c r="R75" s="56">
        <v>-41</v>
      </c>
      <c r="S75" s="56">
        <v>-27</v>
      </c>
      <c r="T75" s="56">
        <v>7</v>
      </c>
      <c r="U75" s="56">
        <v>9</v>
      </c>
      <c r="V75" s="56">
        <v>12</v>
      </c>
      <c r="W75" s="56">
        <v>0</v>
      </c>
    </row>
    <row r="76" spans="1:23" ht="15.75" customHeight="1" x14ac:dyDescent="0.25">
      <c r="A76" t="s">
        <v>66</v>
      </c>
      <c r="B76" s="55" t="s">
        <v>5</v>
      </c>
      <c r="C76" s="55" t="s">
        <v>1</v>
      </c>
      <c r="D76" s="56">
        <v>124</v>
      </c>
      <c r="E76" s="56">
        <v>8</v>
      </c>
      <c r="F76" s="56">
        <v>3</v>
      </c>
      <c r="G76" s="56">
        <v>-12</v>
      </c>
      <c r="H76" s="56">
        <v>-45</v>
      </c>
      <c r="I76" s="56">
        <v>-34</v>
      </c>
      <c r="J76" s="56">
        <v>23</v>
      </c>
      <c r="K76" s="56">
        <v>-10</v>
      </c>
      <c r="L76" s="56">
        <v>27</v>
      </c>
      <c r="M76" s="56">
        <v>3</v>
      </c>
      <c r="N76" s="56">
        <v>2</v>
      </c>
      <c r="O76" s="56">
        <v>49</v>
      </c>
      <c r="P76" s="56">
        <v>29</v>
      </c>
      <c r="Q76" s="56">
        <v>13</v>
      </c>
      <c r="R76" s="56">
        <v>21</v>
      </c>
      <c r="S76" s="56">
        <v>1</v>
      </c>
      <c r="T76" s="56">
        <v>0</v>
      </c>
      <c r="U76" s="56">
        <v>12</v>
      </c>
      <c r="V76" s="56">
        <v>11</v>
      </c>
      <c r="W76" s="56">
        <v>23</v>
      </c>
    </row>
    <row r="77" spans="1:23" ht="15.75" customHeight="1" x14ac:dyDescent="0.25">
      <c r="A77" t="s">
        <v>67</v>
      </c>
      <c r="B77" s="55" t="s">
        <v>6</v>
      </c>
      <c r="C77" s="55" t="s">
        <v>1</v>
      </c>
      <c r="D77" s="56">
        <v>-164</v>
      </c>
      <c r="E77" s="56">
        <v>29</v>
      </c>
      <c r="F77" s="56">
        <v>-5</v>
      </c>
      <c r="G77" s="56">
        <v>-12</v>
      </c>
      <c r="H77" s="56">
        <v>-150</v>
      </c>
      <c r="I77" s="56">
        <v>-19</v>
      </c>
      <c r="J77" s="56">
        <v>31</v>
      </c>
      <c r="K77" s="56">
        <v>-5</v>
      </c>
      <c r="L77" s="56">
        <v>-2</v>
      </c>
      <c r="M77" s="56">
        <v>-9</v>
      </c>
      <c r="N77" s="56">
        <v>0</v>
      </c>
      <c r="O77" s="56">
        <v>17</v>
      </c>
      <c r="P77" s="56">
        <v>11</v>
      </c>
      <c r="Q77" s="56">
        <v>-2</v>
      </c>
      <c r="R77" s="56">
        <v>-1</v>
      </c>
      <c r="S77" s="56">
        <v>-5</v>
      </c>
      <c r="T77" s="56">
        <v>-11</v>
      </c>
      <c r="U77" s="56">
        <v>-11</v>
      </c>
      <c r="V77" s="56">
        <v>-1</v>
      </c>
      <c r="W77" s="56">
        <v>-19</v>
      </c>
    </row>
    <row r="78" spans="1:23" ht="15.75" customHeight="1" x14ac:dyDescent="0.25">
      <c r="A78" t="s">
        <v>68</v>
      </c>
      <c r="B78" s="55" t="s">
        <v>46</v>
      </c>
      <c r="C78" s="55" t="s">
        <v>1</v>
      </c>
      <c r="D78" s="56">
        <v>2256</v>
      </c>
      <c r="E78" s="56">
        <v>-92</v>
      </c>
      <c r="F78" s="56">
        <v>7</v>
      </c>
      <c r="G78" s="56">
        <v>5</v>
      </c>
      <c r="H78" s="56">
        <v>1204</v>
      </c>
      <c r="I78" s="56">
        <v>1258</v>
      </c>
      <c r="J78" s="56">
        <v>210</v>
      </c>
      <c r="K78" s="56">
        <v>-180</v>
      </c>
      <c r="L78" s="56">
        <v>-69</v>
      </c>
      <c r="M78" s="56">
        <v>-46</v>
      </c>
      <c r="N78" s="56">
        <v>-42</v>
      </c>
      <c r="O78" s="56">
        <v>8</v>
      </c>
      <c r="P78" s="56">
        <v>-18</v>
      </c>
      <c r="Q78" s="56">
        <v>9</v>
      </c>
      <c r="R78" s="56">
        <v>1</v>
      </c>
      <c r="S78" s="56">
        <v>21</v>
      </c>
      <c r="T78" s="56">
        <v>13</v>
      </c>
      <c r="U78" s="56">
        <v>-18</v>
      </c>
      <c r="V78" s="56">
        <v>-23</v>
      </c>
      <c r="W78" s="56">
        <v>8</v>
      </c>
    </row>
    <row r="79" spans="1:23" ht="15.75" customHeight="1" x14ac:dyDescent="0.25">
      <c r="A79" t="s">
        <v>69</v>
      </c>
      <c r="B79" s="55" t="s">
        <v>8</v>
      </c>
      <c r="C79" s="55" t="s">
        <v>1</v>
      </c>
      <c r="D79" s="56">
        <v>-173</v>
      </c>
      <c r="E79" s="56">
        <v>-25</v>
      </c>
      <c r="F79" s="56">
        <v>-8</v>
      </c>
      <c r="G79" s="56">
        <v>-14</v>
      </c>
      <c r="H79" s="56">
        <v>-69</v>
      </c>
      <c r="I79" s="56">
        <v>5</v>
      </c>
      <c r="J79" s="56">
        <v>-26</v>
      </c>
      <c r="K79" s="56">
        <v>-16</v>
      </c>
      <c r="L79" s="56">
        <v>-18</v>
      </c>
      <c r="M79" s="56">
        <v>-2</v>
      </c>
      <c r="N79" s="56">
        <v>6</v>
      </c>
      <c r="O79" s="56">
        <v>-13</v>
      </c>
      <c r="P79" s="56">
        <v>-11</v>
      </c>
      <c r="Q79" s="56">
        <v>-5</v>
      </c>
      <c r="R79" s="56">
        <v>6</v>
      </c>
      <c r="S79" s="56">
        <v>6</v>
      </c>
      <c r="T79" s="56">
        <v>2</v>
      </c>
      <c r="U79" s="56">
        <v>6</v>
      </c>
      <c r="V79" s="56">
        <v>0</v>
      </c>
      <c r="W79" s="56">
        <v>3</v>
      </c>
    </row>
    <row r="80" spans="1:23" ht="15.75" customHeight="1" x14ac:dyDescent="0.25">
      <c r="A80" t="s">
        <v>70</v>
      </c>
      <c r="B80" s="55" t="s">
        <v>36</v>
      </c>
      <c r="C80" s="55" t="s">
        <v>1</v>
      </c>
      <c r="D80" s="56">
        <v>-129</v>
      </c>
      <c r="E80" s="56">
        <v>-11</v>
      </c>
      <c r="F80" s="56">
        <v>-6</v>
      </c>
      <c r="G80" s="56">
        <v>-22</v>
      </c>
      <c r="H80" s="56">
        <v>-165</v>
      </c>
      <c r="I80" s="56">
        <v>16</v>
      </c>
      <c r="J80" s="56">
        <v>-13</v>
      </c>
      <c r="K80" s="56">
        <v>13</v>
      </c>
      <c r="L80" s="56">
        <v>6</v>
      </c>
      <c r="M80" s="56">
        <v>2</v>
      </c>
      <c r="N80" s="56">
        <v>29</v>
      </c>
      <c r="O80" s="56">
        <v>19</v>
      </c>
      <c r="P80" s="56">
        <v>12</v>
      </c>
      <c r="Q80" s="56">
        <v>6</v>
      </c>
      <c r="R80" s="56">
        <v>-1</v>
      </c>
      <c r="S80" s="56">
        <v>5</v>
      </c>
      <c r="T80" s="56">
        <v>-9</v>
      </c>
      <c r="U80" s="56">
        <v>0</v>
      </c>
      <c r="V80" s="56">
        <v>-11</v>
      </c>
      <c r="W80" s="56">
        <v>1</v>
      </c>
    </row>
    <row r="81" spans="1:23" ht="15.75" customHeight="1" x14ac:dyDescent="0.25">
      <c r="A81" t="s">
        <v>71</v>
      </c>
      <c r="B81" s="55" t="s">
        <v>10</v>
      </c>
      <c r="C81" s="55" t="s">
        <v>1</v>
      </c>
      <c r="D81" s="56">
        <v>130</v>
      </c>
      <c r="E81" s="56">
        <v>-8</v>
      </c>
      <c r="F81" s="56">
        <v>-23</v>
      </c>
      <c r="G81" s="56">
        <v>-41</v>
      </c>
      <c r="H81" s="56">
        <v>621</v>
      </c>
      <c r="I81" s="56">
        <v>-81</v>
      </c>
      <c r="J81" s="56">
        <v>-148</v>
      </c>
      <c r="K81" s="56">
        <v>-57</v>
      </c>
      <c r="L81" s="56">
        <v>-46</v>
      </c>
      <c r="M81" s="56">
        <v>3</v>
      </c>
      <c r="N81" s="56">
        <v>-7</v>
      </c>
      <c r="O81" s="56">
        <v>-2</v>
      </c>
      <c r="P81" s="56">
        <v>3</v>
      </c>
      <c r="Q81" s="56">
        <v>-13</v>
      </c>
      <c r="R81" s="56">
        <v>-14</v>
      </c>
      <c r="S81" s="56">
        <v>-6</v>
      </c>
      <c r="T81" s="56">
        <v>-4</v>
      </c>
      <c r="U81" s="56">
        <v>-13</v>
      </c>
      <c r="V81" s="56">
        <v>-12</v>
      </c>
      <c r="W81" s="56">
        <v>-22</v>
      </c>
    </row>
    <row r="82" spans="1:23" ht="15.75" customHeight="1" x14ac:dyDescent="0.25">
      <c r="A82" t="s">
        <v>72</v>
      </c>
      <c r="B82" s="55" t="s">
        <v>11</v>
      </c>
      <c r="C82" s="55" t="s">
        <v>1</v>
      </c>
      <c r="D82" s="56">
        <v>-41</v>
      </c>
      <c r="E82" s="56">
        <v>12</v>
      </c>
      <c r="F82" s="56">
        <v>-3</v>
      </c>
      <c r="G82" s="56">
        <v>12</v>
      </c>
      <c r="H82" s="56">
        <v>-36</v>
      </c>
      <c r="I82" s="56">
        <v>-15</v>
      </c>
      <c r="J82" s="56">
        <v>-54</v>
      </c>
      <c r="K82" s="56">
        <v>18</v>
      </c>
      <c r="L82" s="56">
        <v>16</v>
      </c>
      <c r="M82" s="56">
        <v>6</v>
      </c>
      <c r="N82" s="56">
        <v>12</v>
      </c>
      <c r="O82" s="56">
        <v>-8</v>
      </c>
      <c r="P82" s="56">
        <v>-16</v>
      </c>
      <c r="Q82" s="56">
        <v>14</v>
      </c>
      <c r="R82" s="56">
        <v>-1</v>
      </c>
      <c r="S82" s="56">
        <v>-3</v>
      </c>
      <c r="T82" s="56">
        <v>4</v>
      </c>
      <c r="U82" s="56">
        <v>1</v>
      </c>
      <c r="V82" s="56">
        <v>1</v>
      </c>
      <c r="W82" s="56">
        <v>-1</v>
      </c>
    </row>
    <row r="83" spans="1:23" ht="15.75" customHeight="1" x14ac:dyDescent="0.25">
      <c r="A83" t="s">
        <v>73</v>
      </c>
      <c r="B83" s="55" t="s">
        <v>12</v>
      </c>
      <c r="C83" s="55" t="s">
        <v>1</v>
      </c>
      <c r="D83" s="56">
        <v>232</v>
      </c>
      <c r="E83" s="56">
        <v>141</v>
      </c>
      <c r="F83" s="56">
        <v>44</v>
      </c>
      <c r="G83" s="56">
        <v>32</v>
      </c>
      <c r="H83" s="56">
        <v>-75</v>
      </c>
      <c r="I83" s="56">
        <v>-39</v>
      </c>
      <c r="J83" s="56">
        <v>-72</v>
      </c>
      <c r="K83" s="56">
        <v>119</v>
      </c>
      <c r="L83" s="56">
        <v>52</v>
      </c>
      <c r="M83" s="56">
        <v>17</v>
      </c>
      <c r="N83" s="56">
        <v>6</v>
      </c>
      <c r="O83" s="56">
        <v>-21</v>
      </c>
      <c r="P83" s="56">
        <v>6</v>
      </c>
      <c r="Q83" s="56">
        <v>-6</v>
      </c>
      <c r="R83" s="56">
        <v>-5</v>
      </c>
      <c r="S83" s="56">
        <v>12</v>
      </c>
      <c r="T83" s="56">
        <v>1</v>
      </c>
      <c r="U83" s="56">
        <v>4</v>
      </c>
      <c r="V83" s="56">
        <v>-7</v>
      </c>
      <c r="W83" s="56">
        <v>23</v>
      </c>
    </row>
    <row r="84" spans="1:23" ht="15.75" customHeight="1" x14ac:dyDescent="0.25">
      <c r="A84" t="s">
        <v>74</v>
      </c>
      <c r="B84" s="55" t="s">
        <v>13</v>
      </c>
      <c r="C84" s="55" t="s">
        <v>1</v>
      </c>
      <c r="D84" s="56">
        <v>539</v>
      </c>
      <c r="E84" s="56">
        <v>92</v>
      </c>
      <c r="F84" s="56">
        <v>25</v>
      </c>
      <c r="G84" s="56">
        <v>20</v>
      </c>
      <c r="H84" s="56">
        <v>33</v>
      </c>
      <c r="I84" s="56">
        <v>47</v>
      </c>
      <c r="J84" s="56">
        <v>63</v>
      </c>
      <c r="K84" s="56">
        <v>79</v>
      </c>
      <c r="L84" s="56">
        <v>57</v>
      </c>
      <c r="M84" s="56">
        <v>27</v>
      </c>
      <c r="N84" s="56">
        <v>10</v>
      </c>
      <c r="O84" s="56">
        <v>-2</v>
      </c>
      <c r="P84" s="56">
        <v>18</v>
      </c>
      <c r="Q84" s="56">
        <v>12</v>
      </c>
      <c r="R84" s="56">
        <v>5</v>
      </c>
      <c r="S84" s="56">
        <v>18</v>
      </c>
      <c r="T84" s="56">
        <v>16</v>
      </c>
      <c r="U84" s="56">
        <v>16</v>
      </c>
      <c r="V84" s="56">
        <v>-2</v>
      </c>
      <c r="W84" s="56">
        <v>5</v>
      </c>
    </row>
    <row r="85" spans="1:23" ht="15.75" customHeight="1" x14ac:dyDescent="0.25">
      <c r="A85" t="s">
        <v>75</v>
      </c>
      <c r="B85" s="55" t="s">
        <v>14</v>
      </c>
      <c r="C85" s="55" t="s">
        <v>1</v>
      </c>
      <c r="D85" s="56">
        <v>204</v>
      </c>
      <c r="E85" s="56">
        <v>120</v>
      </c>
      <c r="F85" s="56">
        <v>32</v>
      </c>
      <c r="G85" s="56">
        <v>46</v>
      </c>
      <c r="H85" s="56">
        <v>-92</v>
      </c>
      <c r="I85" s="56">
        <v>-28</v>
      </c>
      <c r="J85" s="56">
        <v>-31</v>
      </c>
      <c r="K85" s="56">
        <v>80</v>
      </c>
      <c r="L85" s="56">
        <v>96</v>
      </c>
      <c r="M85" s="56">
        <v>29</v>
      </c>
      <c r="N85" s="56">
        <v>8</v>
      </c>
      <c r="O85" s="56">
        <v>-31</v>
      </c>
      <c r="P85" s="56">
        <v>-20</v>
      </c>
      <c r="Q85" s="56">
        <v>-10</v>
      </c>
      <c r="R85" s="56">
        <v>1</v>
      </c>
      <c r="S85" s="56">
        <v>4</v>
      </c>
      <c r="T85" s="56">
        <v>11</v>
      </c>
      <c r="U85" s="56">
        <v>-4</v>
      </c>
      <c r="V85" s="56">
        <v>-6</v>
      </c>
      <c r="W85" s="56">
        <v>-1</v>
      </c>
    </row>
    <row r="86" spans="1:23" ht="15.75" customHeight="1" x14ac:dyDescent="0.25">
      <c r="A86" t="s">
        <v>76</v>
      </c>
      <c r="B86" s="55" t="s">
        <v>15</v>
      </c>
      <c r="C86" s="55" t="s">
        <v>1</v>
      </c>
      <c r="D86" s="56">
        <v>136</v>
      </c>
      <c r="E86" s="56">
        <v>-8</v>
      </c>
      <c r="F86" s="56">
        <v>-5</v>
      </c>
      <c r="G86" s="56">
        <v>3</v>
      </c>
      <c r="H86" s="56">
        <v>-55</v>
      </c>
      <c r="I86" s="56">
        <v>9</v>
      </c>
      <c r="J86" s="56">
        <v>46</v>
      </c>
      <c r="K86" s="56">
        <v>15</v>
      </c>
      <c r="L86" s="56">
        <v>33</v>
      </c>
      <c r="M86" s="56">
        <v>16</v>
      </c>
      <c r="N86" s="56">
        <v>13</v>
      </c>
      <c r="O86" s="56">
        <v>3</v>
      </c>
      <c r="P86" s="56">
        <v>32</v>
      </c>
      <c r="Q86" s="56">
        <v>1</v>
      </c>
      <c r="R86" s="56">
        <v>10</v>
      </c>
      <c r="S86" s="56">
        <v>8</v>
      </c>
      <c r="T86" s="56">
        <v>8</v>
      </c>
      <c r="U86" s="56">
        <v>5</v>
      </c>
      <c r="V86" s="56">
        <v>3</v>
      </c>
      <c r="W86" s="56">
        <v>-1</v>
      </c>
    </row>
    <row r="87" spans="1:23" ht="15.75" customHeight="1" x14ac:dyDescent="0.25">
      <c r="A87" t="s">
        <v>77</v>
      </c>
      <c r="B87" s="55" t="s">
        <v>16</v>
      </c>
      <c r="C87" s="55" t="s">
        <v>1</v>
      </c>
      <c r="D87" s="56">
        <v>413</v>
      </c>
      <c r="E87" s="56">
        <v>52</v>
      </c>
      <c r="F87" s="56">
        <v>28</v>
      </c>
      <c r="G87" s="56">
        <v>-8</v>
      </c>
      <c r="H87" s="56">
        <v>365</v>
      </c>
      <c r="I87" s="56">
        <v>-273</v>
      </c>
      <c r="J87" s="56">
        <v>-80</v>
      </c>
      <c r="K87" s="56">
        <v>75</v>
      </c>
      <c r="L87" s="56">
        <v>42</v>
      </c>
      <c r="M87" s="56">
        <v>31</v>
      </c>
      <c r="N87" s="56">
        <v>41</v>
      </c>
      <c r="O87" s="56">
        <v>11</v>
      </c>
      <c r="P87" s="56">
        <v>56</v>
      </c>
      <c r="Q87" s="56">
        <v>64</v>
      </c>
      <c r="R87" s="56">
        <v>1</v>
      </c>
      <c r="S87" s="56">
        <v>1</v>
      </c>
      <c r="T87" s="56">
        <v>0</v>
      </c>
      <c r="U87" s="56">
        <v>-1</v>
      </c>
      <c r="V87" s="56">
        <v>9</v>
      </c>
      <c r="W87" s="56">
        <v>-1</v>
      </c>
    </row>
    <row r="88" spans="1:23" ht="15.75" customHeight="1" x14ac:dyDescent="0.25">
      <c r="A88" t="s">
        <v>78</v>
      </c>
      <c r="B88" s="55" t="s">
        <v>17</v>
      </c>
      <c r="C88" s="55" t="s">
        <v>1</v>
      </c>
      <c r="D88" s="56">
        <v>534</v>
      </c>
      <c r="E88" s="56">
        <v>-353</v>
      </c>
      <c r="F88" s="56">
        <v>-192</v>
      </c>
      <c r="G88" s="56">
        <v>-60</v>
      </c>
      <c r="H88" s="56">
        <v>1157</v>
      </c>
      <c r="I88" s="56">
        <v>1251</v>
      </c>
      <c r="J88" s="56">
        <v>30</v>
      </c>
      <c r="K88" s="56">
        <v>-436</v>
      </c>
      <c r="L88" s="56">
        <v>-331</v>
      </c>
      <c r="M88" s="56">
        <v>-157</v>
      </c>
      <c r="N88" s="56">
        <v>-51</v>
      </c>
      <c r="O88" s="56">
        <v>-16</v>
      </c>
      <c r="P88" s="56">
        <v>-45</v>
      </c>
      <c r="Q88" s="56">
        <v>-28</v>
      </c>
      <c r="R88" s="56">
        <v>-71</v>
      </c>
      <c r="S88" s="56">
        <v>-25</v>
      </c>
      <c r="T88" s="56">
        <v>-21</v>
      </c>
      <c r="U88" s="56">
        <v>-45</v>
      </c>
      <c r="V88" s="56">
        <v>-38</v>
      </c>
      <c r="W88" s="56">
        <v>-35</v>
      </c>
    </row>
    <row r="89" spans="1:23" ht="15.75" customHeight="1" x14ac:dyDescent="0.25">
      <c r="A89" t="s">
        <v>79</v>
      </c>
      <c r="B89" s="55" t="s">
        <v>18</v>
      </c>
      <c r="C89" s="55" t="s">
        <v>1</v>
      </c>
      <c r="D89" s="56">
        <v>-26</v>
      </c>
      <c r="E89" s="56">
        <v>13</v>
      </c>
      <c r="F89" s="56">
        <v>-23</v>
      </c>
      <c r="G89" s="56">
        <v>-30</v>
      </c>
      <c r="H89" s="56">
        <v>-310</v>
      </c>
      <c r="I89" s="56">
        <v>78</v>
      </c>
      <c r="J89" s="56">
        <v>57</v>
      </c>
      <c r="K89" s="56">
        <v>1</v>
      </c>
      <c r="L89" s="56">
        <v>66</v>
      </c>
      <c r="M89" s="56">
        <v>37</v>
      </c>
      <c r="N89" s="56">
        <v>25</v>
      </c>
      <c r="O89" s="56">
        <v>14</v>
      </c>
      <c r="P89" s="56">
        <v>76</v>
      </c>
      <c r="Q89" s="56">
        <v>-4</v>
      </c>
      <c r="R89" s="56">
        <v>6</v>
      </c>
      <c r="S89" s="56">
        <v>-26</v>
      </c>
      <c r="T89" s="56">
        <v>-9</v>
      </c>
      <c r="U89" s="56">
        <v>-4</v>
      </c>
      <c r="V89" s="56">
        <v>5</v>
      </c>
      <c r="W89" s="56">
        <v>2</v>
      </c>
    </row>
    <row r="90" spans="1:23" ht="15.75" customHeight="1" x14ac:dyDescent="0.25">
      <c r="A90" t="s">
        <v>80</v>
      </c>
      <c r="B90" s="55" t="s">
        <v>19</v>
      </c>
      <c r="C90" s="55" t="s">
        <v>1</v>
      </c>
      <c r="D90" s="56">
        <v>-105</v>
      </c>
      <c r="E90" s="56">
        <v>12</v>
      </c>
      <c r="F90" s="56">
        <v>-3</v>
      </c>
      <c r="G90" s="56">
        <v>-16</v>
      </c>
      <c r="H90" s="56">
        <v>-24</v>
      </c>
      <c r="I90" s="56">
        <v>-8</v>
      </c>
      <c r="J90" s="56">
        <v>-36</v>
      </c>
      <c r="K90" s="56">
        <v>-8</v>
      </c>
      <c r="L90" s="56">
        <v>1</v>
      </c>
      <c r="M90" s="56">
        <v>-7</v>
      </c>
      <c r="N90" s="56">
        <v>-7</v>
      </c>
      <c r="O90" s="56">
        <v>-8</v>
      </c>
      <c r="P90" s="56">
        <v>-1</v>
      </c>
      <c r="Q90" s="56">
        <v>-12</v>
      </c>
      <c r="R90" s="56">
        <v>-4</v>
      </c>
      <c r="S90" s="56">
        <v>-13</v>
      </c>
      <c r="T90" s="56">
        <v>2</v>
      </c>
      <c r="U90" s="56">
        <v>6</v>
      </c>
      <c r="V90" s="56">
        <v>10</v>
      </c>
      <c r="W90" s="56">
        <v>11</v>
      </c>
    </row>
    <row r="91" spans="1:23" ht="15.75" customHeight="1" x14ac:dyDescent="0.25">
      <c r="A91" t="s">
        <v>81</v>
      </c>
      <c r="B91" s="55" t="s">
        <v>20</v>
      </c>
      <c r="C91" s="55" t="s">
        <v>1</v>
      </c>
      <c r="D91" s="56">
        <v>322</v>
      </c>
      <c r="E91" s="56">
        <v>60</v>
      </c>
      <c r="F91" s="56">
        <v>29</v>
      </c>
      <c r="G91" s="56">
        <v>17</v>
      </c>
      <c r="H91" s="56">
        <v>-36</v>
      </c>
      <c r="I91" s="56">
        <v>20</v>
      </c>
      <c r="J91" s="56">
        <v>54</v>
      </c>
      <c r="K91" s="56">
        <v>57</v>
      </c>
      <c r="L91" s="56">
        <v>44</v>
      </c>
      <c r="M91" s="56">
        <v>18</v>
      </c>
      <c r="N91" s="56">
        <v>25</v>
      </c>
      <c r="O91" s="56">
        <v>11</v>
      </c>
      <c r="P91" s="56">
        <v>6</v>
      </c>
      <c r="Q91" s="56">
        <v>2</v>
      </c>
      <c r="R91" s="56">
        <v>5</v>
      </c>
      <c r="S91" s="56">
        <v>-8</v>
      </c>
      <c r="T91" s="56">
        <v>1</v>
      </c>
      <c r="U91" s="56">
        <v>2</v>
      </c>
      <c r="V91" s="56">
        <v>5</v>
      </c>
      <c r="W91" s="56">
        <v>10</v>
      </c>
    </row>
    <row r="92" spans="1:23" ht="15.75" customHeight="1" x14ac:dyDescent="0.25">
      <c r="A92" t="s">
        <v>82</v>
      </c>
      <c r="B92" s="55" t="s">
        <v>21</v>
      </c>
      <c r="C92" s="55" t="s">
        <v>1</v>
      </c>
      <c r="D92" s="56">
        <v>173</v>
      </c>
      <c r="E92" s="56">
        <v>38</v>
      </c>
      <c r="F92" s="56">
        <v>11</v>
      </c>
      <c r="G92" s="56">
        <v>13</v>
      </c>
      <c r="H92" s="56">
        <v>-103</v>
      </c>
      <c r="I92" s="56">
        <v>11</v>
      </c>
      <c r="J92" s="56">
        <v>52</v>
      </c>
      <c r="K92" s="56">
        <v>14</v>
      </c>
      <c r="L92" s="56">
        <v>31</v>
      </c>
      <c r="M92" s="56">
        <v>43</v>
      </c>
      <c r="N92" s="56">
        <v>15</v>
      </c>
      <c r="O92" s="56">
        <v>8</v>
      </c>
      <c r="P92" s="56">
        <v>22</v>
      </c>
      <c r="Q92" s="56">
        <v>13</v>
      </c>
      <c r="R92" s="56">
        <v>2</v>
      </c>
      <c r="S92" s="56">
        <v>-2</v>
      </c>
      <c r="T92" s="56">
        <v>-3</v>
      </c>
      <c r="U92" s="56">
        <v>3</v>
      </c>
      <c r="V92" s="56">
        <v>-1</v>
      </c>
      <c r="W92" s="56">
        <v>6</v>
      </c>
    </row>
    <row r="93" spans="1:23" ht="15.75" customHeight="1" x14ac:dyDescent="0.25">
      <c r="A93" t="s">
        <v>83</v>
      </c>
      <c r="B93" s="55" t="s">
        <v>47</v>
      </c>
      <c r="C93" s="55" t="s">
        <v>1</v>
      </c>
      <c r="D93" s="56">
        <v>25</v>
      </c>
      <c r="E93" s="56">
        <v>7</v>
      </c>
      <c r="F93" s="56">
        <v>6</v>
      </c>
      <c r="G93" s="56">
        <v>5</v>
      </c>
      <c r="H93" s="56">
        <v>-33</v>
      </c>
      <c r="I93" s="56">
        <v>-5</v>
      </c>
      <c r="J93" s="56">
        <v>3</v>
      </c>
      <c r="K93" s="56">
        <v>9</v>
      </c>
      <c r="L93" s="56">
        <v>5</v>
      </c>
      <c r="M93" s="56">
        <v>7</v>
      </c>
      <c r="N93" s="56">
        <v>-3</v>
      </c>
      <c r="O93" s="56">
        <v>8</v>
      </c>
      <c r="P93" s="56">
        <v>7</v>
      </c>
      <c r="Q93" s="56">
        <v>2</v>
      </c>
      <c r="R93" s="56">
        <v>-5</v>
      </c>
      <c r="S93" s="56">
        <v>-8</v>
      </c>
      <c r="T93" s="56">
        <v>5</v>
      </c>
      <c r="U93" s="56">
        <v>5</v>
      </c>
      <c r="V93" s="56">
        <v>5</v>
      </c>
      <c r="W93" s="56">
        <v>5</v>
      </c>
    </row>
    <row r="94" spans="1:23" ht="15.75" customHeight="1" x14ac:dyDescent="0.25">
      <c r="A94" t="s">
        <v>84</v>
      </c>
      <c r="B94" s="55" t="s">
        <v>22</v>
      </c>
      <c r="C94" s="55" t="s">
        <v>1</v>
      </c>
      <c r="D94" s="56">
        <v>-193</v>
      </c>
      <c r="E94" s="56">
        <v>9</v>
      </c>
      <c r="F94" s="56">
        <v>13</v>
      </c>
      <c r="G94" s="56">
        <v>10</v>
      </c>
      <c r="H94" s="56">
        <v>-74</v>
      </c>
      <c r="I94" s="56">
        <v>-61</v>
      </c>
      <c r="J94" s="56">
        <v>-97</v>
      </c>
      <c r="K94" s="56">
        <v>3</v>
      </c>
      <c r="L94" s="56">
        <v>7</v>
      </c>
      <c r="M94" s="56">
        <v>-4</v>
      </c>
      <c r="N94" s="56">
        <v>-28</v>
      </c>
      <c r="O94" s="56">
        <v>9</v>
      </c>
      <c r="P94" s="56">
        <v>0</v>
      </c>
      <c r="Q94" s="56">
        <v>13</v>
      </c>
      <c r="R94" s="56">
        <v>14</v>
      </c>
      <c r="S94" s="56">
        <v>-6</v>
      </c>
      <c r="T94" s="56">
        <v>-2</v>
      </c>
      <c r="U94" s="56">
        <v>-1</v>
      </c>
      <c r="V94" s="56">
        <v>3</v>
      </c>
      <c r="W94" s="56">
        <v>-1</v>
      </c>
    </row>
    <row r="95" spans="1:23" ht="15.75" customHeight="1" x14ac:dyDescent="0.25">
      <c r="A95" t="s">
        <v>85</v>
      </c>
      <c r="B95" s="55" t="s">
        <v>23</v>
      </c>
      <c r="C95" s="55" t="s">
        <v>1</v>
      </c>
      <c r="D95" s="56">
        <v>-6</v>
      </c>
      <c r="E95" s="56">
        <v>39</v>
      </c>
      <c r="F95" s="56">
        <v>53</v>
      </c>
      <c r="G95" s="56">
        <v>10</v>
      </c>
      <c r="H95" s="56">
        <v>-53</v>
      </c>
      <c r="I95" s="56">
        <v>47</v>
      </c>
      <c r="J95" s="56">
        <v>26</v>
      </c>
      <c r="K95" s="56">
        <v>-27</v>
      </c>
      <c r="L95" s="56">
        <v>-18</v>
      </c>
      <c r="M95" s="56">
        <v>-4</v>
      </c>
      <c r="N95" s="56">
        <v>8</v>
      </c>
      <c r="O95" s="56">
        <v>-18</v>
      </c>
      <c r="P95" s="56">
        <v>-21</v>
      </c>
      <c r="Q95" s="56">
        <v>-3</v>
      </c>
      <c r="R95" s="56">
        <v>-25</v>
      </c>
      <c r="S95" s="56">
        <v>-5</v>
      </c>
      <c r="T95" s="56">
        <v>5</v>
      </c>
      <c r="U95" s="56">
        <v>-10</v>
      </c>
      <c r="V95" s="56">
        <v>-5</v>
      </c>
      <c r="W95" s="56">
        <v>-5</v>
      </c>
    </row>
    <row r="96" spans="1:23" ht="15.75" customHeight="1" x14ac:dyDescent="0.25">
      <c r="A96" t="s">
        <v>86</v>
      </c>
      <c r="B96" s="55" t="s">
        <v>24</v>
      </c>
      <c r="C96" s="55" t="s">
        <v>1</v>
      </c>
      <c r="D96" s="56">
        <v>50</v>
      </c>
      <c r="E96" s="56">
        <v>10</v>
      </c>
      <c r="F96" s="56">
        <v>16</v>
      </c>
      <c r="G96" s="56">
        <v>7</v>
      </c>
      <c r="H96" s="56">
        <v>-49</v>
      </c>
      <c r="I96" s="56">
        <v>18</v>
      </c>
      <c r="J96" s="56">
        <v>31</v>
      </c>
      <c r="K96" s="56">
        <v>0</v>
      </c>
      <c r="L96" s="56">
        <v>19</v>
      </c>
      <c r="M96" s="56">
        <v>3</v>
      </c>
      <c r="N96" s="56">
        <v>0</v>
      </c>
      <c r="O96" s="56">
        <v>-7</v>
      </c>
      <c r="P96" s="56">
        <v>0</v>
      </c>
      <c r="Q96" s="56">
        <v>4</v>
      </c>
      <c r="R96" s="56">
        <v>-5</v>
      </c>
      <c r="S96" s="56">
        <v>-2</v>
      </c>
      <c r="T96" s="56">
        <v>4</v>
      </c>
      <c r="U96" s="56">
        <v>-2</v>
      </c>
      <c r="V96" s="56">
        <v>2</v>
      </c>
      <c r="W96" s="56">
        <v>1</v>
      </c>
    </row>
    <row r="97" spans="1:23" ht="15.75" customHeight="1" x14ac:dyDescent="0.25">
      <c r="A97" t="s">
        <v>87</v>
      </c>
      <c r="B97" s="55" t="s">
        <v>25</v>
      </c>
      <c r="C97" s="55" t="s">
        <v>1</v>
      </c>
      <c r="D97" s="56">
        <v>456</v>
      </c>
      <c r="E97" s="56">
        <v>19</v>
      </c>
      <c r="F97" s="56">
        <v>21</v>
      </c>
      <c r="G97" s="56">
        <v>92</v>
      </c>
      <c r="H97" s="56">
        <v>-147</v>
      </c>
      <c r="I97" s="56">
        <v>151</v>
      </c>
      <c r="J97" s="56">
        <v>35</v>
      </c>
      <c r="K97" s="56">
        <v>61</v>
      </c>
      <c r="L97" s="56">
        <v>45</v>
      </c>
      <c r="M97" s="56">
        <v>52</v>
      </c>
      <c r="N97" s="56">
        <v>32</v>
      </c>
      <c r="O97" s="56">
        <v>34</v>
      </c>
      <c r="P97" s="56">
        <v>22</v>
      </c>
      <c r="Q97" s="56">
        <v>19</v>
      </c>
      <c r="R97" s="56">
        <v>9</v>
      </c>
      <c r="S97" s="56">
        <v>2</v>
      </c>
      <c r="T97" s="56">
        <v>-17</v>
      </c>
      <c r="U97" s="56">
        <v>11</v>
      </c>
      <c r="V97" s="56">
        <v>11</v>
      </c>
      <c r="W97" s="56">
        <v>4</v>
      </c>
    </row>
    <row r="98" spans="1:23" ht="15.75" customHeight="1" x14ac:dyDescent="0.25">
      <c r="A98" t="s">
        <v>88</v>
      </c>
      <c r="B98" s="55" t="s">
        <v>26</v>
      </c>
      <c r="C98" s="55" t="s">
        <v>1</v>
      </c>
      <c r="D98" s="56">
        <v>-187</v>
      </c>
      <c r="E98" s="56">
        <v>6</v>
      </c>
      <c r="F98" s="56">
        <v>-9</v>
      </c>
      <c r="G98" s="56">
        <v>-21</v>
      </c>
      <c r="H98" s="56">
        <v>-10</v>
      </c>
      <c r="I98" s="56">
        <v>15</v>
      </c>
      <c r="J98" s="56">
        <v>1</v>
      </c>
      <c r="K98" s="56">
        <v>-84</v>
      </c>
      <c r="L98" s="56">
        <v>-20</v>
      </c>
      <c r="M98" s="56">
        <v>3</v>
      </c>
      <c r="N98" s="56">
        <v>-27</v>
      </c>
      <c r="O98" s="56">
        <v>5</v>
      </c>
      <c r="P98" s="56">
        <v>-6</v>
      </c>
      <c r="Q98" s="56">
        <v>-18</v>
      </c>
      <c r="R98" s="56">
        <v>-17</v>
      </c>
      <c r="S98" s="56">
        <v>10</v>
      </c>
      <c r="T98" s="56">
        <v>3</v>
      </c>
      <c r="U98" s="56">
        <v>-9</v>
      </c>
      <c r="V98" s="56">
        <v>1</v>
      </c>
      <c r="W98" s="56">
        <v>-10</v>
      </c>
    </row>
    <row r="99" spans="1:23" ht="15.75" customHeight="1" x14ac:dyDescent="0.25">
      <c r="A99" t="s">
        <v>89</v>
      </c>
      <c r="B99" s="55" t="s">
        <v>7</v>
      </c>
      <c r="C99" s="55" t="s">
        <v>1</v>
      </c>
      <c r="D99" s="56">
        <v>9</v>
      </c>
      <c r="E99" s="56">
        <v>38</v>
      </c>
      <c r="F99" s="56">
        <v>9</v>
      </c>
      <c r="G99" s="56">
        <v>-4</v>
      </c>
      <c r="H99" s="56">
        <v>-142</v>
      </c>
      <c r="I99" s="56">
        <v>-76</v>
      </c>
      <c r="J99" s="56">
        <v>1</v>
      </c>
      <c r="K99" s="56">
        <v>32</v>
      </c>
      <c r="L99" s="56">
        <v>42</v>
      </c>
      <c r="M99" s="56">
        <v>18</v>
      </c>
      <c r="N99" s="56">
        <v>34</v>
      </c>
      <c r="O99" s="56">
        <v>12</v>
      </c>
      <c r="P99" s="56">
        <v>32</v>
      </c>
      <c r="Q99" s="56">
        <v>33</v>
      </c>
      <c r="R99" s="56">
        <v>0</v>
      </c>
      <c r="S99" s="56">
        <v>0</v>
      </c>
      <c r="T99" s="56">
        <v>-3</v>
      </c>
      <c r="U99" s="56">
        <v>-8</v>
      </c>
      <c r="V99" s="56">
        <v>-1</v>
      </c>
      <c r="W99" s="56">
        <v>-8</v>
      </c>
    </row>
    <row r="100" spans="1:23" ht="15.75" customHeight="1" x14ac:dyDescent="0.25">
      <c r="A100" t="s">
        <v>90</v>
      </c>
      <c r="B100" s="55" t="s">
        <v>27</v>
      </c>
      <c r="C100" s="55" t="s">
        <v>1</v>
      </c>
      <c r="D100" s="56">
        <v>-12</v>
      </c>
      <c r="E100" s="56">
        <v>6</v>
      </c>
      <c r="F100" s="56">
        <v>-9</v>
      </c>
      <c r="G100" s="56">
        <v>-1</v>
      </c>
      <c r="H100" s="56">
        <v>-31</v>
      </c>
      <c r="I100" s="56">
        <v>9</v>
      </c>
      <c r="J100" s="56">
        <v>-5</v>
      </c>
      <c r="K100" s="56">
        <v>9</v>
      </c>
      <c r="L100" s="56">
        <v>-9</v>
      </c>
      <c r="M100" s="56">
        <v>8</v>
      </c>
      <c r="N100" s="56">
        <v>-2</v>
      </c>
      <c r="O100" s="56">
        <v>7</v>
      </c>
      <c r="P100" s="56">
        <v>6</v>
      </c>
      <c r="Q100" s="56">
        <v>-4</v>
      </c>
      <c r="R100" s="56">
        <v>4</v>
      </c>
      <c r="S100" s="56">
        <v>5</v>
      </c>
      <c r="T100" s="56">
        <v>-2</v>
      </c>
      <c r="U100" s="56">
        <v>0</v>
      </c>
      <c r="V100" s="56">
        <v>-2</v>
      </c>
      <c r="W100" s="56">
        <v>-1</v>
      </c>
    </row>
    <row r="101" spans="1:23" ht="15.75" customHeight="1" x14ac:dyDescent="0.25">
      <c r="A101" t="s">
        <v>91</v>
      </c>
      <c r="B101" s="55" t="s">
        <v>28</v>
      </c>
      <c r="C101" s="55" t="s">
        <v>1</v>
      </c>
      <c r="D101" s="56">
        <v>180</v>
      </c>
      <c r="E101" s="56">
        <v>30</v>
      </c>
      <c r="F101" s="56">
        <v>24</v>
      </c>
      <c r="G101" s="56">
        <v>1</v>
      </c>
      <c r="H101" s="56">
        <v>-86</v>
      </c>
      <c r="I101" s="56">
        <v>45</v>
      </c>
      <c r="J101" s="56">
        <v>-45</v>
      </c>
      <c r="K101" s="56">
        <v>32</v>
      </c>
      <c r="L101" s="56">
        <v>12</v>
      </c>
      <c r="M101" s="56">
        <v>6</v>
      </c>
      <c r="N101" s="56">
        <v>16</v>
      </c>
      <c r="O101" s="56">
        <v>23</v>
      </c>
      <c r="P101" s="56">
        <v>43</v>
      </c>
      <c r="Q101" s="56">
        <v>46</v>
      </c>
      <c r="R101" s="56">
        <v>27</v>
      </c>
      <c r="S101" s="56">
        <v>5</v>
      </c>
      <c r="T101" s="56">
        <v>-13</v>
      </c>
      <c r="U101" s="56">
        <v>8</v>
      </c>
      <c r="V101" s="56">
        <v>-3</v>
      </c>
      <c r="W101" s="56">
        <v>9</v>
      </c>
    </row>
    <row r="102" spans="1:23" ht="15.75" customHeight="1" x14ac:dyDescent="0.25">
      <c r="A102" t="s">
        <v>92</v>
      </c>
      <c r="B102" s="55" t="s">
        <v>29</v>
      </c>
      <c r="C102" s="55" t="s">
        <v>1</v>
      </c>
      <c r="D102" s="56">
        <v>303</v>
      </c>
      <c r="E102" s="56">
        <v>52</v>
      </c>
      <c r="F102" s="56">
        <v>19</v>
      </c>
      <c r="G102" s="56">
        <v>26</v>
      </c>
      <c r="H102" s="56">
        <v>-123</v>
      </c>
      <c r="I102" s="56">
        <v>-18</v>
      </c>
      <c r="J102" s="56">
        <v>58</v>
      </c>
      <c r="K102" s="56">
        <v>117</v>
      </c>
      <c r="L102" s="56">
        <v>19</v>
      </c>
      <c r="M102" s="56">
        <v>2</v>
      </c>
      <c r="N102" s="56">
        <v>24</v>
      </c>
      <c r="O102" s="56">
        <v>45</v>
      </c>
      <c r="P102" s="56">
        <v>-15</v>
      </c>
      <c r="Q102" s="56">
        <v>19</v>
      </c>
      <c r="R102" s="56">
        <v>-8</v>
      </c>
      <c r="S102" s="56">
        <v>4</v>
      </c>
      <c r="T102" s="56">
        <v>1</v>
      </c>
      <c r="U102" s="56">
        <v>23</v>
      </c>
      <c r="V102" s="56">
        <v>12</v>
      </c>
      <c r="W102" s="56">
        <v>46</v>
      </c>
    </row>
    <row r="103" spans="1:23" ht="15.75" customHeight="1" x14ac:dyDescent="0.25">
      <c r="A103" t="s">
        <v>93</v>
      </c>
      <c r="B103" s="55" t="s">
        <v>30</v>
      </c>
      <c r="C103" s="55" t="s">
        <v>1</v>
      </c>
      <c r="D103" s="56">
        <v>333</v>
      </c>
      <c r="E103" s="56">
        <v>55</v>
      </c>
      <c r="F103" s="56">
        <v>38</v>
      </c>
      <c r="G103" s="56">
        <v>44</v>
      </c>
      <c r="H103" s="56">
        <v>174</v>
      </c>
      <c r="I103" s="56">
        <v>-67</v>
      </c>
      <c r="J103" s="56">
        <v>-77</v>
      </c>
      <c r="K103" s="56">
        <v>61</v>
      </c>
      <c r="L103" s="56">
        <v>21</v>
      </c>
      <c r="M103" s="56">
        <v>43</v>
      </c>
      <c r="N103" s="56">
        <v>10</v>
      </c>
      <c r="O103" s="56">
        <v>19</v>
      </c>
      <c r="P103" s="56">
        <v>20</v>
      </c>
      <c r="Q103" s="56">
        <v>5</v>
      </c>
      <c r="R103" s="56">
        <v>-4</v>
      </c>
      <c r="S103" s="56">
        <v>-1</v>
      </c>
      <c r="T103" s="56">
        <v>-1</v>
      </c>
      <c r="U103" s="56">
        <v>-3</v>
      </c>
      <c r="V103" s="56">
        <v>1</v>
      </c>
      <c r="W103" s="56">
        <v>-5</v>
      </c>
    </row>
    <row r="104" spans="1:23" ht="15.75" customHeight="1" x14ac:dyDescent="0.25">
      <c r="A104" t="s">
        <v>94</v>
      </c>
      <c r="B104" s="55" t="s">
        <v>9</v>
      </c>
      <c r="C104" s="55" t="s">
        <v>1</v>
      </c>
      <c r="D104" s="56">
        <v>-183</v>
      </c>
      <c r="E104" s="56">
        <v>-18</v>
      </c>
      <c r="F104" s="56">
        <v>-8</v>
      </c>
      <c r="G104" s="56">
        <v>-23</v>
      </c>
      <c r="H104" s="56">
        <v>-29</v>
      </c>
      <c r="I104" s="56">
        <v>6</v>
      </c>
      <c r="J104" s="56">
        <v>-38</v>
      </c>
      <c r="K104" s="56">
        <v>-20</v>
      </c>
      <c r="L104" s="56">
        <v>-15</v>
      </c>
      <c r="M104" s="56">
        <v>-7</v>
      </c>
      <c r="N104" s="56">
        <v>8</v>
      </c>
      <c r="O104" s="56">
        <v>11</v>
      </c>
      <c r="P104" s="56">
        <v>-1</v>
      </c>
      <c r="Q104" s="56">
        <v>2</v>
      </c>
      <c r="R104" s="56">
        <v>-14</v>
      </c>
      <c r="S104" s="56">
        <v>-3</v>
      </c>
      <c r="T104" s="56">
        <v>-5</v>
      </c>
      <c r="U104" s="56">
        <v>-6</v>
      </c>
      <c r="V104" s="56">
        <v>-11</v>
      </c>
      <c r="W104" s="56">
        <v>-12</v>
      </c>
    </row>
    <row r="105" spans="1:23" ht="15.75" customHeight="1" x14ac:dyDescent="0.25">
      <c r="A105" t="s">
        <v>95</v>
      </c>
      <c r="B105" s="55" t="s">
        <v>31</v>
      </c>
      <c r="C105" s="55" t="s">
        <v>1</v>
      </c>
      <c r="D105" s="56">
        <v>-23</v>
      </c>
      <c r="E105" s="56">
        <v>10</v>
      </c>
      <c r="F105" s="56">
        <v>-27</v>
      </c>
      <c r="G105" s="56">
        <v>4</v>
      </c>
      <c r="H105" s="56">
        <v>-99</v>
      </c>
      <c r="I105" s="56">
        <v>43</v>
      </c>
      <c r="J105" s="56">
        <v>58</v>
      </c>
      <c r="K105" s="56">
        <v>34</v>
      </c>
      <c r="L105" s="56">
        <v>-2</v>
      </c>
      <c r="M105" s="56">
        <v>4</v>
      </c>
      <c r="N105" s="56">
        <v>-18</v>
      </c>
      <c r="O105" s="56">
        <v>-21</v>
      </c>
      <c r="P105" s="56">
        <v>-16</v>
      </c>
      <c r="Q105" s="56">
        <v>-21</v>
      </c>
      <c r="R105" s="56">
        <v>0</v>
      </c>
      <c r="S105" s="56">
        <v>-4</v>
      </c>
      <c r="T105" s="56">
        <v>-1</v>
      </c>
      <c r="U105" s="56">
        <v>3</v>
      </c>
      <c r="V105" s="56">
        <v>15</v>
      </c>
      <c r="W105" s="56">
        <v>15</v>
      </c>
    </row>
  </sheetData>
  <sortState ref="B86:W117">
    <sortCondition ref="B86"/>
  </sortState>
  <phoneticPr fontId="4" type="noConversion"/>
  <hyperlinks>
    <hyperlink ref="A5" location="'Table of contents'!A1" display="Back to table of contents"/>
  </hyperlinks>
  <pageMargins left="0.75" right="0.75" top="1" bottom="1" header="0.5" footer="0.5"/>
  <pageSetup paperSize="9" scale="55" orientation="landscape" r:id="rId1"/>
  <headerFooter alignWithMargins="0"/>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sheetPr>
  <dimension ref="A1:W105"/>
  <sheetViews>
    <sheetView zoomScaleNormal="100" workbookViewId="0">
      <pane xSplit="3" topLeftCell="D1" activePane="topRight" state="frozen"/>
      <selection pane="topRight"/>
    </sheetView>
  </sheetViews>
  <sheetFormatPr defaultColWidth="9.1796875" defaultRowHeight="15" x14ac:dyDescent="0.25"/>
  <cols>
    <col min="1" max="1" width="11.36328125" style="11" customWidth="1"/>
    <col min="2" max="2" width="21.36328125" style="11" customWidth="1"/>
    <col min="3" max="3" width="7.90625" style="11" bestFit="1" customWidth="1"/>
    <col min="4" max="4" width="10.6328125" style="11" customWidth="1"/>
    <col min="5" max="6" width="8.81640625" style="11" customWidth="1"/>
    <col min="7" max="22" width="9.1796875" style="11" customWidth="1"/>
    <col min="23" max="23" width="12.6328125" style="11" customWidth="1"/>
    <col min="24" max="16384" width="9.1796875" style="11"/>
  </cols>
  <sheetData>
    <row r="1" spans="1:23" ht="18" customHeight="1" x14ac:dyDescent="0.25">
      <c r="A1" s="44" t="s">
        <v>146</v>
      </c>
      <c r="B1" s="40"/>
      <c r="C1" s="40"/>
      <c r="D1" s="40"/>
      <c r="E1" s="40"/>
      <c r="F1" s="40"/>
      <c r="G1" s="40"/>
      <c r="H1" s="37"/>
      <c r="I1" s="41"/>
      <c r="J1" s="41"/>
      <c r="K1" s="38"/>
      <c r="L1" s="38"/>
    </row>
    <row r="2" spans="1:23" ht="15.6" x14ac:dyDescent="0.25">
      <c r="A2" t="s">
        <v>184</v>
      </c>
      <c r="B2" s="40"/>
      <c r="C2" s="40"/>
      <c r="D2" s="40"/>
      <c r="E2" s="40"/>
      <c r="F2" s="40"/>
      <c r="G2" s="40"/>
      <c r="H2" s="37"/>
      <c r="I2" s="41"/>
      <c r="J2" s="41"/>
      <c r="K2" s="38"/>
      <c r="L2" s="38"/>
    </row>
    <row r="3" spans="1:23" ht="15.6" x14ac:dyDescent="0.25">
      <c r="A3" s="50" t="s">
        <v>187</v>
      </c>
      <c r="B3" s="40"/>
      <c r="C3" s="40"/>
      <c r="D3" s="40"/>
      <c r="E3" s="40"/>
      <c r="F3" s="40"/>
      <c r="G3" s="40"/>
      <c r="H3" s="37"/>
      <c r="I3" s="41"/>
      <c r="J3" s="41"/>
      <c r="K3" s="38"/>
      <c r="L3" s="38"/>
    </row>
    <row r="4" spans="1:23" ht="15.6" x14ac:dyDescent="0.25">
      <c r="A4" s="48" t="s">
        <v>185</v>
      </c>
      <c r="B4" s="40"/>
      <c r="C4" s="40"/>
      <c r="D4" s="40"/>
      <c r="E4" s="40"/>
      <c r="F4" s="40"/>
      <c r="G4" s="40"/>
      <c r="H4" s="37"/>
      <c r="I4" s="41"/>
      <c r="J4" s="41"/>
      <c r="K4" s="38"/>
      <c r="L4" s="38"/>
    </row>
    <row r="5" spans="1:23" ht="15" customHeight="1" x14ac:dyDescent="0.25">
      <c r="A5" s="98" t="s">
        <v>186</v>
      </c>
      <c r="B5" s="34"/>
      <c r="C5" s="34"/>
      <c r="D5" s="34"/>
      <c r="E5" s="34"/>
      <c r="F5" s="34"/>
      <c r="G5" s="34"/>
      <c r="H5" s="34"/>
      <c r="J5" s="38"/>
      <c r="K5" s="38"/>
      <c r="L5" s="38"/>
      <c r="W5" s="36"/>
    </row>
    <row r="6" spans="1:23" s="45" customFormat="1" ht="39" customHeight="1" x14ac:dyDescent="0.3">
      <c r="A6" s="51" t="s">
        <v>188</v>
      </c>
      <c r="B6" s="51" t="s">
        <v>189</v>
      </c>
      <c r="C6" s="52"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t="s">
        <v>63</v>
      </c>
      <c r="B7" s="55" t="s">
        <v>2</v>
      </c>
      <c r="C7" s="55" t="s">
        <v>414</v>
      </c>
      <c r="D7" s="56">
        <v>9962</v>
      </c>
      <c r="E7" s="56">
        <v>957</v>
      </c>
      <c r="F7" s="56">
        <v>463</v>
      </c>
      <c r="G7" s="56">
        <v>367</v>
      </c>
      <c r="H7" s="56">
        <v>3992</v>
      </c>
      <c r="I7" s="56">
        <v>2812</v>
      </c>
      <c r="J7" s="56">
        <v>-447</v>
      </c>
      <c r="K7" s="56">
        <v>181</v>
      </c>
      <c r="L7" s="56">
        <v>274</v>
      </c>
      <c r="M7" s="56">
        <v>231</v>
      </c>
      <c r="N7" s="56">
        <v>306</v>
      </c>
      <c r="O7" s="56">
        <v>443</v>
      </c>
      <c r="P7" s="56">
        <v>382</v>
      </c>
      <c r="Q7" s="56">
        <v>183</v>
      </c>
      <c r="R7" s="56">
        <v>38</v>
      </c>
      <c r="S7" s="56">
        <v>-97</v>
      </c>
      <c r="T7" s="56">
        <v>-82</v>
      </c>
      <c r="U7" s="56">
        <v>-91</v>
      </c>
      <c r="V7" s="56">
        <v>21</v>
      </c>
      <c r="W7" s="56">
        <v>29</v>
      </c>
    </row>
    <row r="8" spans="1:23" ht="25.5" customHeight="1" x14ac:dyDescent="0.25">
      <c r="A8" t="s">
        <v>64</v>
      </c>
      <c r="B8" s="55" t="s">
        <v>3</v>
      </c>
      <c r="C8" s="55" t="s">
        <v>414</v>
      </c>
      <c r="D8" s="56">
        <v>1664</v>
      </c>
      <c r="E8" s="56">
        <v>-163</v>
      </c>
      <c r="F8" s="56">
        <v>-103</v>
      </c>
      <c r="G8" s="56">
        <v>-49</v>
      </c>
      <c r="H8" s="56">
        <v>1469</v>
      </c>
      <c r="I8" s="56">
        <v>866</v>
      </c>
      <c r="J8" s="56">
        <v>296</v>
      </c>
      <c r="K8" s="56">
        <v>-131</v>
      </c>
      <c r="L8" s="56">
        <v>-190</v>
      </c>
      <c r="M8" s="56">
        <v>-73</v>
      </c>
      <c r="N8" s="56">
        <v>1</v>
      </c>
      <c r="O8" s="56">
        <v>45</v>
      </c>
      <c r="P8" s="56">
        <v>-65</v>
      </c>
      <c r="Q8" s="56">
        <v>-120</v>
      </c>
      <c r="R8" s="56">
        <v>-86</v>
      </c>
      <c r="S8" s="56">
        <v>-20</v>
      </c>
      <c r="T8" s="56">
        <v>-1</v>
      </c>
      <c r="U8" s="56">
        <v>-9</v>
      </c>
      <c r="V8" s="56">
        <v>3</v>
      </c>
      <c r="W8" s="56">
        <v>-6</v>
      </c>
    </row>
    <row r="9" spans="1:23" ht="15.75" customHeight="1" x14ac:dyDescent="0.25">
      <c r="A9" t="s">
        <v>65</v>
      </c>
      <c r="B9" s="55" t="s">
        <v>4</v>
      </c>
      <c r="C9" s="55" t="s">
        <v>414</v>
      </c>
      <c r="D9" s="56">
        <v>1664</v>
      </c>
      <c r="E9" s="56">
        <v>410</v>
      </c>
      <c r="F9" s="56">
        <v>258</v>
      </c>
      <c r="G9" s="56">
        <v>80</v>
      </c>
      <c r="H9" s="56">
        <v>-391</v>
      </c>
      <c r="I9" s="56">
        <v>27</v>
      </c>
      <c r="J9" s="56">
        <v>334</v>
      </c>
      <c r="K9" s="56">
        <v>585</v>
      </c>
      <c r="L9" s="56">
        <v>361</v>
      </c>
      <c r="M9" s="56">
        <v>249</v>
      </c>
      <c r="N9" s="56">
        <v>60</v>
      </c>
      <c r="O9" s="56">
        <v>-56</v>
      </c>
      <c r="P9" s="56">
        <v>-72</v>
      </c>
      <c r="Q9" s="56">
        <v>-61</v>
      </c>
      <c r="R9" s="56">
        <v>-86</v>
      </c>
      <c r="S9" s="56">
        <v>-38</v>
      </c>
      <c r="T9" s="56">
        <v>-25</v>
      </c>
      <c r="U9" s="56">
        <v>3</v>
      </c>
      <c r="V9" s="56">
        <v>12</v>
      </c>
      <c r="W9" s="56">
        <v>14</v>
      </c>
    </row>
    <row r="10" spans="1:23" ht="15.75" customHeight="1" x14ac:dyDescent="0.25">
      <c r="A10" t="s">
        <v>66</v>
      </c>
      <c r="B10" s="55" t="s">
        <v>5</v>
      </c>
      <c r="C10" s="55" t="s">
        <v>414</v>
      </c>
      <c r="D10" s="56">
        <v>113</v>
      </c>
      <c r="E10" s="56">
        <v>66</v>
      </c>
      <c r="F10" s="56">
        <v>12</v>
      </c>
      <c r="G10" s="56">
        <v>1</v>
      </c>
      <c r="H10" s="56">
        <v>-164</v>
      </c>
      <c r="I10" s="56">
        <v>-47</v>
      </c>
      <c r="J10" s="56">
        <v>1</v>
      </c>
      <c r="K10" s="56">
        <v>31</v>
      </c>
      <c r="L10" s="56">
        <v>57</v>
      </c>
      <c r="M10" s="56">
        <v>-2</v>
      </c>
      <c r="N10" s="56">
        <v>-13</v>
      </c>
      <c r="O10" s="56">
        <v>18</v>
      </c>
      <c r="P10" s="56">
        <v>22</v>
      </c>
      <c r="Q10" s="56">
        <v>49</v>
      </c>
      <c r="R10" s="56">
        <v>47</v>
      </c>
      <c r="S10" s="56">
        <v>-11</v>
      </c>
      <c r="T10" s="56">
        <v>-4</v>
      </c>
      <c r="U10" s="56">
        <v>12</v>
      </c>
      <c r="V10" s="56">
        <v>17</v>
      </c>
      <c r="W10" s="56">
        <v>21</v>
      </c>
    </row>
    <row r="11" spans="1:23" ht="15.75" customHeight="1" x14ac:dyDescent="0.25">
      <c r="A11" t="s">
        <v>67</v>
      </c>
      <c r="B11" s="55" t="s">
        <v>6</v>
      </c>
      <c r="C11" s="55" t="s">
        <v>414</v>
      </c>
      <c r="D11" s="56">
        <v>-23</v>
      </c>
      <c r="E11" s="56">
        <v>115</v>
      </c>
      <c r="F11" s="56">
        <v>13</v>
      </c>
      <c r="G11" s="56">
        <v>-28</v>
      </c>
      <c r="H11" s="56">
        <v>-151</v>
      </c>
      <c r="I11" s="56">
        <v>-88</v>
      </c>
      <c r="J11" s="56">
        <v>-32</v>
      </c>
      <c r="K11" s="56">
        <v>32</v>
      </c>
      <c r="L11" s="56">
        <v>38</v>
      </c>
      <c r="M11" s="56">
        <v>0</v>
      </c>
      <c r="N11" s="56">
        <v>29</v>
      </c>
      <c r="O11" s="56">
        <v>44</v>
      </c>
      <c r="P11" s="56">
        <v>13</v>
      </c>
      <c r="Q11" s="56">
        <v>38</v>
      </c>
      <c r="R11" s="56">
        <v>-11</v>
      </c>
      <c r="S11" s="56">
        <v>-14</v>
      </c>
      <c r="T11" s="56">
        <v>6</v>
      </c>
      <c r="U11" s="56">
        <v>-13</v>
      </c>
      <c r="V11" s="56">
        <v>3</v>
      </c>
      <c r="W11" s="56">
        <v>-17</v>
      </c>
    </row>
    <row r="12" spans="1:23" ht="15.75" customHeight="1" x14ac:dyDescent="0.25">
      <c r="A12" t="s">
        <v>68</v>
      </c>
      <c r="B12" s="55" t="s">
        <v>46</v>
      </c>
      <c r="C12" s="55" t="s">
        <v>414</v>
      </c>
      <c r="D12" s="56">
        <v>2998</v>
      </c>
      <c r="E12" s="56">
        <v>-299</v>
      </c>
      <c r="F12" s="56">
        <v>-27</v>
      </c>
      <c r="G12" s="56">
        <v>149</v>
      </c>
      <c r="H12" s="56">
        <v>2537</v>
      </c>
      <c r="I12" s="56">
        <v>1715</v>
      </c>
      <c r="J12" s="56">
        <v>-121</v>
      </c>
      <c r="K12" s="56">
        <v>-433</v>
      </c>
      <c r="L12" s="56">
        <v>-369</v>
      </c>
      <c r="M12" s="56">
        <v>-67</v>
      </c>
      <c r="N12" s="56">
        <v>14</v>
      </c>
      <c r="O12" s="56">
        <v>-12</v>
      </c>
      <c r="P12" s="56">
        <v>-31</v>
      </c>
      <c r="Q12" s="56">
        <v>-58</v>
      </c>
      <c r="R12" s="56">
        <v>-25</v>
      </c>
      <c r="S12" s="56">
        <v>-20</v>
      </c>
      <c r="T12" s="56">
        <v>31</v>
      </c>
      <c r="U12" s="56">
        <v>29</v>
      </c>
      <c r="V12" s="56">
        <v>-2</v>
      </c>
      <c r="W12" s="56">
        <v>-13</v>
      </c>
    </row>
    <row r="13" spans="1:23" ht="15.75" customHeight="1" x14ac:dyDescent="0.25">
      <c r="A13" t="s">
        <v>69</v>
      </c>
      <c r="B13" s="55" t="s">
        <v>8</v>
      </c>
      <c r="C13" s="55" t="s">
        <v>414</v>
      </c>
      <c r="D13" s="56">
        <v>-59</v>
      </c>
      <c r="E13" s="56">
        <v>-3</v>
      </c>
      <c r="F13" s="56">
        <v>25</v>
      </c>
      <c r="G13" s="56">
        <v>27</v>
      </c>
      <c r="H13" s="56">
        <v>-105</v>
      </c>
      <c r="I13" s="56">
        <v>13</v>
      </c>
      <c r="J13" s="56">
        <v>-26</v>
      </c>
      <c r="K13" s="56">
        <v>-23</v>
      </c>
      <c r="L13" s="56">
        <v>-1</v>
      </c>
      <c r="M13" s="56">
        <v>4</v>
      </c>
      <c r="N13" s="56">
        <v>-11</v>
      </c>
      <c r="O13" s="56">
        <v>28</v>
      </c>
      <c r="P13" s="56">
        <v>2</v>
      </c>
      <c r="Q13" s="56">
        <v>-4</v>
      </c>
      <c r="R13" s="56">
        <v>-2</v>
      </c>
      <c r="S13" s="56">
        <v>13</v>
      </c>
      <c r="T13" s="56">
        <v>-6</v>
      </c>
      <c r="U13" s="56">
        <v>0</v>
      </c>
      <c r="V13" s="56">
        <v>12</v>
      </c>
      <c r="W13" s="56">
        <v>-2</v>
      </c>
    </row>
    <row r="14" spans="1:23" ht="15.75" customHeight="1" x14ac:dyDescent="0.25">
      <c r="A14" t="s">
        <v>70</v>
      </c>
      <c r="B14" s="55" t="s">
        <v>36</v>
      </c>
      <c r="C14" s="55" t="s">
        <v>414</v>
      </c>
      <c r="D14" s="56">
        <v>-6</v>
      </c>
      <c r="E14" s="56">
        <v>-4</v>
      </c>
      <c r="F14" s="56">
        <v>11</v>
      </c>
      <c r="G14" s="56">
        <v>10</v>
      </c>
      <c r="H14" s="56">
        <v>-206</v>
      </c>
      <c r="I14" s="56">
        <v>-32</v>
      </c>
      <c r="J14" s="56">
        <v>-49</v>
      </c>
      <c r="K14" s="56">
        <v>-43</v>
      </c>
      <c r="L14" s="56">
        <v>26</v>
      </c>
      <c r="M14" s="56">
        <v>54</v>
      </c>
      <c r="N14" s="56">
        <v>31</v>
      </c>
      <c r="O14" s="56">
        <v>70</v>
      </c>
      <c r="P14" s="56">
        <v>81</v>
      </c>
      <c r="Q14" s="56">
        <v>79</v>
      </c>
      <c r="R14" s="56">
        <v>20</v>
      </c>
      <c r="S14" s="56">
        <v>-10</v>
      </c>
      <c r="T14" s="56">
        <v>-15</v>
      </c>
      <c r="U14" s="56">
        <v>-25</v>
      </c>
      <c r="V14" s="56">
        <v>-8</v>
      </c>
      <c r="W14" s="56">
        <v>4</v>
      </c>
    </row>
    <row r="15" spans="1:23" ht="15.75" customHeight="1" x14ac:dyDescent="0.25">
      <c r="A15" t="s">
        <v>71</v>
      </c>
      <c r="B15" s="55" t="s">
        <v>10</v>
      </c>
      <c r="C15" s="55" t="s">
        <v>414</v>
      </c>
      <c r="D15" s="56">
        <v>309</v>
      </c>
      <c r="E15" s="56">
        <v>-25</v>
      </c>
      <c r="F15" s="56">
        <v>-31</v>
      </c>
      <c r="G15" s="56">
        <v>0</v>
      </c>
      <c r="H15" s="56">
        <v>993</v>
      </c>
      <c r="I15" s="56">
        <v>73</v>
      </c>
      <c r="J15" s="56">
        <v>-358</v>
      </c>
      <c r="K15" s="56">
        <v>-225</v>
      </c>
      <c r="L15" s="56">
        <v>-83</v>
      </c>
      <c r="M15" s="56">
        <v>-24</v>
      </c>
      <c r="N15" s="56">
        <v>15</v>
      </c>
      <c r="O15" s="56">
        <v>30</v>
      </c>
      <c r="P15" s="56">
        <v>19</v>
      </c>
      <c r="Q15" s="56">
        <v>-26</v>
      </c>
      <c r="R15" s="56">
        <v>-17</v>
      </c>
      <c r="S15" s="56">
        <v>-9</v>
      </c>
      <c r="T15" s="56">
        <v>7</v>
      </c>
      <c r="U15" s="56">
        <v>0</v>
      </c>
      <c r="V15" s="56">
        <v>-18</v>
      </c>
      <c r="W15" s="56">
        <v>-12</v>
      </c>
    </row>
    <row r="16" spans="1:23" ht="15.75" customHeight="1" x14ac:dyDescent="0.25">
      <c r="A16" t="s">
        <v>72</v>
      </c>
      <c r="B16" s="55" t="s">
        <v>11</v>
      </c>
      <c r="C16" s="55" t="s">
        <v>414</v>
      </c>
      <c r="D16" s="56">
        <v>-120</v>
      </c>
      <c r="E16" s="56">
        <v>1</v>
      </c>
      <c r="F16" s="56">
        <v>10</v>
      </c>
      <c r="G16" s="56">
        <v>-9</v>
      </c>
      <c r="H16" s="56">
        <v>-71</v>
      </c>
      <c r="I16" s="56">
        <v>-114</v>
      </c>
      <c r="J16" s="56">
        <v>-14</v>
      </c>
      <c r="K16" s="56">
        <v>30</v>
      </c>
      <c r="L16" s="56">
        <v>6</v>
      </c>
      <c r="M16" s="56">
        <v>7</v>
      </c>
      <c r="N16" s="56">
        <v>-16</v>
      </c>
      <c r="O16" s="56">
        <v>15</v>
      </c>
      <c r="P16" s="56">
        <v>12</v>
      </c>
      <c r="Q16" s="56">
        <v>7</v>
      </c>
      <c r="R16" s="56">
        <v>28</v>
      </c>
      <c r="S16" s="56">
        <v>-9</v>
      </c>
      <c r="T16" s="56">
        <v>-2</v>
      </c>
      <c r="U16" s="56">
        <v>3</v>
      </c>
      <c r="V16" s="56">
        <v>-6</v>
      </c>
      <c r="W16" s="56">
        <v>2</v>
      </c>
    </row>
    <row r="17" spans="1:23" ht="15.75" customHeight="1" x14ac:dyDescent="0.25">
      <c r="A17" t="s">
        <v>73</v>
      </c>
      <c r="B17" s="55" t="s">
        <v>12</v>
      </c>
      <c r="C17" s="55" t="s">
        <v>414</v>
      </c>
      <c r="D17" s="56">
        <v>92</v>
      </c>
      <c r="E17" s="56">
        <v>148</v>
      </c>
      <c r="F17" s="56">
        <v>92</v>
      </c>
      <c r="G17" s="56">
        <v>21</v>
      </c>
      <c r="H17" s="56">
        <v>-228</v>
      </c>
      <c r="I17" s="56">
        <v>-142</v>
      </c>
      <c r="J17" s="56">
        <v>-147</v>
      </c>
      <c r="K17" s="56">
        <v>103</v>
      </c>
      <c r="L17" s="56">
        <v>173</v>
      </c>
      <c r="M17" s="56">
        <v>85</v>
      </c>
      <c r="N17" s="56">
        <v>50</v>
      </c>
      <c r="O17" s="56">
        <v>-38</v>
      </c>
      <c r="P17" s="56">
        <v>-20</v>
      </c>
      <c r="Q17" s="56">
        <v>-23</v>
      </c>
      <c r="R17" s="56">
        <v>-22</v>
      </c>
      <c r="S17" s="56">
        <v>-7</v>
      </c>
      <c r="T17" s="56">
        <v>15</v>
      </c>
      <c r="U17" s="56">
        <v>9</v>
      </c>
      <c r="V17" s="56">
        <v>-6</v>
      </c>
      <c r="W17" s="56">
        <v>29</v>
      </c>
    </row>
    <row r="18" spans="1:23" ht="15.75" customHeight="1" x14ac:dyDescent="0.25">
      <c r="A18" t="s">
        <v>74</v>
      </c>
      <c r="B18" s="55" t="s">
        <v>13</v>
      </c>
      <c r="C18" s="55" t="s">
        <v>414</v>
      </c>
      <c r="D18" s="56">
        <v>521</v>
      </c>
      <c r="E18" s="56">
        <v>105</v>
      </c>
      <c r="F18" s="56">
        <v>35</v>
      </c>
      <c r="G18" s="56">
        <v>12</v>
      </c>
      <c r="H18" s="56">
        <v>-117</v>
      </c>
      <c r="I18" s="56">
        <v>-60</v>
      </c>
      <c r="J18" s="56">
        <v>51</v>
      </c>
      <c r="K18" s="56">
        <v>166</v>
      </c>
      <c r="L18" s="56">
        <v>137</v>
      </c>
      <c r="M18" s="56">
        <v>53</v>
      </c>
      <c r="N18" s="56">
        <v>7</v>
      </c>
      <c r="O18" s="56">
        <v>52</v>
      </c>
      <c r="P18" s="56">
        <v>-4</v>
      </c>
      <c r="Q18" s="56">
        <v>30</v>
      </c>
      <c r="R18" s="56">
        <v>11</v>
      </c>
      <c r="S18" s="56">
        <v>42</v>
      </c>
      <c r="T18" s="56">
        <v>18</v>
      </c>
      <c r="U18" s="56">
        <v>-6</v>
      </c>
      <c r="V18" s="56">
        <v>-4</v>
      </c>
      <c r="W18" s="56">
        <v>-7</v>
      </c>
    </row>
    <row r="19" spans="1:23" ht="15.75" customHeight="1" x14ac:dyDescent="0.25">
      <c r="A19" t="s">
        <v>75</v>
      </c>
      <c r="B19" s="55" t="s">
        <v>14</v>
      </c>
      <c r="C19" s="55" t="s">
        <v>414</v>
      </c>
      <c r="D19" s="56">
        <v>539</v>
      </c>
      <c r="E19" s="56">
        <v>354</v>
      </c>
      <c r="F19" s="56">
        <v>181</v>
      </c>
      <c r="G19" s="56">
        <v>51</v>
      </c>
      <c r="H19" s="56">
        <v>-187</v>
      </c>
      <c r="I19" s="56">
        <v>-103</v>
      </c>
      <c r="J19" s="56">
        <v>-124</v>
      </c>
      <c r="K19" s="56">
        <v>185</v>
      </c>
      <c r="L19" s="56">
        <v>209</v>
      </c>
      <c r="M19" s="56">
        <v>105</v>
      </c>
      <c r="N19" s="56">
        <v>-10</v>
      </c>
      <c r="O19" s="56">
        <v>-70</v>
      </c>
      <c r="P19" s="56">
        <v>-28</v>
      </c>
      <c r="Q19" s="56">
        <v>-3</v>
      </c>
      <c r="R19" s="56">
        <v>5</v>
      </c>
      <c r="S19" s="56">
        <v>-17</v>
      </c>
      <c r="T19" s="56">
        <v>10</v>
      </c>
      <c r="U19" s="56">
        <v>9</v>
      </c>
      <c r="V19" s="56">
        <v>-12</v>
      </c>
      <c r="W19" s="56">
        <v>-16</v>
      </c>
    </row>
    <row r="20" spans="1:23" ht="15.75" customHeight="1" x14ac:dyDescent="0.25">
      <c r="A20" t="s">
        <v>76</v>
      </c>
      <c r="B20" s="55" t="s">
        <v>15</v>
      </c>
      <c r="C20" s="55" t="s">
        <v>414</v>
      </c>
      <c r="D20" s="56">
        <v>375</v>
      </c>
      <c r="E20" s="56">
        <v>45</v>
      </c>
      <c r="F20" s="56">
        <v>19</v>
      </c>
      <c r="G20" s="56">
        <v>11</v>
      </c>
      <c r="H20" s="56">
        <v>-59</v>
      </c>
      <c r="I20" s="56">
        <v>-37</v>
      </c>
      <c r="J20" s="56">
        <v>70</v>
      </c>
      <c r="K20" s="56">
        <v>38</v>
      </c>
      <c r="L20" s="56">
        <v>48</v>
      </c>
      <c r="M20" s="56">
        <v>72</v>
      </c>
      <c r="N20" s="56">
        <v>45</v>
      </c>
      <c r="O20" s="56">
        <v>10</v>
      </c>
      <c r="P20" s="56">
        <v>11</v>
      </c>
      <c r="Q20" s="56">
        <v>23</v>
      </c>
      <c r="R20" s="56">
        <v>32</v>
      </c>
      <c r="S20" s="56">
        <v>20</v>
      </c>
      <c r="T20" s="56">
        <v>13</v>
      </c>
      <c r="U20" s="56">
        <v>0</v>
      </c>
      <c r="V20" s="56">
        <v>6</v>
      </c>
      <c r="W20" s="56">
        <v>8</v>
      </c>
    </row>
    <row r="21" spans="1:23" ht="15.75" customHeight="1" x14ac:dyDescent="0.25">
      <c r="A21" t="s">
        <v>77</v>
      </c>
      <c r="B21" s="55" t="s">
        <v>16</v>
      </c>
      <c r="C21" s="55" t="s">
        <v>414</v>
      </c>
      <c r="D21" s="56">
        <v>304</v>
      </c>
      <c r="E21" s="56">
        <v>116</v>
      </c>
      <c r="F21" s="56">
        <v>35</v>
      </c>
      <c r="G21" s="56">
        <v>26</v>
      </c>
      <c r="H21" s="56">
        <v>575</v>
      </c>
      <c r="I21" s="56">
        <v>-533</v>
      </c>
      <c r="J21" s="56">
        <v>-183</v>
      </c>
      <c r="K21" s="56">
        <v>57</v>
      </c>
      <c r="L21" s="56">
        <v>-33</v>
      </c>
      <c r="M21" s="56">
        <v>31</v>
      </c>
      <c r="N21" s="56">
        <v>29</v>
      </c>
      <c r="O21" s="56">
        <v>29</v>
      </c>
      <c r="P21" s="56">
        <v>63</v>
      </c>
      <c r="Q21" s="56">
        <v>78</v>
      </c>
      <c r="R21" s="56">
        <v>50</v>
      </c>
      <c r="S21" s="56">
        <v>-7</v>
      </c>
      <c r="T21" s="56">
        <v>-12</v>
      </c>
      <c r="U21" s="56">
        <v>-15</v>
      </c>
      <c r="V21" s="56">
        <v>-3</v>
      </c>
      <c r="W21" s="56">
        <v>1</v>
      </c>
    </row>
    <row r="22" spans="1:23" ht="15.75" customHeight="1" x14ac:dyDescent="0.25">
      <c r="A22" t="s">
        <v>78</v>
      </c>
      <c r="B22" s="55" t="s">
        <v>17</v>
      </c>
      <c r="C22" s="55" t="s">
        <v>414</v>
      </c>
      <c r="D22" s="56">
        <v>439</v>
      </c>
      <c r="E22" s="56">
        <v>-564</v>
      </c>
      <c r="F22" s="56">
        <v>-330</v>
      </c>
      <c r="G22" s="56">
        <v>-50</v>
      </c>
      <c r="H22" s="56">
        <v>1846</v>
      </c>
      <c r="I22" s="56">
        <v>1734</v>
      </c>
      <c r="J22" s="56">
        <v>81</v>
      </c>
      <c r="K22" s="56">
        <v>-589</v>
      </c>
      <c r="L22" s="56">
        <v>-589</v>
      </c>
      <c r="M22" s="56">
        <v>-442</v>
      </c>
      <c r="N22" s="56">
        <v>-174</v>
      </c>
      <c r="O22" s="56">
        <v>-36</v>
      </c>
      <c r="P22" s="56">
        <v>-49</v>
      </c>
      <c r="Q22" s="56">
        <v>-82</v>
      </c>
      <c r="R22" s="56">
        <v>-35</v>
      </c>
      <c r="S22" s="56">
        <v>-29</v>
      </c>
      <c r="T22" s="56">
        <v>-48</v>
      </c>
      <c r="U22" s="56">
        <v>-81</v>
      </c>
      <c r="V22" s="56">
        <v>-53</v>
      </c>
      <c r="W22" s="56">
        <v>-71</v>
      </c>
    </row>
    <row r="23" spans="1:23" ht="15.75" customHeight="1" x14ac:dyDescent="0.25">
      <c r="A23" t="s">
        <v>79</v>
      </c>
      <c r="B23" s="55" t="s">
        <v>18</v>
      </c>
      <c r="C23" s="55" t="s">
        <v>414</v>
      </c>
      <c r="D23" s="56">
        <v>93</v>
      </c>
      <c r="E23" s="56">
        <v>48</v>
      </c>
      <c r="F23" s="56">
        <v>69</v>
      </c>
      <c r="G23" s="56">
        <v>49</v>
      </c>
      <c r="H23" s="56">
        <v>-496</v>
      </c>
      <c r="I23" s="56">
        <v>75</v>
      </c>
      <c r="J23" s="56">
        <v>71</v>
      </c>
      <c r="K23" s="56">
        <v>46</v>
      </c>
      <c r="L23" s="56">
        <v>66</v>
      </c>
      <c r="M23" s="56">
        <v>21</v>
      </c>
      <c r="N23" s="56">
        <v>39</v>
      </c>
      <c r="O23" s="56">
        <v>46</v>
      </c>
      <c r="P23" s="56">
        <v>71</v>
      </c>
      <c r="Q23" s="56">
        <v>31</v>
      </c>
      <c r="R23" s="56">
        <v>13</v>
      </c>
      <c r="S23" s="56">
        <v>-16</v>
      </c>
      <c r="T23" s="56">
        <v>-41</v>
      </c>
      <c r="U23" s="56">
        <v>1</v>
      </c>
      <c r="V23" s="56">
        <v>0</v>
      </c>
      <c r="W23" s="56">
        <v>0</v>
      </c>
    </row>
    <row r="24" spans="1:23" ht="15.75" customHeight="1" x14ac:dyDescent="0.25">
      <c r="A24" t="s">
        <v>80</v>
      </c>
      <c r="B24" s="55" t="s">
        <v>19</v>
      </c>
      <c r="C24" s="55" t="s">
        <v>414</v>
      </c>
      <c r="D24" s="56">
        <v>-160</v>
      </c>
      <c r="E24" s="56">
        <v>36</v>
      </c>
      <c r="F24" s="56">
        <v>7</v>
      </c>
      <c r="G24" s="56">
        <v>-4</v>
      </c>
      <c r="H24" s="56">
        <v>-40</v>
      </c>
      <c r="I24" s="56">
        <v>-55</v>
      </c>
      <c r="J24" s="56">
        <v>-83</v>
      </c>
      <c r="K24" s="56">
        <v>-3</v>
      </c>
      <c r="L24" s="56">
        <v>-8</v>
      </c>
      <c r="M24" s="56">
        <v>6</v>
      </c>
      <c r="N24" s="56">
        <v>2</v>
      </c>
      <c r="O24" s="56">
        <v>-5</v>
      </c>
      <c r="P24" s="56">
        <v>-15</v>
      </c>
      <c r="Q24" s="56">
        <v>3</v>
      </c>
      <c r="R24" s="56">
        <v>-5</v>
      </c>
      <c r="S24" s="56">
        <v>15</v>
      </c>
      <c r="T24" s="56">
        <v>-1</v>
      </c>
      <c r="U24" s="56">
        <v>-8</v>
      </c>
      <c r="V24" s="56">
        <v>-8</v>
      </c>
      <c r="W24" s="56">
        <v>6</v>
      </c>
    </row>
    <row r="25" spans="1:23" ht="15.75" customHeight="1" x14ac:dyDescent="0.25">
      <c r="A25" t="s">
        <v>81</v>
      </c>
      <c r="B25" s="55" t="s">
        <v>20</v>
      </c>
      <c r="C25" s="55" t="s">
        <v>414</v>
      </c>
      <c r="D25" s="56">
        <v>576</v>
      </c>
      <c r="E25" s="56">
        <v>104</v>
      </c>
      <c r="F25" s="56">
        <v>40</v>
      </c>
      <c r="G25" s="56">
        <v>7</v>
      </c>
      <c r="H25" s="56">
        <v>-80</v>
      </c>
      <c r="I25" s="56">
        <v>34</v>
      </c>
      <c r="J25" s="56">
        <v>108</v>
      </c>
      <c r="K25" s="56">
        <v>140</v>
      </c>
      <c r="L25" s="56">
        <v>91</v>
      </c>
      <c r="M25" s="56">
        <v>44</v>
      </c>
      <c r="N25" s="56">
        <v>53</v>
      </c>
      <c r="O25" s="56">
        <v>14</v>
      </c>
      <c r="P25" s="56">
        <v>25</v>
      </c>
      <c r="Q25" s="56">
        <v>10</v>
      </c>
      <c r="R25" s="56">
        <v>6</v>
      </c>
      <c r="S25" s="56">
        <v>-11</v>
      </c>
      <c r="T25" s="56">
        <v>-6</v>
      </c>
      <c r="U25" s="56">
        <v>-5</v>
      </c>
      <c r="V25" s="56">
        <v>3</v>
      </c>
      <c r="W25" s="56">
        <v>-1</v>
      </c>
    </row>
    <row r="26" spans="1:23" ht="15.75" customHeight="1" x14ac:dyDescent="0.25">
      <c r="A26" t="s">
        <v>82</v>
      </c>
      <c r="B26" s="55" t="s">
        <v>21</v>
      </c>
      <c r="C26" s="55" t="s">
        <v>414</v>
      </c>
      <c r="D26" s="56">
        <v>596</v>
      </c>
      <c r="E26" s="56">
        <v>42</v>
      </c>
      <c r="F26" s="56">
        <v>67</v>
      </c>
      <c r="G26" s="56">
        <v>47</v>
      </c>
      <c r="H26" s="56">
        <v>-209</v>
      </c>
      <c r="I26" s="56">
        <v>36</v>
      </c>
      <c r="J26" s="56">
        <v>121</v>
      </c>
      <c r="K26" s="56">
        <v>66</v>
      </c>
      <c r="L26" s="56">
        <v>99</v>
      </c>
      <c r="M26" s="56">
        <v>59</v>
      </c>
      <c r="N26" s="56">
        <v>54</v>
      </c>
      <c r="O26" s="56">
        <v>52</v>
      </c>
      <c r="P26" s="56">
        <v>110</v>
      </c>
      <c r="Q26" s="56">
        <v>21</v>
      </c>
      <c r="R26" s="56">
        <v>11</v>
      </c>
      <c r="S26" s="56">
        <v>8</v>
      </c>
      <c r="T26" s="56">
        <v>-7</v>
      </c>
      <c r="U26" s="56">
        <v>6</v>
      </c>
      <c r="V26" s="56">
        <v>7</v>
      </c>
      <c r="W26" s="56">
        <v>6</v>
      </c>
    </row>
    <row r="27" spans="1:23" ht="15.75" customHeight="1" x14ac:dyDescent="0.25">
      <c r="A27" t="s">
        <v>83</v>
      </c>
      <c r="B27" s="55" t="s">
        <v>47</v>
      </c>
      <c r="C27" s="55" t="s">
        <v>414</v>
      </c>
      <c r="D27" s="56">
        <v>-19</v>
      </c>
      <c r="E27" s="56">
        <v>14</v>
      </c>
      <c r="F27" s="56">
        <v>1</v>
      </c>
      <c r="G27" s="56">
        <v>-24</v>
      </c>
      <c r="H27" s="56">
        <v>-76</v>
      </c>
      <c r="I27" s="56">
        <v>1</v>
      </c>
      <c r="J27" s="56">
        <v>31</v>
      </c>
      <c r="K27" s="56">
        <v>8</v>
      </c>
      <c r="L27" s="56">
        <v>7</v>
      </c>
      <c r="M27" s="56">
        <v>-2</v>
      </c>
      <c r="N27" s="56">
        <v>-6</v>
      </c>
      <c r="O27" s="56">
        <v>24</v>
      </c>
      <c r="P27" s="56">
        <v>5</v>
      </c>
      <c r="Q27" s="56">
        <v>-14</v>
      </c>
      <c r="R27" s="56">
        <v>6</v>
      </c>
      <c r="S27" s="56">
        <v>2</v>
      </c>
      <c r="T27" s="56">
        <v>-1</v>
      </c>
      <c r="U27" s="56">
        <v>2</v>
      </c>
      <c r="V27" s="56">
        <v>1</v>
      </c>
      <c r="W27" s="56">
        <v>2</v>
      </c>
    </row>
    <row r="28" spans="1:23" ht="15.75" customHeight="1" x14ac:dyDescent="0.25">
      <c r="A28" t="s">
        <v>84</v>
      </c>
      <c r="B28" s="55" t="s">
        <v>22</v>
      </c>
      <c r="C28" s="55" t="s">
        <v>414</v>
      </c>
      <c r="D28" s="56">
        <v>-308</v>
      </c>
      <c r="E28" s="56">
        <v>15</v>
      </c>
      <c r="F28" s="56">
        <v>-37</v>
      </c>
      <c r="G28" s="56">
        <v>-14</v>
      </c>
      <c r="H28" s="56">
        <v>-128</v>
      </c>
      <c r="I28" s="56">
        <v>-108</v>
      </c>
      <c r="J28" s="56">
        <v>-85</v>
      </c>
      <c r="K28" s="56">
        <v>-60</v>
      </c>
      <c r="L28" s="56">
        <v>0</v>
      </c>
      <c r="M28" s="56">
        <v>-43</v>
      </c>
      <c r="N28" s="56">
        <v>33</v>
      </c>
      <c r="O28" s="56">
        <v>21</v>
      </c>
      <c r="P28" s="56">
        <v>20</v>
      </c>
      <c r="Q28" s="56">
        <v>40</v>
      </c>
      <c r="R28" s="56">
        <v>32</v>
      </c>
      <c r="S28" s="56">
        <v>0</v>
      </c>
      <c r="T28" s="56">
        <v>-11</v>
      </c>
      <c r="U28" s="56">
        <v>8</v>
      </c>
      <c r="V28" s="56">
        <v>5</v>
      </c>
      <c r="W28" s="56">
        <v>4</v>
      </c>
    </row>
    <row r="29" spans="1:23" ht="15.75" customHeight="1" x14ac:dyDescent="0.25">
      <c r="A29" t="s">
        <v>85</v>
      </c>
      <c r="B29" s="55" t="s">
        <v>23</v>
      </c>
      <c r="C29" s="55" t="s">
        <v>414</v>
      </c>
      <c r="D29" s="56">
        <v>-385</v>
      </c>
      <c r="E29" s="56">
        <v>75</v>
      </c>
      <c r="F29" s="56">
        <v>17</v>
      </c>
      <c r="G29" s="56">
        <v>13</v>
      </c>
      <c r="H29" s="56">
        <v>-90</v>
      </c>
      <c r="I29" s="56">
        <v>-87</v>
      </c>
      <c r="J29" s="56">
        <v>-84</v>
      </c>
      <c r="K29" s="56">
        <v>-34</v>
      </c>
      <c r="L29" s="56">
        <v>-50</v>
      </c>
      <c r="M29" s="56">
        <v>2</v>
      </c>
      <c r="N29" s="56">
        <v>-39</v>
      </c>
      <c r="O29" s="56">
        <v>1</v>
      </c>
      <c r="P29" s="56">
        <v>-18</v>
      </c>
      <c r="Q29" s="56">
        <v>-4</v>
      </c>
      <c r="R29" s="56">
        <v>-23</v>
      </c>
      <c r="S29" s="56">
        <v>-5</v>
      </c>
      <c r="T29" s="56">
        <v>-9</v>
      </c>
      <c r="U29" s="56">
        <v>-17</v>
      </c>
      <c r="V29" s="56">
        <v>-15</v>
      </c>
      <c r="W29" s="56">
        <v>-18</v>
      </c>
    </row>
    <row r="30" spans="1:23" ht="15.75" customHeight="1" x14ac:dyDescent="0.25">
      <c r="A30" t="s">
        <v>86</v>
      </c>
      <c r="B30" s="55" t="s">
        <v>24</v>
      </c>
      <c r="C30" s="55" t="s">
        <v>414</v>
      </c>
      <c r="D30" s="56">
        <v>80</v>
      </c>
      <c r="E30" s="56">
        <v>-2</v>
      </c>
      <c r="F30" s="56">
        <v>18</v>
      </c>
      <c r="G30" s="56">
        <v>15</v>
      </c>
      <c r="H30" s="56">
        <v>-49</v>
      </c>
      <c r="I30" s="56">
        <v>34</v>
      </c>
      <c r="J30" s="56">
        <v>-3</v>
      </c>
      <c r="K30" s="56">
        <v>1</v>
      </c>
      <c r="L30" s="56">
        <v>-2</v>
      </c>
      <c r="M30" s="56">
        <v>3</v>
      </c>
      <c r="N30" s="56">
        <v>16</v>
      </c>
      <c r="O30" s="56">
        <v>20</v>
      </c>
      <c r="P30" s="56">
        <v>15</v>
      </c>
      <c r="Q30" s="56">
        <v>8</v>
      </c>
      <c r="R30" s="56">
        <v>-12</v>
      </c>
      <c r="S30" s="56">
        <v>2</v>
      </c>
      <c r="T30" s="56">
        <v>8</v>
      </c>
      <c r="U30" s="56">
        <v>4</v>
      </c>
      <c r="V30" s="56">
        <v>2</v>
      </c>
      <c r="W30" s="56">
        <v>2</v>
      </c>
    </row>
    <row r="31" spans="1:23" ht="15.75" customHeight="1" x14ac:dyDescent="0.25">
      <c r="A31" t="s">
        <v>87</v>
      </c>
      <c r="B31" s="55" t="s">
        <v>25</v>
      </c>
      <c r="C31" s="55" t="s">
        <v>414</v>
      </c>
      <c r="D31" s="56">
        <v>377</v>
      </c>
      <c r="E31" s="56">
        <v>67</v>
      </c>
      <c r="F31" s="56">
        <v>83</v>
      </c>
      <c r="G31" s="56">
        <v>87</v>
      </c>
      <c r="H31" s="56">
        <v>-322</v>
      </c>
      <c r="I31" s="56">
        <v>8</v>
      </c>
      <c r="J31" s="56">
        <v>-8</v>
      </c>
      <c r="K31" s="56">
        <v>55</v>
      </c>
      <c r="L31" s="56">
        <v>87</v>
      </c>
      <c r="M31" s="56">
        <v>77</v>
      </c>
      <c r="N31" s="56">
        <v>69</v>
      </c>
      <c r="O31" s="56">
        <v>35</v>
      </c>
      <c r="P31" s="56">
        <v>20</v>
      </c>
      <c r="Q31" s="56">
        <v>67</v>
      </c>
      <c r="R31" s="56">
        <v>20</v>
      </c>
      <c r="S31" s="56">
        <v>14</v>
      </c>
      <c r="T31" s="56">
        <v>-6</v>
      </c>
      <c r="U31" s="56">
        <v>-14</v>
      </c>
      <c r="V31" s="56">
        <v>17</v>
      </c>
      <c r="W31" s="56">
        <v>21</v>
      </c>
    </row>
    <row r="32" spans="1:23" ht="15.75" customHeight="1" x14ac:dyDescent="0.25">
      <c r="A32" t="s">
        <v>88</v>
      </c>
      <c r="B32" s="55" t="s">
        <v>26</v>
      </c>
      <c r="C32" s="55" t="s">
        <v>414</v>
      </c>
      <c r="D32" s="56">
        <v>-343</v>
      </c>
      <c r="E32" s="56">
        <v>-17</v>
      </c>
      <c r="F32" s="56">
        <v>-10</v>
      </c>
      <c r="G32" s="56">
        <v>-11</v>
      </c>
      <c r="H32" s="56">
        <v>-82</v>
      </c>
      <c r="I32" s="56">
        <v>-14</v>
      </c>
      <c r="J32" s="56">
        <v>-60</v>
      </c>
      <c r="K32" s="56">
        <v>-27</v>
      </c>
      <c r="L32" s="56">
        <v>-32</v>
      </c>
      <c r="M32" s="56">
        <v>-31</v>
      </c>
      <c r="N32" s="56">
        <v>-24</v>
      </c>
      <c r="O32" s="56">
        <v>-13</v>
      </c>
      <c r="P32" s="56">
        <v>18</v>
      </c>
      <c r="Q32" s="56">
        <v>-43</v>
      </c>
      <c r="R32" s="56">
        <v>-5</v>
      </c>
      <c r="S32" s="56">
        <v>-11</v>
      </c>
      <c r="T32" s="56">
        <v>-7</v>
      </c>
      <c r="U32" s="56">
        <v>-14</v>
      </c>
      <c r="V32" s="56">
        <v>23</v>
      </c>
      <c r="W32" s="56">
        <v>17</v>
      </c>
    </row>
    <row r="33" spans="1:23" ht="15.75" customHeight="1" x14ac:dyDescent="0.25">
      <c r="A33" t="s">
        <v>89</v>
      </c>
      <c r="B33" s="55" t="s">
        <v>7</v>
      </c>
      <c r="C33" s="55" t="s">
        <v>414</v>
      </c>
      <c r="D33" s="56">
        <v>308</v>
      </c>
      <c r="E33" s="56">
        <v>94</v>
      </c>
      <c r="F33" s="56">
        <v>24</v>
      </c>
      <c r="G33" s="56">
        <v>-20</v>
      </c>
      <c r="H33" s="56">
        <v>-175</v>
      </c>
      <c r="I33" s="56">
        <v>-72</v>
      </c>
      <c r="J33" s="56">
        <v>-13</v>
      </c>
      <c r="K33" s="56">
        <v>54</v>
      </c>
      <c r="L33" s="56">
        <v>103</v>
      </c>
      <c r="M33" s="56">
        <v>25</v>
      </c>
      <c r="N33" s="56">
        <v>53</v>
      </c>
      <c r="O33" s="56">
        <v>61</v>
      </c>
      <c r="P33" s="56">
        <v>69</v>
      </c>
      <c r="Q33" s="56">
        <v>73</v>
      </c>
      <c r="R33" s="56">
        <v>45</v>
      </c>
      <c r="S33" s="56">
        <v>7</v>
      </c>
      <c r="T33" s="56">
        <v>-4</v>
      </c>
      <c r="U33" s="56">
        <v>-13</v>
      </c>
      <c r="V33" s="56">
        <v>-4</v>
      </c>
      <c r="W33" s="56">
        <v>1</v>
      </c>
    </row>
    <row r="34" spans="1:23" ht="15.75" customHeight="1" x14ac:dyDescent="0.25">
      <c r="A34" t="s">
        <v>90</v>
      </c>
      <c r="B34" s="55" t="s">
        <v>27</v>
      </c>
      <c r="C34" s="55" t="s">
        <v>414</v>
      </c>
      <c r="D34" s="56">
        <v>-89</v>
      </c>
      <c r="E34" s="56">
        <v>-8</v>
      </c>
      <c r="F34" s="56">
        <v>-23</v>
      </c>
      <c r="G34" s="56">
        <v>-12</v>
      </c>
      <c r="H34" s="56">
        <v>-37</v>
      </c>
      <c r="I34" s="56">
        <v>7</v>
      </c>
      <c r="J34" s="56">
        <v>30</v>
      </c>
      <c r="K34" s="56">
        <v>4</v>
      </c>
      <c r="L34" s="56">
        <v>2</v>
      </c>
      <c r="M34" s="56">
        <v>-5</v>
      </c>
      <c r="N34" s="56">
        <v>-9</v>
      </c>
      <c r="O34" s="56">
        <v>-9</v>
      </c>
      <c r="P34" s="56">
        <v>-3</v>
      </c>
      <c r="Q34" s="56">
        <v>-3</v>
      </c>
      <c r="R34" s="56">
        <v>-17</v>
      </c>
      <c r="S34" s="56">
        <v>-7</v>
      </c>
      <c r="T34" s="56">
        <v>-4</v>
      </c>
      <c r="U34" s="56">
        <v>1</v>
      </c>
      <c r="V34" s="56">
        <v>1</v>
      </c>
      <c r="W34" s="56">
        <v>3</v>
      </c>
    </row>
    <row r="35" spans="1:23" ht="15.75" customHeight="1" x14ac:dyDescent="0.25">
      <c r="A35" t="s">
        <v>91</v>
      </c>
      <c r="B35" s="55" t="s">
        <v>28</v>
      </c>
      <c r="C35" s="55" t="s">
        <v>414</v>
      </c>
      <c r="D35" s="56">
        <v>405</v>
      </c>
      <c r="E35" s="56">
        <v>76</v>
      </c>
      <c r="F35" s="56">
        <v>26</v>
      </c>
      <c r="G35" s="56">
        <v>33</v>
      </c>
      <c r="H35" s="56">
        <v>-81</v>
      </c>
      <c r="I35" s="56">
        <v>-8</v>
      </c>
      <c r="J35" s="56">
        <v>-87</v>
      </c>
      <c r="K35" s="56">
        <v>-28</v>
      </c>
      <c r="L35" s="56">
        <v>54</v>
      </c>
      <c r="M35" s="56">
        <v>52</v>
      </c>
      <c r="N35" s="56">
        <v>73</v>
      </c>
      <c r="O35" s="56">
        <v>56</v>
      </c>
      <c r="P35" s="56">
        <v>57</v>
      </c>
      <c r="Q35" s="56">
        <v>53</v>
      </c>
      <c r="R35" s="56">
        <v>72</v>
      </c>
      <c r="S35" s="56">
        <v>38</v>
      </c>
      <c r="T35" s="56">
        <v>13</v>
      </c>
      <c r="U35" s="56">
        <v>2</v>
      </c>
      <c r="V35" s="56">
        <v>2</v>
      </c>
      <c r="W35" s="56">
        <v>2</v>
      </c>
    </row>
    <row r="36" spans="1:23" ht="15.75" customHeight="1" x14ac:dyDescent="0.25">
      <c r="A36" t="s">
        <v>92</v>
      </c>
      <c r="B36" s="55" t="s">
        <v>29</v>
      </c>
      <c r="C36" s="55" t="s">
        <v>414</v>
      </c>
      <c r="D36" s="56">
        <v>579</v>
      </c>
      <c r="E36" s="56">
        <v>69</v>
      </c>
      <c r="F36" s="56">
        <v>11</v>
      </c>
      <c r="G36" s="56">
        <v>12</v>
      </c>
      <c r="H36" s="56">
        <v>-155</v>
      </c>
      <c r="I36" s="56">
        <v>-12</v>
      </c>
      <c r="J36" s="56">
        <v>53</v>
      </c>
      <c r="K36" s="56">
        <v>128</v>
      </c>
      <c r="L36" s="56">
        <v>85</v>
      </c>
      <c r="M36" s="56">
        <v>47</v>
      </c>
      <c r="N36" s="56">
        <v>49</v>
      </c>
      <c r="O36" s="56">
        <v>58</v>
      </c>
      <c r="P36" s="56">
        <v>35</v>
      </c>
      <c r="Q36" s="56">
        <v>21</v>
      </c>
      <c r="R36" s="56">
        <v>3</v>
      </c>
      <c r="S36" s="56">
        <v>12</v>
      </c>
      <c r="T36" s="56">
        <v>22</v>
      </c>
      <c r="U36" s="56">
        <v>36</v>
      </c>
      <c r="V36" s="56">
        <v>56</v>
      </c>
      <c r="W36" s="56">
        <v>49</v>
      </c>
    </row>
    <row r="37" spans="1:23" ht="15.75" customHeight="1" x14ac:dyDescent="0.25">
      <c r="A37" t="s">
        <v>93</v>
      </c>
      <c r="B37" s="55" t="s">
        <v>30</v>
      </c>
      <c r="C37" s="55" t="s">
        <v>414</v>
      </c>
      <c r="D37" s="56">
        <v>253</v>
      </c>
      <c r="E37" s="56">
        <v>59</v>
      </c>
      <c r="F37" s="56">
        <v>16</v>
      </c>
      <c r="G37" s="56">
        <v>34</v>
      </c>
      <c r="H37" s="56">
        <v>497</v>
      </c>
      <c r="I37" s="56">
        <v>-220</v>
      </c>
      <c r="J37" s="56">
        <v>-208</v>
      </c>
      <c r="K37" s="56">
        <v>43</v>
      </c>
      <c r="L37" s="56">
        <v>76</v>
      </c>
      <c r="M37" s="56">
        <v>38</v>
      </c>
      <c r="N37" s="56">
        <v>3</v>
      </c>
      <c r="O37" s="56">
        <v>-16</v>
      </c>
      <c r="P37" s="56">
        <v>7</v>
      </c>
      <c r="Q37" s="56">
        <v>13</v>
      </c>
      <c r="R37" s="56">
        <v>-13</v>
      </c>
      <c r="S37" s="56">
        <v>-37</v>
      </c>
      <c r="T37" s="56">
        <v>-12</v>
      </c>
      <c r="U37" s="56">
        <v>0</v>
      </c>
      <c r="V37" s="56">
        <v>-21</v>
      </c>
      <c r="W37" s="56">
        <v>-6</v>
      </c>
    </row>
    <row r="38" spans="1:23" ht="15.75" customHeight="1" x14ac:dyDescent="0.25">
      <c r="A38" t="s">
        <v>94</v>
      </c>
      <c r="B38" s="55" t="s">
        <v>9</v>
      </c>
      <c r="C38" s="55" t="s">
        <v>414</v>
      </c>
      <c r="D38" s="56">
        <v>-424</v>
      </c>
      <c r="E38" s="56">
        <v>-62</v>
      </c>
      <c r="F38" s="56">
        <v>-32</v>
      </c>
      <c r="G38" s="56">
        <v>-24</v>
      </c>
      <c r="H38" s="56">
        <v>-26</v>
      </c>
      <c r="I38" s="56">
        <v>-46</v>
      </c>
      <c r="J38" s="56">
        <v>-21</v>
      </c>
      <c r="K38" s="56">
        <v>-63</v>
      </c>
      <c r="L38" s="56">
        <v>-56</v>
      </c>
      <c r="M38" s="56">
        <v>-31</v>
      </c>
      <c r="N38" s="56">
        <v>-24</v>
      </c>
      <c r="O38" s="56">
        <v>17</v>
      </c>
      <c r="P38" s="56">
        <v>16</v>
      </c>
      <c r="Q38" s="56">
        <v>-23</v>
      </c>
      <c r="R38" s="56">
        <v>0</v>
      </c>
      <c r="S38" s="56">
        <v>-10</v>
      </c>
      <c r="T38" s="56">
        <v>-12</v>
      </c>
      <c r="U38" s="56">
        <v>-10</v>
      </c>
      <c r="V38" s="56">
        <v>-11</v>
      </c>
      <c r="W38" s="56">
        <v>-6</v>
      </c>
    </row>
    <row r="39" spans="1:23" ht="15.75" customHeight="1" x14ac:dyDescent="0.25">
      <c r="A39" t="s">
        <v>95</v>
      </c>
      <c r="B39" s="55" t="s">
        <v>31</v>
      </c>
      <c r="C39" s="55" t="s">
        <v>414</v>
      </c>
      <c r="D39" s="56">
        <v>-387</v>
      </c>
      <c r="E39" s="56">
        <v>45</v>
      </c>
      <c r="F39" s="56">
        <v>-14</v>
      </c>
      <c r="G39" s="56">
        <v>-73</v>
      </c>
      <c r="H39" s="56">
        <v>-200</v>
      </c>
      <c r="I39" s="56">
        <v>-33</v>
      </c>
      <c r="J39" s="56">
        <v>12</v>
      </c>
      <c r="K39" s="56">
        <v>68</v>
      </c>
      <c r="L39" s="56">
        <v>-38</v>
      </c>
      <c r="M39" s="56">
        <v>-83</v>
      </c>
      <c r="N39" s="56">
        <v>-93</v>
      </c>
      <c r="O39" s="56">
        <v>-48</v>
      </c>
      <c r="P39" s="56">
        <v>-4</v>
      </c>
      <c r="Q39" s="56">
        <v>3</v>
      </c>
      <c r="R39" s="56">
        <v>-4</v>
      </c>
      <c r="S39" s="56">
        <v>18</v>
      </c>
      <c r="T39" s="56">
        <v>9</v>
      </c>
      <c r="U39" s="56">
        <v>14</v>
      </c>
      <c r="V39" s="56">
        <v>22</v>
      </c>
      <c r="W39" s="56">
        <v>12</v>
      </c>
    </row>
    <row r="40" spans="1:23" ht="31.5" customHeight="1" x14ac:dyDescent="0.25">
      <c r="A40" t="s">
        <v>63</v>
      </c>
      <c r="B40" s="55" t="s">
        <v>2</v>
      </c>
      <c r="C40" s="55" t="s">
        <v>0</v>
      </c>
      <c r="D40" s="56">
        <v>4103</v>
      </c>
      <c r="E40" s="56">
        <v>467</v>
      </c>
      <c r="F40" s="56">
        <v>143</v>
      </c>
      <c r="G40" s="56">
        <v>199</v>
      </c>
      <c r="H40" s="56">
        <v>1425</v>
      </c>
      <c r="I40" s="56">
        <v>1311</v>
      </c>
      <c r="J40" s="56">
        <v>-216</v>
      </c>
      <c r="K40" s="56">
        <v>-33</v>
      </c>
      <c r="L40" s="56">
        <v>84</v>
      </c>
      <c r="M40" s="56">
        <v>55</v>
      </c>
      <c r="N40" s="56">
        <v>142</v>
      </c>
      <c r="O40" s="56">
        <v>264</v>
      </c>
      <c r="P40" s="56">
        <v>225</v>
      </c>
      <c r="Q40" s="56">
        <v>83</v>
      </c>
      <c r="R40" s="56">
        <v>6</v>
      </c>
      <c r="S40" s="56">
        <v>-19</v>
      </c>
      <c r="T40" s="56">
        <v>-30</v>
      </c>
      <c r="U40" s="56">
        <v>-47</v>
      </c>
      <c r="V40" s="56">
        <v>29</v>
      </c>
      <c r="W40" s="56">
        <v>15</v>
      </c>
    </row>
    <row r="41" spans="1:23" ht="25.5" customHeight="1" x14ac:dyDescent="0.25">
      <c r="A41" t="s">
        <v>64</v>
      </c>
      <c r="B41" s="55" t="s">
        <v>3</v>
      </c>
      <c r="C41" s="55" t="s">
        <v>0</v>
      </c>
      <c r="D41" s="56">
        <v>873</v>
      </c>
      <c r="E41" s="56">
        <v>-106</v>
      </c>
      <c r="F41" s="56">
        <v>-81</v>
      </c>
      <c r="G41" s="56">
        <v>-24</v>
      </c>
      <c r="H41" s="56">
        <v>495</v>
      </c>
      <c r="I41" s="56">
        <v>604</v>
      </c>
      <c r="J41" s="56">
        <v>263</v>
      </c>
      <c r="K41" s="56">
        <v>-12</v>
      </c>
      <c r="L41" s="56">
        <v>-115</v>
      </c>
      <c r="M41" s="56">
        <v>-45</v>
      </c>
      <c r="N41" s="56">
        <v>3</v>
      </c>
      <c r="O41" s="56">
        <v>34</v>
      </c>
      <c r="P41" s="56">
        <v>-7</v>
      </c>
      <c r="Q41" s="56">
        <v>-78</v>
      </c>
      <c r="R41" s="56">
        <v>-45</v>
      </c>
      <c r="S41" s="56">
        <v>-13</v>
      </c>
      <c r="T41" s="56">
        <v>0</v>
      </c>
      <c r="U41" s="56">
        <v>0</v>
      </c>
      <c r="V41" s="56">
        <v>7</v>
      </c>
      <c r="W41" s="56">
        <v>-7</v>
      </c>
    </row>
    <row r="42" spans="1:23" ht="15.75" customHeight="1" x14ac:dyDescent="0.25">
      <c r="A42" t="s">
        <v>65</v>
      </c>
      <c r="B42" s="55" t="s">
        <v>4</v>
      </c>
      <c r="C42" s="55" t="s">
        <v>0</v>
      </c>
      <c r="D42" s="56">
        <v>919</v>
      </c>
      <c r="E42" s="56">
        <v>228</v>
      </c>
      <c r="F42" s="56">
        <v>153</v>
      </c>
      <c r="G42" s="56">
        <v>51</v>
      </c>
      <c r="H42" s="56">
        <v>-114</v>
      </c>
      <c r="I42" s="56">
        <v>34</v>
      </c>
      <c r="J42" s="56">
        <v>105</v>
      </c>
      <c r="K42" s="56">
        <v>272</v>
      </c>
      <c r="L42" s="56">
        <v>197</v>
      </c>
      <c r="M42" s="56">
        <v>139</v>
      </c>
      <c r="N42" s="56">
        <v>51</v>
      </c>
      <c r="O42" s="56">
        <v>-21</v>
      </c>
      <c r="P42" s="56">
        <v>-66</v>
      </c>
      <c r="Q42" s="56">
        <v>-22</v>
      </c>
      <c r="R42" s="56">
        <v>-54</v>
      </c>
      <c r="S42" s="56">
        <v>-16</v>
      </c>
      <c r="T42" s="56">
        <v>-13</v>
      </c>
      <c r="U42" s="56">
        <v>-9</v>
      </c>
      <c r="V42" s="56">
        <v>-1</v>
      </c>
      <c r="W42" s="56">
        <v>5</v>
      </c>
    </row>
    <row r="43" spans="1:23" ht="15.75" customHeight="1" x14ac:dyDescent="0.25">
      <c r="A43" t="s">
        <v>66</v>
      </c>
      <c r="B43" s="55" t="s">
        <v>5</v>
      </c>
      <c r="C43" s="55" t="s">
        <v>0</v>
      </c>
      <c r="D43" s="56">
        <v>83</v>
      </c>
      <c r="E43" s="56">
        <v>41</v>
      </c>
      <c r="F43" s="56">
        <v>13</v>
      </c>
      <c r="G43" s="56">
        <v>3</v>
      </c>
      <c r="H43" s="56">
        <v>-62</v>
      </c>
      <c r="I43" s="56">
        <v>-63</v>
      </c>
      <c r="J43" s="56">
        <v>-18</v>
      </c>
      <c r="K43" s="56">
        <v>44</v>
      </c>
      <c r="L43" s="56">
        <v>21</v>
      </c>
      <c r="M43" s="56">
        <v>14</v>
      </c>
      <c r="N43" s="56">
        <v>-4</v>
      </c>
      <c r="O43" s="56">
        <v>-8</v>
      </c>
      <c r="P43" s="56">
        <v>31</v>
      </c>
      <c r="Q43" s="56">
        <v>16</v>
      </c>
      <c r="R43" s="56">
        <v>38</v>
      </c>
      <c r="S43" s="56">
        <v>-7</v>
      </c>
      <c r="T43" s="56">
        <v>0</v>
      </c>
      <c r="U43" s="56">
        <v>5</v>
      </c>
      <c r="V43" s="56">
        <v>10</v>
      </c>
      <c r="W43" s="56">
        <v>9</v>
      </c>
    </row>
    <row r="44" spans="1:23" ht="15.75" customHeight="1" x14ac:dyDescent="0.25">
      <c r="A44" t="s">
        <v>67</v>
      </c>
      <c r="B44" s="55" t="s">
        <v>6</v>
      </c>
      <c r="C44" s="55" t="s">
        <v>0</v>
      </c>
      <c r="D44" s="56">
        <v>-44</v>
      </c>
      <c r="E44" s="56">
        <v>47</v>
      </c>
      <c r="F44" s="56">
        <v>5</v>
      </c>
      <c r="G44" s="56">
        <v>-19</v>
      </c>
      <c r="H44" s="56">
        <v>-57</v>
      </c>
      <c r="I44" s="56">
        <v>-78</v>
      </c>
      <c r="J44" s="56">
        <v>-5</v>
      </c>
      <c r="K44" s="56">
        <v>7</v>
      </c>
      <c r="L44" s="56">
        <v>9</v>
      </c>
      <c r="M44" s="56">
        <v>-3</v>
      </c>
      <c r="N44" s="56">
        <v>23</v>
      </c>
      <c r="O44" s="56">
        <v>33</v>
      </c>
      <c r="P44" s="56">
        <v>-10</v>
      </c>
      <c r="Q44" s="56">
        <v>23</v>
      </c>
      <c r="R44" s="56">
        <v>-6</v>
      </c>
      <c r="S44" s="56">
        <v>-3</v>
      </c>
      <c r="T44" s="56">
        <v>10</v>
      </c>
      <c r="U44" s="56">
        <v>-12</v>
      </c>
      <c r="V44" s="56">
        <v>2</v>
      </c>
      <c r="W44" s="56">
        <v>-10</v>
      </c>
    </row>
    <row r="45" spans="1:23" ht="15.75" customHeight="1" x14ac:dyDescent="0.25">
      <c r="A45" t="s">
        <v>68</v>
      </c>
      <c r="B45" s="55" t="s">
        <v>46</v>
      </c>
      <c r="C45" s="55" t="s">
        <v>0</v>
      </c>
      <c r="D45" s="56">
        <v>827</v>
      </c>
      <c r="E45" s="56">
        <v>-210</v>
      </c>
      <c r="F45" s="56">
        <v>-40</v>
      </c>
      <c r="G45" s="56">
        <v>88</v>
      </c>
      <c r="H45" s="56">
        <v>883</v>
      </c>
      <c r="I45" s="56">
        <v>601</v>
      </c>
      <c r="J45" s="56">
        <v>35</v>
      </c>
      <c r="K45" s="56">
        <v>-175</v>
      </c>
      <c r="L45" s="56">
        <v>-207</v>
      </c>
      <c r="M45" s="56">
        <v>-70</v>
      </c>
      <c r="N45" s="56">
        <v>10</v>
      </c>
      <c r="O45" s="56">
        <v>8</v>
      </c>
      <c r="P45" s="56">
        <v>-35</v>
      </c>
      <c r="Q45" s="56">
        <v>-28</v>
      </c>
      <c r="R45" s="56">
        <v>-23</v>
      </c>
      <c r="S45" s="56">
        <v>-13</v>
      </c>
      <c r="T45" s="56">
        <v>8</v>
      </c>
      <c r="U45" s="56">
        <v>8</v>
      </c>
      <c r="V45" s="56">
        <v>-1</v>
      </c>
      <c r="W45" s="56">
        <v>-12</v>
      </c>
    </row>
    <row r="46" spans="1:23" ht="15.75" customHeight="1" x14ac:dyDescent="0.25">
      <c r="A46" t="s">
        <v>69</v>
      </c>
      <c r="B46" s="55" t="s">
        <v>8</v>
      </c>
      <c r="C46" s="55" t="s">
        <v>0</v>
      </c>
      <c r="D46" s="56">
        <v>-6</v>
      </c>
      <c r="E46" s="56">
        <v>2</v>
      </c>
      <c r="F46" s="56">
        <v>9</v>
      </c>
      <c r="G46" s="56">
        <v>19</v>
      </c>
      <c r="H46" s="56">
        <v>-26</v>
      </c>
      <c r="I46" s="56">
        <v>-8</v>
      </c>
      <c r="J46" s="56">
        <v>7</v>
      </c>
      <c r="K46" s="56">
        <v>-25</v>
      </c>
      <c r="L46" s="56">
        <v>-1</v>
      </c>
      <c r="M46" s="56">
        <v>11</v>
      </c>
      <c r="N46" s="56">
        <v>-9</v>
      </c>
      <c r="O46" s="56">
        <v>21</v>
      </c>
      <c r="P46" s="56">
        <v>-3</v>
      </c>
      <c r="Q46" s="56">
        <v>-5</v>
      </c>
      <c r="R46" s="56">
        <v>-3</v>
      </c>
      <c r="S46" s="56">
        <v>6</v>
      </c>
      <c r="T46" s="56">
        <v>-5</v>
      </c>
      <c r="U46" s="56">
        <v>-2</v>
      </c>
      <c r="V46" s="56">
        <v>7</v>
      </c>
      <c r="W46" s="56">
        <v>-1</v>
      </c>
    </row>
    <row r="47" spans="1:23" ht="15.75" customHeight="1" x14ac:dyDescent="0.25">
      <c r="A47" t="s">
        <v>70</v>
      </c>
      <c r="B47" s="55" t="s">
        <v>36</v>
      </c>
      <c r="C47" s="55" t="s">
        <v>0</v>
      </c>
      <c r="D47" s="56">
        <v>2</v>
      </c>
      <c r="E47" s="56">
        <v>-2</v>
      </c>
      <c r="F47" s="56">
        <v>-3</v>
      </c>
      <c r="G47" s="56">
        <v>9</v>
      </c>
      <c r="H47" s="56">
        <v>-93</v>
      </c>
      <c r="I47" s="56">
        <v>-56</v>
      </c>
      <c r="J47" s="56">
        <v>-26</v>
      </c>
      <c r="K47" s="56">
        <v>-27</v>
      </c>
      <c r="L47" s="56">
        <v>3</v>
      </c>
      <c r="M47" s="56">
        <v>36</v>
      </c>
      <c r="N47" s="56">
        <v>10</v>
      </c>
      <c r="O47" s="56">
        <v>49</v>
      </c>
      <c r="P47" s="56">
        <v>34</v>
      </c>
      <c r="Q47" s="56">
        <v>62</v>
      </c>
      <c r="R47" s="56">
        <v>22</v>
      </c>
      <c r="S47" s="56">
        <v>-5</v>
      </c>
      <c r="T47" s="56">
        <v>-6</v>
      </c>
      <c r="U47" s="56">
        <v>-11</v>
      </c>
      <c r="V47" s="56">
        <v>0</v>
      </c>
      <c r="W47" s="56">
        <v>6</v>
      </c>
    </row>
    <row r="48" spans="1:23" ht="15.75" customHeight="1" x14ac:dyDescent="0.25">
      <c r="A48" t="s">
        <v>71</v>
      </c>
      <c r="B48" s="55" t="s">
        <v>10</v>
      </c>
      <c r="C48" s="55" t="s">
        <v>0</v>
      </c>
      <c r="D48" s="56">
        <v>123</v>
      </c>
      <c r="E48" s="56">
        <v>-25</v>
      </c>
      <c r="F48" s="56">
        <v>-29</v>
      </c>
      <c r="G48" s="56">
        <v>-15</v>
      </c>
      <c r="H48" s="56">
        <v>352</v>
      </c>
      <c r="I48" s="56">
        <v>193</v>
      </c>
      <c r="J48" s="56">
        <v>-141</v>
      </c>
      <c r="K48" s="56">
        <v>-169</v>
      </c>
      <c r="L48" s="56">
        <v>-56</v>
      </c>
      <c r="M48" s="56">
        <v>-10</v>
      </c>
      <c r="N48" s="56">
        <v>-2</v>
      </c>
      <c r="O48" s="56">
        <v>29</v>
      </c>
      <c r="P48" s="56">
        <v>10</v>
      </c>
      <c r="Q48" s="56">
        <v>-7</v>
      </c>
      <c r="R48" s="56">
        <v>-10</v>
      </c>
      <c r="S48" s="56">
        <v>-3</v>
      </c>
      <c r="T48" s="56">
        <v>7</v>
      </c>
      <c r="U48" s="56">
        <v>4</v>
      </c>
      <c r="V48" s="56">
        <v>-3</v>
      </c>
      <c r="W48" s="56">
        <v>-2</v>
      </c>
    </row>
    <row r="49" spans="1:23" ht="15.75" customHeight="1" x14ac:dyDescent="0.25">
      <c r="A49" t="s">
        <v>72</v>
      </c>
      <c r="B49" s="55" t="s">
        <v>11</v>
      </c>
      <c r="C49" s="55" t="s">
        <v>0</v>
      </c>
      <c r="D49" s="56">
        <v>-79</v>
      </c>
      <c r="E49" s="56">
        <v>-16</v>
      </c>
      <c r="F49" s="56">
        <v>-8</v>
      </c>
      <c r="G49" s="56">
        <v>-9</v>
      </c>
      <c r="H49" s="56">
        <v>-28</v>
      </c>
      <c r="I49" s="56">
        <v>-67</v>
      </c>
      <c r="J49" s="56">
        <v>-6</v>
      </c>
      <c r="K49" s="56">
        <v>29</v>
      </c>
      <c r="L49" s="56">
        <v>-2</v>
      </c>
      <c r="M49" s="56">
        <v>15</v>
      </c>
      <c r="N49" s="56">
        <v>-1</v>
      </c>
      <c r="O49" s="56">
        <v>-5</v>
      </c>
      <c r="P49" s="56">
        <v>-1</v>
      </c>
      <c r="Q49" s="56">
        <v>-2</v>
      </c>
      <c r="R49" s="56">
        <v>13</v>
      </c>
      <c r="S49" s="56">
        <v>-6</v>
      </c>
      <c r="T49" s="56">
        <v>7</v>
      </c>
      <c r="U49" s="56">
        <v>1</v>
      </c>
      <c r="V49" s="56">
        <v>3</v>
      </c>
      <c r="W49" s="56">
        <v>4</v>
      </c>
    </row>
    <row r="50" spans="1:23" ht="15.75" customHeight="1" x14ac:dyDescent="0.25">
      <c r="A50" t="s">
        <v>73</v>
      </c>
      <c r="B50" s="55" t="s">
        <v>12</v>
      </c>
      <c r="C50" s="55" t="s">
        <v>0</v>
      </c>
      <c r="D50" s="56">
        <v>49</v>
      </c>
      <c r="E50" s="56">
        <v>97</v>
      </c>
      <c r="F50" s="56">
        <v>33</v>
      </c>
      <c r="G50" s="56">
        <v>20</v>
      </c>
      <c r="H50" s="56">
        <v>-97</v>
      </c>
      <c r="I50" s="56">
        <v>-69</v>
      </c>
      <c r="J50" s="56">
        <v>-72</v>
      </c>
      <c r="K50" s="56">
        <v>41</v>
      </c>
      <c r="L50" s="56">
        <v>75</v>
      </c>
      <c r="M50" s="56">
        <v>32</v>
      </c>
      <c r="N50" s="56">
        <v>44</v>
      </c>
      <c r="O50" s="56">
        <v>-17</v>
      </c>
      <c r="P50" s="56">
        <v>-13</v>
      </c>
      <c r="Q50" s="56">
        <v>-18</v>
      </c>
      <c r="R50" s="56">
        <v>-20</v>
      </c>
      <c r="S50" s="56">
        <v>-7</v>
      </c>
      <c r="T50" s="56">
        <v>3</v>
      </c>
      <c r="U50" s="56">
        <v>5</v>
      </c>
      <c r="V50" s="56">
        <v>2</v>
      </c>
      <c r="W50" s="56">
        <v>10</v>
      </c>
    </row>
    <row r="51" spans="1:23" ht="15.75" customHeight="1" x14ac:dyDescent="0.25">
      <c r="A51" t="s">
        <v>74</v>
      </c>
      <c r="B51" s="55" t="s">
        <v>13</v>
      </c>
      <c r="C51" s="55" t="s">
        <v>0</v>
      </c>
      <c r="D51" s="56">
        <v>222</v>
      </c>
      <c r="E51" s="56">
        <v>81</v>
      </c>
      <c r="F51" s="56">
        <v>20</v>
      </c>
      <c r="G51" s="56">
        <v>-5</v>
      </c>
      <c r="H51" s="56">
        <v>-77</v>
      </c>
      <c r="I51" s="56">
        <v>-19</v>
      </c>
      <c r="J51" s="56">
        <v>7</v>
      </c>
      <c r="K51" s="56">
        <v>66</v>
      </c>
      <c r="L51" s="56">
        <v>67</v>
      </c>
      <c r="M51" s="56">
        <v>31</v>
      </c>
      <c r="N51" s="56">
        <v>-16</v>
      </c>
      <c r="O51" s="56">
        <v>21</v>
      </c>
      <c r="P51" s="56">
        <v>0</v>
      </c>
      <c r="Q51" s="56">
        <v>6</v>
      </c>
      <c r="R51" s="56">
        <v>6</v>
      </c>
      <c r="S51" s="56">
        <v>18</v>
      </c>
      <c r="T51" s="56">
        <v>13</v>
      </c>
      <c r="U51" s="56">
        <v>3</v>
      </c>
      <c r="V51" s="56">
        <v>2</v>
      </c>
      <c r="W51" s="56">
        <v>-2</v>
      </c>
    </row>
    <row r="52" spans="1:23" ht="15.75" customHeight="1" x14ac:dyDescent="0.25">
      <c r="A52" t="s">
        <v>75</v>
      </c>
      <c r="B52" s="55" t="s">
        <v>14</v>
      </c>
      <c r="C52" s="55" t="s">
        <v>0</v>
      </c>
      <c r="D52" s="56">
        <v>210</v>
      </c>
      <c r="E52" s="56">
        <v>189</v>
      </c>
      <c r="F52" s="56">
        <v>94</v>
      </c>
      <c r="G52" s="56">
        <v>10</v>
      </c>
      <c r="H52" s="56">
        <v>-75</v>
      </c>
      <c r="I52" s="56">
        <v>-43</v>
      </c>
      <c r="J52" s="56">
        <v>-100</v>
      </c>
      <c r="K52" s="56">
        <v>47</v>
      </c>
      <c r="L52" s="56">
        <v>106</v>
      </c>
      <c r="M52" s="56">
        <v>55</v>
      </c>
      <c r="N52" s="56">
        <v>0</v>
      </c>
      <c r="O52" s="56">
        <v>-15</v>
      </c>
      <c r="P52" s="56">
        <v>-17</v>
      </c>
      <c r="Q52" s="56">
        <v>-16</v>
      </c>
      <c r="R52" s="56">
        <v>4</v>
      </c>
      <c r="S52" s="56">
        <v>-23</v>
      </c>
      <c r="T52" s="56">
        <v>6</v>
      </c>
      <c r="U52" s="56">
        <v>9</v>
      </c>
      <c r="V52" s="56">
        <v>-12</v>
      </c>
      <c r="W52" s="56">
        <v>-9</v>
      </c>
    </row>
    <row r="53" spans="1:23" ht="15.75" customHeight="1" x14ac:dyDescent="0.25">
      <c r="A53" t="s">
        <v>76</v>
      </c>
      <c r="B53" s="55" t="s">
        <v>15</v>
      </c>
      <c r="C53" s="55" t="s">
        <v>0</v>
      </c>
      <c r="D53" s="56">
        <v>219</v>
      </c>
      <c r="E53" s="56">
        <v>22</v>
      </c>
      <c r="F53" s="56">
        <v>1</v>
      </c>
      <c r="G53" s="56">
        <v>5</v>
      </c>
      <c r="H53" s="56">
        <v>-12</v>
      </c>
      <c r="I53" s="56">
        <v>-26</v>
      </c>
      <c r="J53" s="56">
        <v>-9</v>
      </c>
      <c r="K53" s="56">
        <v>14</v>
      </c>
      <c r="L53" s="56">
        <v>17</v>
      </c>
      <c r="M53" s="56">
        <v>53</v>
      </c>
      <c r="N53" s="56">
        <v>53</v>
      </c>
      <c r="O53" s="56">
        <v>22</v>
      </c>
      <c r="P53" s="56">
        <v>10</v>
      </c>
      <c r="Q53" s="56">
        <v>11</v>
      </c>
      <c r="R53" s="56">
        <v>28</v>
      </c>
      <c r="S53" s="56">
        <v>22</v>
      </c>
      <c r="T53" s="56">
        <v>2</v>
      </c>
      <c r="U53" s="56">
        <v>1</v>
      </c>
      <c r="V53" s="56">
        <v>2</v>
      </c>
      <c r="W53" s="56">
        <v>3</v>
      </c>
    </row>
    <row r="54" spans="1:23" ht="15.75" customHeight="1" x14ac:dyDescent="0.25">
      <c r="A54" t="s">
        <v>77</v>
      </c>
      <c r="B54" s="55" t="s">
        <v>16</v>
      </c>
      <c r="C54" s="55" t="s">
        <v>0</v>
      </c>
      <c r="D54" s="56">
        <v>47</v>
      </c>
      <c r="E54" s="56">
        <v>44</v>
      </c>
      <c r="F54" s="56">
        <v>33</v>
      </c>
      <c r="G54" s="56">
        <v>20</v>
      </c>
      <c r="H54" s="56">
        <v>235</v>
      </c>
      <c r="I54" s="56">
        <v>-177</v>
      </c>
      <c r="J54" s="56">
        <v>-165</v>
      </c>
      <c r="K54" s="56">
        <v>-19</v>
      </c>
      <c r="L54" s="56">
        <v>-6</v>
      </c>
      <c r="M54" s="56">
        <v>-11</v>
      </c>
      <c r="N54" s="56">
        <v>-5</v>
      </c>
      <c r="O54" s="56">
        <v>-10</v>
      </c>
      <c r="P54" s="56">
        <v>29</v>
      </c>
      <c r="Q54" s="56">
        <v>51</v>
      </c>
      <c r="R54" s="56">
        <v>21</v>
      </c>
      <c r="S54" s="56">
        <v>8</v>
      </c>
      <c r="T54" s="56">
        <v>14</v>
      </c>
      <c r="U54" s="56">
        <v>-18</v>
      </c>
      <c r="V54" s="56">
        <v>-3</v>
      </c>
      <c r="W54" s="56">
        <v>6</v>
      </c>
    </row>
    <row r="55" spans="1:23" ht="15.75" customHeight="1" x14ac:dyDescent="0.25">
      <c r="A55" t="s">
        <v>78</v>
      </c>
      <c r="B55" s="55" t="s">
        <v>17</v>
      </c>
      <c r="C55" s="55" t="s">
        <v>0</v>
      </c>
      <c r="D55" s="56">
        <v>453</v>
      </c>
      <c r="E55" s="56">
        <v>-283</v>
      </c>
      <c r="F55" s="56">
        <v>-191</v>
      </c>
      <c r="G55" s="56">
        <v>-3</v>
      </c>
      <c r="H55" s="56">
        <v>792</v>
      </c>
      <c r="I55" s="56">
        <v>866</v>
      </c>
      <c r="J55" s="56">
        <v>213</v>
      </c>
      <c r="K55" s="56">
        <v>-138</v>
      </c>
      <c r="L55" s="56">
        <v>-287</v>
      </c>
      <c r="M55" s="56">
        <v>-242</v>
      </c>
      <c r="N55" s="56">
        <v>-118</v>
      </c>
      <c r="O55" s="56">
        <v>-13</v>
      </c>
      <c r="P55" s="56">
        <v>-11</v>
      </c>
      <c r="Q55" s="56">
        <v>-22</v>
      </c>
      <c r="R55" s="56">
        <v>-31</v>
      </c>
      <c r="S55" s="56">
        <v>-17</v>
      </c>
      <c r="T55" s="56">
        <v>-30</v>
      </c>
      <c r="U55" s="56">
        <v>-15</v>
      </c>
      <c r="V55" s="56">
        <v>-4</v>
      </c>
      <c r="W55" s="56">
        <v>-13</v>
      </c>
    </row>
    <row r="56" spans="1:23" ht="15.75" customHeight="1" x14ac:dyDescent="0.25">
      <c r="A56" t="s">
        <v>79</v>
      </c>
      <c r="B56" s="55" t="s">
        <v>18</v>
      </c>
      <c r="C56" s="55" t="s">
        <v>0</v>
      </c>
      <c r="D56" s="56">
        <v>27</v>
      </c>
      <c r="E56" s="56">
        <v>23</v>
      </c>
      <c r="F56" s="56">
        <v>33</v>
      </c>
      <c r="G56" s="56">
        <v>18</v>
      </c>
      <c r="H56" s="56">
        <v>-201</v>
      </c>
      <c r="I56" s="56">
        <v>-9</v>
      </c>
      <c r="J56" s="56">
        <v>39</v>
      </c>
      <c r="K56" s="56">
        <v>22</v>
      </c>
      <c r="L56" s="56">
        <v>25</v>
      </c>
      <c r="M56" s="56">
        <v>17</v>
      </c>
      <c r="N56" s="56">
        <v>15</v>
      </c>
      <c r="O56" s="56">
        <v>15</v>
      </c>
      <c r="P56" s="56">
        <v>38</v>
      </c>
      <c r="Q56" s="56">
        <v>22</v>
      </c>
      <c r="R56" s="56">
        <v>4</v>
      </c>
      <c r="S56" s="56">
        <v>-12</v>
      </c>
      <c r="T56" s="56">
        <v>-22</v>
      </c>
      <c r="U56" s="56">
        <v>-4</v>
      </c>
      <c r="V56" s="56">
        <v>2</v>
      </c>
      <c r="W56" s="56">
        <v>2</v>
      </c>
    </row>
    <row r="57" spans="1:23" ht="15.75" customHeight="1" x14ac:dyDescent="0.25">
      <c r="A57" t="s">
        <v>80</v>
      </c>
      <c r="B57" s="55" t="s">
        <v>19</v>
      </c>
      <c r="C57" s="55" t="s">
        <v>0</v>
      </c>
      <c r="D57" s="56">
        <v>-96</v>
      </c>
      <c r="E57" s="56">
        <v>25</v>
      </c>
      <c r="F57" s="56">
        <v>-11</v>
      </c>
      <c r="G57" s="56">
        <v>-6</v>
      </c>
      <c r="H57" s="56">
        <v>-13</v>
      </c>
      <c r="I57" s="56">
        <v>-36</v>
      </c>
      <c r="J57" s="56">
        <v>-53</v>
      </c>
      <c r="K57" s="56">
        <v>-14</v>
      </c>
      <c r="L57" s="56">
        <v>-20</v>
      </c>
      <c r="M57" s="56">
        <v>9</v>
      </c>
      <c r="N57" s="56">
        <v>1</v>
      </c>
      <c r="O57" s="56">
        <v>-1</v>
      </c>
      <c r="P57" s="56">
        <v>0</v>
      </c>
      <c r="Q57" s="56">
        <v>7</v>
      </c>
      <c r="R57" s="56">
        <v>-1</v>
      </c>
      <c r="S57" s="56">
        <v>13</v>
      </c>
      <c r="T57" s="56">
        <v>-3</v>
      </c>
      <c r="U57" s="56">
        <v>2</v>
      </c>
      <c r="V57" s="56">
        <v>-4</v>
      </c>
      <c r="W57" s="56">
        <v>9</v>
      </c>
    </row>
    <row r="58" spans="1:23" ht="15.75" customHeight="1" x14ac:dyDescent="0.25">
      <c r="A58" t="s">
        <v>81</v>
      </c>
      <c r="B58" s="55" t="s">
        <v>20</v>
      </c>
      <c r="C58" s="55" t="s">
        <v>0</v>
      </c>
      <c r="D58" s="56">
        <v>251</v>
      </c>
      <c r="E58" s="56">
        <v>53</v>
      </c>
      <c r="F58" s="56">
        <v>14</v>
      </c>
      <c r="G58" s="56">
        <v>24</v>
      </c>
      <c r="H58" s="56">
        <v>-40</v>
      </c>
      <c r="I58" s="56">
        <v>5</v>
      </c>
      <c r="J58" s="56">
        <v>34</v>
      </c>
      <c r="K58" s="56">
        <v>41</v>
      </c>
      <c r="L58" s="56">
        <v>43</v>
      </c>
      <c r="M58" s="56">
        <v>13</v>
      </c>
      <c r="N58" s="56">
        <v>42</v>
      </c>
      <c r="O58" s="56">
        <v>15</v>
      </c>
      <c r="P58" s="56">
        <v>18</v>
      </c>
      <c r="Q58" s="56">
        <v>-2</v>
      </c>
      <c r="R58" s="56">
        <v>2</v>
      </c>
      <c r="S58" s="56">
        <v>-6</v>
      </c>
      <c r="T58" s="56">
        <v>-2</v>
      </c>
      <c r="U58" s="56">
        <v>1</v>
      </c>
      <c r="V58" s="56">
        <v>-3</v>
      </c>
      <c r="W58" s="56">
        <v>-1</v>
      </c>
    </row>
    <row r="59" spans="1:23" ht="15.75" customHeight="1" x14ac:dyDescent="0.25">
      <c r="A59" t="s">
        <v>82</v>
      </c>
      <c r="B59" s="55" t="s">
        <v>21</v>
      </c>
      <c r="C59" s="55" t="s">
        <v>0</v>
      </c>
      <c r="D59" s="56">
        <v>289</v>
      </c>
      <c r="E59" s="56">
        <v>25</v>
      </c>
      <c r="F59" s="56">
        <v>43</v>
      </c>
      <c r="G59" s="56">
        <v>27</v>
      </c>
      <c r="H59" s="56">
        <v>-74</v>
      </c>
      <c r="I59" s="56">
        <v>-34</v>
      </c>
      <c r="J59" s="56">
        <v>23</v>
      </c>
      <c r="K59" s="56">
        <v>38</v>
      </c>
      <c r="L59" s="56">
        <v>63</v>
      </c>
      <c r="M59" s="56">
        <v>46</v>
      </c>
      <c r="N59" s="56">
        <v>34</v>
      </c>
      <c r="O59" s="56">
        <v>12</v>
      </c>
      <c r="P59" s="56">
        <v>62</v>
      </c>
      <c r="Q59" s="56">
        <v>10</v>
      </c>
      <c r="R59" s="56">
        <v>12</v>
      </c>
      <c r="S59" s="56">
        <v>4</v>
      </c>
      <c r="T59" s="56">
        <v>-2</v>
      </c>
      <c r="U59" s="56">
        <v>-2</v>
      </c>
      <c r="V59" s="56">
        <v>2</v>
      </c>
      <c r="W59" s="56">
        <v>0</v>
      </c>
    </row>
    <row r="60" spans="1:23" ht="15.75" customHeight="1" x14ac:dyDescent="0.25">
      <c r="A60" t="s">
        <v>83</v>
      </c>
      <c r="B60" s="55" t="s">
        <v>47</v>
      </c>
      <c r="C60" s="55" t="s">
        <v>0</v>
      </c>
      <c r="D60" s="56">
        <v>-21</v>
      </c>
      <c r="E60" s="56">
        <v>6</v>
      </c>
      <c r="F60" s="56">
        <v>0</v>
      </c>
      <c r="G60" s="56">
        <v>-7</v>
      </c>
      <c r="H60" s="56">
        <v>-27</v>
      </c>
      <c r="I60" s="56">
        <v>-6</v>
      </c>
      <c r="J60" s="56">
        <v>4</v>
      </c>
      <c r="K60" s="56">
        <v>-7</v>
      </c>
      <c r="L60" s="56">
        <v>1</v>
      </c>
      <c r="M60" s="56">
        <v>0</v>
      </c>
      <c r="N60" s="56">
        <v>1</v>
      </c>
      <c r="O60" s="56">
        <v>6</v>
      </c>
      <c r="P60" s="56">
        <v>10</v>
      </c>
      <c r="Q60" s="56">
        <v>-4</v>
      </c>
      <c r="R60" s="56">
        <v>1</v>
      </c>
      <c r="S60" s="56">
        <v>-1</v>
      </c>
      <c r="T60" s="56">
        <v>0</v>
      </c>
      <c r="U60" s="56">
        <v>1</v>
      </c>
      <c r="V60" s="56">
        <v>0</v>
      </c>
      <c r="W60" s="56">
        <v>1</v>
      </c>
    </row>
    <row r="61" spans="1:23" ht="15.75" customHeight="1" x14ac:dyDescent="0.25">
      <c r="A61" t="s">
        <v>84</v>
      </c>
      <c r="B61" s="55" t="s">
        <v>22</v>
      </c>
      <c r="C61" s="55" t="s">
        <v>0</v>
      </c>
      <c r="D61" s="56">
        <v>-159</v>
      </c>
      <c r="E61" s="56">
        <v>27</v>
      </c>
      <c r="F61" s="56">
        <v>-26</v>
      </c>
      <c r="G61" s="56">
        <v>-18</v>
      </c>
      <c r="H61" s="56">
        <v>-75</v>
      </c>
      <c r="I61" s="56">
        <v>-39</v>
      </c>
      <c r="J61" s="56">
        <v>-46</v>
      </c>
      <c r="K61" s="56">
        <v>-42</v>
      </c>
      <c r="L61" s="56">
        <v>-6</v>
      </c>
      <c r="M61" s="56">
        <v>-38</v>
      </c>
      <c r="N61" s="56">
        <v>13</v>
      </c>
      <c r="O61" s="56">
        <v>32</v>
      </c>
      <c r="P61" s="56">
        <v>27</v>
      </c>
      <c r="Q61" s="56">
        <v>14</v>
      </c>
      <c r="R61" s="56">
        <v>22</v>
      </c>
      <c r="S61" s="56">
        <v>0</v>
      </c>
      <c r="T61" s="56">
        <v>2</v>
      </c>
      <c r="U61" s="56">
        <v>1</v>
      </c>
      <c r="V61" s="56">
        <v>-1</v>
      </c>
      <c r="W61" s="56">
        <v>-6</v>
      </c>
    </row>
    <row r="62" spans="1:23" ht="15.75" customHeight="1" x14ac:dyDescent="0.25">
      <c r="A62" t="s">
        <v>85</v>
      </c>
      <c r="B62" s="55" t="s">
        <v>23</v>
      </c>
      <c r="C62" s="55" t="s">
        <v>0</v>
      </c>
      <c r="D62" s="56">
        <v>-236</v>
      </c>
      <c r="E62" s="56">
        <v>24</v>
      </c>
      <c r="F62" s="56">
        <v>25</v>
      </c>
      <c r="G62" s="56">
        <v>0</v>
      </c>
      <c r="H62" s="56">
        <v>-9</v>
      </c>
      <c r="I62" s="56">
        <v>-72</v>
      </c>
      <c r="J62" s="56">
        <v>-84</v>
      </c>
      <c r="K62" s="56">
        <v>-29</v>
      </c>
      <c r="L62" s="56">
        <v>1</v>
      </c>
      <c r="M62" s="56">
        <v>2</v>
      </c>
      <c r="N62" s="56">
        <v>-36</v>
      </c>
      <c r="O62" s="56">
        <v>1</v>
      </c>
      <c r="P62" s="56">
        <v>-16</v>
      </c>
      <c r="Q62" s="56">
        <v>-6</v>
      </c>
      <c r="R62" s="56">
        <v>-18</v>
      </c>
      <c r="S62" s="56">
        <v>5</v>
      </c>
      <c r="T62" s="56">
        <v>-7</v>
      </c>
      <c r="U62" s="56">
        <v>-5</v>
      </c>
      <c r="V62" s="56">
        <v>-4</v>
      </c>
      <c r="W62" s="56">
        <v>-8</v>
      </c>
    </row>
    <row r="63" spans="1:23" ht="15.75" customHeight="1" x14ac:dyDescent="0.25">
      <c r="A63" t="s">
        <v>86</v>
      </c>
      <c r="B63" s="55" t="s">
        <v>24</v>
      </c>
      <c r="C63" s="55" t="s">
        <v>0</v>
      </c>
      <c r="D63" s="56">
        <v>43</v>
      </c>
      <c r="E63" s="56">
        <v>6</v>
      </c>
      <c r="F63" s="56">
        <v>11</v>
      </c>
      <c r="G63" s="56">
        <v>4</v>
      </c>
      <c r="H63" s="56">
        <v>-19</v>
      </c>
      <c r="I63" s="56">
        <v>7</v>
      </c>
      <c r="J63" s="56">
        <v>3</v>
      </c>
      <c r="K63" s="56">
        <v>5</v>
      </c>
      <c r="L63" s="56">
        <v>-5</v>
      </c>
      <c r="M63" s="56">
        <v>1</v>
      </c>
      <c r="N63" s="56">
        <v>8</v>
      </c>
      <c r="O63" s="56">
        <v>14</v>
      </c>
      <c r="P63" s="56">
        <v>10</v>
      </c>
      <c r="Q63" s="56">
        <v>3</v>
      </c>
      <c r="R63" s="56">
        <v>-6</v>
      </c>
      <c r="S63" s="56">
        <v>0</v>
      </c>
      <c r="T63" s="56">
        <v>3</v>
      </c>
      <c r="U63" s="56">
        <v>-1</v>
      </c>
      <c r="V63" s="56">
        <v>-1</v>
      </c>
      <c r="W63" s="56">
        <v>0</v>
      </c>
    </row>
    <row r="64" spans="1:23" ht="15.75" customHeight="1" x14ac:dyDescent="0.25">
      <c r="A64" t="s">
        <v>87</v>
      </c>
      <c r="B64" s="55" t="s">
        <v>25</v>
      </c>
      <c r="C64" s="55" t="s">
        <v>0</v>
      </c>
      <c r="D64" s="56">
        <v>168</v>
      </c>
      <c r="E64" s="56">
        <v>51</v>
      </c>
      <c r="F64" s="56">
        <v>44</v>
      </c>
      <c r="G64" s="56">
        <v>92</v>
      </c>
      <c r="H64" s="56">
        <v>-116</v>
      </c>
      <c r="I64" s="56">
        <v>-47</v>
      </c>
      <c r="J64" s="56">
        <v>-5</v>
      </c>
      <c r="K64" s="56">
        <v>15</v>
      </c>
      <c r="L64" s="56">
        <v>28</v>
      </c>
      <c r="M64" s="56">
        <v>24</v>
      </c>
      <c r="N64" s="56">
        <v>52</v>
      </c>
      <c r="O64" s="56">
        <v>8</v>
      </c>
      <c r="P64" s="56">
        <v>3</v>
      </c>
      <c r="Q64" s="56">
        <v>28</v>
      </c>
      <c r="R64" s="56">
        <v>3</v>
      </c>
      <c r="S64" s="56">
        <v>9</v>
      </c>
      <c r="T64" s="56">
        <v>-11</v>
      </c>
      <c r="U64" s="56">
        <v>-12</v>
      </c>
      <c r="V64" s="56">
        <v>8</v>
      </c>
      <c r="W64" s="56">
        <v>-6</v>
      </c>
    </row>
    <row r="65" spans="1:23" ht="15.75" customHeight="1" x14ac:dyDescent="0.25">
      <c r="A65" t="s">
        <v>88</v>
      </c>
      <c r="B65" s="55" t="s">
        <v>26</v>
      </c>
      <c r="C65" s="55" t="s">
        <v>0</v>
      </c>
      <c r="D65" s="56">
        <v>-183</v>
      </c>
      <c r="E65" s="56">
        <v>-9</v>
      </c>
      <c r="F65" s="56">
        <v>-19</v>
      </c>
      <c r="G65" s="56">
        <v>1</v>
      </c>
      <c r="H65" s="56">
        <v>-36</v>
      </c>
      <c r="I65" s="56">
        <v>-17</v>
      </c>
      <c r="J65" s="56">
        <v>-49</v>
      </c>
      <c r="K65" s="56">
        <v>-12</v>
      </c>
      <c r="L65" s="56">
        <v>-20</v>
      </c>
      <c r="M65" s="56">
        <v>-27</v>
      </c>
      <c r="N65" s="56">
        <v>-19</v>
      </c>
      <c r="O65" s="56">
        <v>-2</v>
      </c>
      <c r="P65" s="56">
        <v>24</v>
      </c>
      <c r="Q65" s="56">
        <v>-33</v>
      </c>
      <c r="R65" s="56">
        <v>-1</v>
      </c>
      <c r="S65" s="56">
        <v>7</v>
      </c>
      <c r="T65" s="56">
        <v>3</v>
      </c>
      <c r="U65" s="56">
        <v>-3</v>
      </c>
      <c r="V65" s="56">
        <v>15</v>
      </c>
      <c r="W65" s="56">
        <v>14</v>
      </c>
    </row>
    <row r="66" spans="1:23" ht="15.75" customHeight="1" x14ac:dyDescent="0.25">
      <c r="A66" t="s">
        <v>89</v>
      </c>
      <c r="B66" s="55" t="s">
        <v>7</v>
      </c>
      <c r="C66" s="55" t="s">
        <v>0</v>
      </c>
      <c r="D66" s="56">
        <v>156</v>
      </c>
      <c r="E66" s="56">
        <v>42</v>
      </c>
      <c r="F66" s="56">
        <v>19</v>
      </c>
      <c r="G66" s="56">
        <v>-8</v>
      </c>
      <c r="H66" s="56">
        <v>-101</v>
      </c>
      <c r="I66" s="56">
        <v>-30</v>
      </c>
      <c r="J66" s="56">
        <v>-18</v>
      </c>
      <c r="K66" s="56">
        <v>10</v>
      </c>
      <c r="L66" s="56">
        <v>67</v>
      </c>
      <c r="M66" s="56">
        <v>3</v>
      </c>
      <c r="N66" s="56">
        <v>32</v>
      </c>
      <c r="O66" s="56">
        <v>31</v>
      </c>
      <c r="P66" s="56">
        <v>36</v>
      </c>
      <c r="Q66" s="56">
        <v>34</v>
      </c>
      <c r="R66" s="56">
        <v>33</v>
      </c>
      <c r="S66" s="56">
        <v>11</v>
      </c>
      <c r="T66" s="56">
        <v>-1</v>
      </c>
      <c r="U66" s="56">
        <v>-3</v>
      </c>
      <c r="V66" s="56">
        <v>-3</v>
      </c>
      <c r="W66" s="56">
        <v>2</v>
      </c>
    </row>
    <row r="67" spans="1:23" ht="15.75" customHeight="1" x14ac:dyDescent="0.25">
      <c r="A67" t="s">
        <v>90</v>
      </c>
      <c r="B67" s="55" t="s">
        <v>27</v>
      </c>
      <c r="C67" s="55" t="s">
        <v>0</v>
      </c>
      <c r="D67" s="56">
        <v>-27</v>
      </c>
      <c r="E67" s="56">
        <v>-9</v>
      </c>
      <c r="F67" s="56">
        <v>-11</v>
      </c>
      <c r="G67" s="56">
        <v>-5</v>
      </c>
      <c r="H67" s="56">
        <v>-16</v>
      </c>
      <c r="I67" s="56">
        <v>10</v>
      </c>
      <c r="J67" s="56">
        <v>9</v>
      </c>
      <c r="K67" s="56">
        <v>9</v>
      </c>
      <c r="L67" s="56">
        <v>12</v>
      </c>
      <c r="M67" s="56">
        <v>-3</v>
      </c>
      <c r="N67" s="56">
        <v>-11</v>
      </c>
      <c r="O67" s="56">
        <v>-3</v>
      </c>
      <c r="P67" s="56">
        <v>1</v>
      </c>
      <c r="Q67" s="56">
        <v>0</v>
      </c>
      <c r="R67" s="56">
        <v>-6</v>
      </c>
      <c r="S67" s="56">
        <v>-1</v>
      </c>
      <c r="T67" s="56">
        <v>-4</v>
      </c>
      <c r="U67" s="56">
        <v>0</v>
      </c>
      <c r="V67" s="56">
        <v>0</v>
      </c>
      <c r="W67" s="56">
        <v>1</v>
      </c>
    </row>
    <row r="68" spans="1:23" ht="15.75" customHeight="1" x14ac:dyDescent="0.25">
      <c r="A68" t="s">
        <v>91</v>
      </c>
      <c r="B68" s="55" t="s">
        <v>28</v>
      </c>
      <c r="C68" s="55" t="s">
        <v>0</v>
      </c>
      <c r="D68" s="56">
        <v>119</v>
      </c>
      <c r="E68" s="56">
        <v>46</v>
      </c>
      <c r="F68" s="56">
        <v>18</v>
      </c>
      <c r="G68" s="56">
        <v>6</v>
      </c>
      <c r="H68" s="56">
        <v>-43</v>
      </c>
      <c r="I68" s="56">
        <v>-2</v>
      </c>
      <c r="J68" s="56">
        <v>-76</v>
      </c>
      <c r="K68" s="56">
        <v>-35</v>
      </c>
      <c r="L68" s="56">
        <v>27</v>
      </c>
      <c r="M68" s="56">
        <v>31</v>
      </c>
      <c r="N68" s="56">
        <v>32</v>
      </c>
      <c r="O68" s="56">
        <v>17</v>
      </c>
      <c r="P68" s="56">
        <v>18</v>
      </c>
      <c r="Q68" s="56">
        <v>17</v>
      </c>
      <c r="R68" s="56">
        <v>30</v>
      </c>
      <c r="S68" s="56">
        <v>24</v>
      </c>
      <c r="T68" s="56">
        <v>3</v>
      </c>
      <c r="U68" s="56">
        <v>6</v>
      </c>
      <c r="V68" s="56">
        <v>1</v>
      </c>
      <c r="W68" s="56">
        <v>-1</v>
      </c>
    </row>
    <row r="69" spans="1:23" ht="15.75" customHeight="1" x14ac:dyDescent="0.25">
      <c r="A69" t="s">
        <v>92</v>
      </c>
      <c r="B69" s="55" t="s">
        <v>29</v>
      </c>
      <c r="C69" s="55" t="s">
        <v>0</v>
      </c>
      <c r="D69" s="56">
        <v>237</v>
      </c>
      <c r="E69" s="56">
        <v>37</v>
      </c>
      <c r="F69" s="56">
        <v>0</v>
      </c>
      <c r="G69" s="56">
        <v>-3</v>
      </c>
      <c r="H69" s="56">
        <v>-61</v>
      </c>
      <c r="I69" s="56">
        <v>-51</v>
      </c>
      <c r="J69" s="56">
        <v>85</v>
      </c>
      <c r="K69" s="56">
        <v>7</v>
      </c>
      <c r="L69" s="56">
        <v>32</v>
      </c>
      <c r="M69" s="56">
        <v>32</v>
      </c>
      <c r="N69" s="56">
        <v>36</v>
      </c>
      <c r="O69" s="56">
        <v>27</v>
      </c>
      <c r="P69" s="56">
        <v>26</v>
      </c>
      <c r="Q69" s="56">
        <v>13</v>
      </c>
      <c r="R69" s="56">
        <v>10</v>
      </c>
      <c r="S69" s="56">
        <v>1</v>
      </c>
      <c r="T69" s="56">
        <v>6</v>
      </c>
      <c r="U69" s="56">
        <v>9</v>
      </c>
      <c r="V69" s="56">
        <v>13</v>
      </c>
      <c r="W69" s="56">
        <v>18</v>
      </c>
    </row>
    <row r="70" spans="1:23" ht="15.75" customHeight="1" x14ac:dyDescent="0.25">
      <c r="A70" t="s">
        <v>93</v>
      </c>
      <c r="B70" s="55" t="s">
        <v>30</v>
      </c>
      <c r="C70" s="55" t="s">
        <v>0</v>
      </c>
      <c r="D70" s="56">
        <v>166</v>
      </c>
      <c r="E70" s="56">
        <v>29</v>
      </c>
      <c r="F70" s="56">
        <v>8</v>
      </c>
      <c r="G70" s="56">
        <v>-14</v>
      </c>
      <c r="H70" s="56">
        <v>205</v>
      </c>
      <c r="I70" s="56">
        <v>-12</v>
      </c>
      <c r="J70" s="56">
        <v>-125</v>
      </c>
      <c r="K70" s="56">
        <v>47</v>
      </c>
      <c r="L70" s="56">
        <v>67</v>
      </c>
      <c r="M70" s="56">
        <v>13</v>
      </c>
      <c r="N70" s="56">
        <v>-8</v>
      </c>
      <c r="O70" s="56">
        <v>-29</v>
      </c>
      <c r="P70" s="56">
        <v>6</v>
      </c>
      <c r="Q70" s="56">
        <v>12</v>
      </c>
      <c r="R70" s="56">
        <v>-5</v>
      </c>
      <c r="S70" s="56">
        <v>-15</v>
      </c>
      <c r="T70" s="56">
        <v>-4</v>
      </c>
      <c r="U70" s="56">
        <v>-1</v>
      </c>
      <c r="V70" s="56">
        <v>-8</v>
      </c>
      <c r="W70" s="56">
        <v>0</v>
      </c>
    </row>
    <row r="71" spans="1:23" ht="15.75" customHeight="1" x14ac:dyDescent="0.25">
      <c r="A71" t="s">
        <v>94</v>
      </c>
      <c r="B71" s="55" t="s">
        <v>9</v>
      </c>
      <c r="C71" s="55" t="s">
        <v>0</v>
      </c>
      <c r="D71" s="56">
        <v>-306</v>
      </c>
      <c r="E71" s="56">
        <v>-32</v>
      </c>
      <c r="F71" s="56">
        <v>-17</v>
      </c>
      <c r="G71" s="56">
        <v>-27</v>
      </c>
      <c r="H71" s="56">
        <v>-22</v>
      </c>
      <c r="I71" s="56">
        <v>-12</v>
      </c>
      <c r="J71" s="56">
        <v>-48</v>
      </c>
      <c r="K71" s="56">
        <v>-51</v>
      </c>
      <c r="L71" s="56">
        <v>-33</v>
      </c>
      <c r="M71" s="56">
        <v>-20</v>
      </c>
      <c r="N71" s="56">
        <v>-16</v>
      </c>
      <c r="O71" s="56">
        <v>13</v>
      </c>
      <c r="P71" s="56">
        <v>8</v>
      </c>
      <c r="Q71" s="56">
        <v>-7</v>
      </c>
      <c r="R71" s="56">
        <v>-3</v>
      </c>
      <c r="S71" s="56">
        <v>-12</v>
      </c>
      <c r="T71" s="56">
        <v>-13</v>
      </c>
      <c r="U71" s="56">
        <v>-6</v>
      </c>
      <c r="V71" s="56">
        <v>-5</v>
      </c>
      <c r="W71" s="56">
        <v>-3</v>
      </c>
    </row>
    <row r="72" spans="1:23" ht="15.75" customHeight="1" x14ac:dyDescent="0.25">
      <c r="A72" t="s">
        <v>95</v>
      </c>
      <c r="B72" s="55" t="s">
        <v>31</v>
      </c>
      <c r="C72" s="55" t="s">
        <v>0</v>
      </c>
      <c r="D72" s="56">
        <v>-223</v>
      </c>
      <c r="E72" s="56">
        <v>14</v>
      </c>
      <c r="F72" s="56">
        <v>3</v>
      </c>
      <c r="G72" s="56">
        <v>-35</v>
      </c>
      <c r="H72" s="56">
        <v>-43</v>
      </c>
      <c r="I72" s="56">
        <v>-36</v>
      </c>
      <c r="J72" s="56">
        <v>3</v>
      </c>
      <c r="K72" s="56">
        <v>8</v>
      </c>
      <c r="L72" s="56">
        <v>-19</v>
      </c>
      <c r="M72" s="56">
        <v>-53</v>
      </c>
      <c r="N72" s="56">
        <v>-73</v>
      </c>
      <c r="O72" s="56">
        <v>-20</v>
      </c>
      <c r="P72" s="56">
        <v>3</v>
      </c>
      <c r="Q72" s="56">
        <v>4</v>
      </c>
      <c r="R72" s="56">
        <v>-11</v>
      </c>
      <c r="S72" s="56">
        <v>13</v>
      </c>
      <c r="T72" s="56">
        <v>6</v>
      </c>
      <c r="U72" s="56">
        <v>1</v>
      </c>
      <c r="V72" s="56">
        <v>6</v>
      </c>
      <c r="W72" s="56">
        <v>6</v>
      </c>
    </row>
    <row r="73" spans="1:23" ht="31.5" customHeight="1" x14ac:dyDescent="0.25">
      <c r="A73" t="s">
        <v>63</v>
      </c>
      <c r="B73" s="55" t="s">
        <v>2</v>
      </c>
      <c r="C73" s="55" t="s">
        <v>1</v>
      </c>
      <c r="D73" s="56">
        <v>5859</v>
      </c>
      <c r="E73" s="56">
        <v>490</v>
      </c>
      <c r="F73" s="56">
        <v>320</v>
      </c>
      <c r="G73" s="56">
        <v>168</v>
      </c>
      <c r="H73" s="56">
        <v>2567</v>
      </c>
      <c r="I73" s="56">
        <v>1501</v>
      </c>
      <c r="J73" s="56">
        <v>-231</v>
      </c>
      <c r="K73" s="56">
        <v>214</v>
      </c>
      <c r="L73" s="56">
        <v>190</v>
      </c>
      <c r="M73" s="56">
        <v>176</v>
      </c>
      <c r="N73" s="56">
        <v>164</v>
      </c>
      <c r="O73" s="56">
        <v>179</v>
      </c>
      <c r="P73" s="56">
        <v>157</v>
      </c>
      <c r="Q73" s="56">
        <v>100</v>
      </c>
      <c r="R73" s="56">
        <v>32</v>
      </c>
      <c r="S73" s="56">
        <v>-78</v>
      </c>
      <c r="T73" s="56">
        <v>-52</v>
      </c>
      <c r="U73" s="56">
        <v>-44</v>
      </c>
      <c r="V73" s="56">
        <v>-8</v>
      </c>
      <c r="W73" s="56">
        <v>14</v>
      </c>
    </row>
    <row r="74" spans="1:23" ht="25.5" customHeight="1" x14ac:dyDescent="0.25">
      <c r="A74" t="s">
        <v>64</v>
      </c>
      <c r="B74" s="55" t="s">
        <v>3</v>
      </c>
      <c r="C74" s="55" t="s">
        <v>1</v>
      </c>
      <c r="D74" s="56">
        <v>791</v>
      </c>
      <c r="E74" s="56">
        <v>-57</v>
      </c>
      <c r="F74" s="56">
        <v>-22</v>
      </c>
      <c r="G74" s="56">
        <v>-25</v>
      </c>
      <c r="H74" s="56">
        <v>974</v>
      </c>
      <c r="I74" s="56">
        <v>262</v>
      </c>
      <c r="J74" s="56">
        <v>33</v>
      </c>
      <c r="K74" s="56">
        <v>-119</v>
      </c>
      <c r="L74" s="56">
        <v>-75</v>
      </c>
      <c r="M74" s="56">
        <v>-28</v>
      </c>
      <c r="N74" s="56">
        <v>-2</v>
      </c>
      <c r="O74" s="56">
        <v>11</v>
      </c>
      <c r="P74" s="56">
        <v>-58</v>
      </c>
      <c r="Q74" s="56">
        <v>-42</v>
      </c>
      <c r="R74" s="56">
        <v>-41</v>
      </c>
      <c r="S74" s="56">
        <v>-7</v>
      </c>
      <c r="T74" s="56">
        <v>-1</v>
      </c>
      <c r="U74" s="56">
        <v>-9</v>
      </c>
      <c r="V74" s="56">
        <v>-4</v>
      </c>
      <c r="W74" s="56">
        <v>1</v>
      </c>
    </row>
    <row r="75" spans="1:23" ht="15.75" customHeight="1" x14ac:dyDescent="0.25">
      <c r="A75" t="s">
        <v>65</v>
      </c>
      <c r="B75" s="55" t="s">
        <v>4</v>
      </c>
      <c r="C75" s="55" t="s">
        <v>1</v>
      </c>
      <c r="D75" s="56">
        <v>745</v>
      </c>
      <c r="E75" s="56">
        <v>182</v>
      </c>
      <c r="F75" s="56">
        <v>105</v>
      </c>
      <c r="G75" s="56">
        <v>29</v>
      </c>
      <c r="H75" s="56">
        <v>-277</v>
      </c>
      <c r="I75" s="56">
        <v>-7</v>
      </c>
      <c r="J75" s="56">
        <v>229</v>
      </c>
      <c r="K75" s="56">
        <v>313</v>
      </c>
      <c r="L75" s="56">
        <v>164</v>
      </c>
      <c r="M75" s="56">
        <v>110</v>
      </c>
      <c r="N75" s="56">
        <v>9</v>
      </c>
      <c r="O75" s="56">
        <v>-35</v>
      </c>
      <c r="P75" s="56">
        <v>-6</v>
      </c>
      <c r="Q75" s="56">
        <v>-39</v>
      </c>
      <c r="R75" s="56">
        <v>-32</v>
      </c>
      <c r="S75" s="56">
        <v>-22</v>
      </c>
      <c r="T75" s="56">
        <v>-12</v>
      </c>
      <c r="U75" s="56">
        <v>12</v>
      </c>
      <c r="V75" s="56">
        <v>13</v>
      </c>
      <c r="W75" s="56">
        <v>9</v>
      </c>
    </row>
    <row r="76" spans="1:23" ht="15.75" customHeight="1" x14ac:dyDescent="0.25">
      <c r="A76" t="s">
        <v>66</v>
      </c>
      <c r="B76" s="55" t="s">
        <v>5</v>
      </c>
      <c r="C76" s="55" t="s">
        <v>1</v>
      </c>
      <c r="D76" s="56">
        <v>30</v>
      </c>
      <c r="E76" s="56">
        <v>25</v>
      </c>
      <c r="F76" s="56">
        <v>-1</v>
      </c>
      <c r="G76" s="56">
        <v>-2</v>
      </c>
      <c r="H76" s="56">
        <v>-102</v>
      </c>
      <c r="I76" s="56">
        <v>16</v>
      </c>
      <c r="J76" s="56">
        <v>19</v>
      </c>
      <c r="K76" s="56">
        <v>-13</v>
      </c>
      <c r="L76" s="56">
        <v>36</v>
      </c>
      <c r="M76" s="56">
        <v>-16</v>
      </c>
      <c r="N76" s="56">
        <v>-9</v>
      </c>
      <c r="O76" s="56">
        <v>26</v>
      </c>
      <c r="P76" s="56">
        <v>-9</v>
      </c>
      <c r="Q76" s="56">
        <v>33</v>
      </c>
      <c r="R76" s="56">
        <v>9</v>
      </c>
      <c r="S76" s="56">
        <v>-4</v>
      </c>
      <c r="T76" s="56">
        <v>-4</v>
      </c>
      <c r="U76" s="56">
        <v>7</v>
      </c>
      <c r="V76" s="56">
        <v>7</v>
      </c>
      <c r="W76" s="56">
        <v>12</v>
      </c>
    </row>
    <row r="77" spans="1:23" ht="15.75" customHeight="1" x14ac:dyDescent="0.25">
      <c r="A77" t="s">
        <v>67</v>
      </c>
      <c r="B77" s="55" t="s">
        <v>6</v>
      </c>
      <c r="C77" s="55" t="s">
        <v>1</v>
      </c>
      <c r="D77" s="56">
        <v>21</v>
      </c>
      <c r="E77" s="56">
        <v>68</v>
      </c>
      <c r="F77" s="56">
        <v>8</v>
      </c>
      <c r="G77" s="56">
        <v>-9</v>
      </c>
      <c r="H77" s="56">
        <v>-94</v>
      </c>
      <c r="I77" s="56">
        <v>-10</v>
      </c>
      <c r="J77" s="56">
        <v>-27</v>
      </c>
      <c r="K77" s="56">
        <v>25</v>
      </c>
      <c r="L77" s="56">
        <v>29</v>
      </c>
      <c r="M77" s="56">
        <v>3</v>
      </c>
      <c r="N77" s="56">
        <v>6</v>
      </c>
      <c r="O77" s="56">
        <v>11</v>
      </c>
      <c r="P77" s="56">
        <v>23</v>
      </c>
      <c r="Q77" s="56">
        <v>15</v>
      </c>
      <c r="R77" s="56">
        <v>-5</v>
      </c>
      <c r="S77" s="56">
        <v>-11</v>
      </c>
      <c r="T77" s="56">
        <v>-4</v>
      </c>
      <c r="U77" s="56">
        <v>-1</v>
      </c>
      <c r="V77" s="56">
        <v>1</v>
      </c>
      <c r="W77" s="56">
        <v>-7</v>
      </c>
    </row>
    <row r="78" spans="1:23" ht="15.75" customHeight="1" x14ac:dyDescent="0.25">
      <c r="A78" t="s">
        <v>68</v>
      </c>
      <c r="B78" s="55" t="s">
        <v>46</v>
      </c>
      <c r="C78" s="55" t="s">
        <v>1</v>
      </c>
      <c r="D78" s="56">
        <v>2171</v>
      </c>
      <c r="E78" s="56">
        <v>-89</v>
      </c>
      <c r="F78" s="56">
        <v>13</v>
      </c>
      <c r="G78" s="56">
        <v>61</v>
      </c>
      <c r="H78" s="56">
        <v>1654</v>
      </c>
      <c r="I78" s="56">
        <v>1114</v>
      </c>
      <c r="J78" s="56">
        <v>-156</v>
      </c>
      <c r="K78" s="56">
        <v>-258</v>
      </c>
      <c r="L78" s="56">
        <v>-162</v>
      </c>
      <c r="M78" s="56">
        <v>3</v>
      </c>
      <c r="N78" s="56">
        <v>4</v>
      </c>
      <c r="O78" s="56">
        <v>-20</v>
      </c>
      <c r="P78" s="56">
        <v>4</v>
      </c>
      <c r="Q78" s="56">
        <v>-30</v>
      </c>
      <c r="R78" s="56">
        <v>-2</v>
      </c>
      <c r="S78" s="56">
        <v>-7</v>
      </c>
      <c r="T78" s="56">
        <v>23</v>
      </c>
      <c r="U78" s="56">
        <v>21</v>
      </c>
      <c r="V78" s="56">
        <v>-1</v>
      </c>
      <c r="W78" s="56">
        <v>-1</v>
      </c>
    </row>
    <row r="79" spans="1:23" ht="15.75" customHeight="1" x14ac:dyDescent="0.25">
      <c r="A79" t="s">
        <v>69</v>
      </c>
      <c r="B79" s="55" t="s">
        <v>8</v>
      </c>
      <c r="C79" s="55" t="s">
        <v>1</v>
      </c>
      <c r="D79" s="56">
        <v>-53</v>
      </c>
      <c r="E79" s="56">
        <v>-5</v>
      </c>
      <c r="F79" s="56">
        <v>16</v>
      </c>
      <c r="G79" s="56">
        <v>8</v>
      </c>
      <c r="H79" s="56">
        <v>-79</v>
      </c>
      <c r="I79" s="56">
        <v>21</v>
      </c>
      <c r="J79" s="56">
        <v>-33</v>
      </c>
      <c r="K79" s="56">
        <v>2</v>
      </c>
      <c r="L79" s="56">
        <v>0</v>
      </c>
      <c r="M79" s="56">
        <v>-7</v>
      </c>
      <c r="N79" s="56">
        <v>-2</v>
      </c>
      <c r="O79" s="56">
        <v>7</v>
      </c>
      <c r="P79" s="56">
        <v>5</v>
      </c>
      <c r="Q79" s="56">
        <v>1</v>
      </c>
      <c r="R79" s="56">
        <v>1</v>
      </c>
      <c r="S79" s="56">
        <v>7</v>
      </c>
      <c r="T79" s="56">
        <v>-1</v>
      </c>
      <c r="U79" s="56">
        <v>2</v>
      </c>
      <c r="V79" s="56">
        <v>5</v>
      </c>
      <c r="W79" s="56">
        <v>-1</v>
      </c>
    </row>
    <row r="80" spans="1:23" ht="15.75" customHeight="1" x14ac:dyDescent="0.25">
      <c r="A80" t="s">
        <v>70</v>
      </c>
      <c r="B80" s="55" t="s">
        <v>36</v>
      </c>
      <c r="C80" s="55" t="s">
        <v>1</v>
      </c>
      <c r="D80" s="56">
        <v>-8</v>
      </c>
      <c r="E80" s="56">
        <v>-2</v>
      </c>
      <c r="F80" s="56">
        <v>14</v>
      </c>
      <c r="G80" s="56">
        <v>1</v>
      </c>
      <c r="H80" s="56">
        <v>-113</v>
      </c>
      <c r="I80" s="56">
        <v>24</v>
      </c>
      <c r="J80" s="56">
        <v>-23</v>
      </c>
      <c r="K80" s="56">
        <v>-16</v>
      </c>
      <c r="L80" s="56">
        <v>23</v>
      </c>
      <c r="M80" s="56">
        <v>18</v>
      </c>
      <c r="N80" s="56">
        <v>21</v>
      </c>
      <c r="O80" s="56">
        <v>21</v>
      </c>
      <c r="P80" s="56">
        <v>47</v>
      </c>
      <c r="Q80" s="56">
        <v>17</v>
      </c>
      <c r="R80" s="56">
        <v>-2</v>
      </c>
      <c r="S80" s="56">
        <v>-5</v>
      </c>
      <c r="T80" s="56">
        <v>-9</v>
      </c>
      <c r="U80" s="56">
        <v>-14</v>
      </c>
      <c r="V80" s="56">
        <v>-8</v>
      </c>
      <c r="W80" s="56">
        <v>-2</v>
      </c>
    </row>
    <row r="81" spans="1:23" ht="15.75" customHeight="1" x14ac:dyDescent="0.25">
      <c r="A81" t="s">
        <v>71</v>
      </c>
      <c r="B81" s="55" t="s">
        <v>10</v>
      </c>
      <c r="C81" s="55" t="s">
        <v>1</v>
      </c>
      <c r="D81" s="56">
        <v>186</v>
      </c>
      <c r="E81" s="56">
        <v>0</v>
      </c>
      <c r="F81" s="56">
        <v>-2</v>
      </c>
      <c r="G81" s="56">
        <v>15</v>
      </c>
      <c r="H81" s="56">
        <v>641</v>
      </c>
      <c r="I81" s="56">
        <v>-120</v>
      </c>
      <c r="J81" s="56">
        <v>-217</v>
      </c>
      <c r="K81" s="56">
        <v>-56</v>
      </c>
      <c r="L81" s="56">
        <v>-27</v>
      </c>
      <c r="M81" s="56">
        <v>-14</v>
      </c>
      <c r="N81" s="56">
        <v>17</v>
      </c>
      <c r="O81" s="56">
        <v>1</v>
      </c>
      <c r="P81" s="56">
        <v>9</v>
      </c>
      <c r="Q81" s="56">
        <v>-19</v>
      </c>
      <c r="R81" s="56">
        <v>-7</v>
      </c>
      <c r="S81" s="56">
        <v>-6</v>
      </c>
      <c r="T81" s="56">
        <v>0</v>
      </c>
      <c r="U81" s="56">
        <v>-4</v>
      </c>
      <c r="V81" s="56">
        <v>-15</v>
      </c>
      <c r="W81" s="56">
        <v>-10</v>
      </c>
    </row>
    <row r="82" spans="1:23" ht="15.75" customHeight="1" x14ac:dyDescent="0.25">
      <c r="A82" t="s">
        <v>72</v>
      </c>
      <c r="B82" s="55" t="s">
        <v>11</v>
      </c>
      <c r="C82" s="55" t="s">
        <v>1</v>
      </c>
      <c r="D82" s="56">
        <v>-41</v>
      </c>
      <c r="E82" s="56">
        <v>17</v>
      </c>
      <c r="F82" s="56">
        <v>18</v>
      </c>
      <c r="G82" s="56">
        <v>0</v>
      </c>
      <c r="H82" s="56">
        <v>-43</v>
      </c>
      <c r="I82" s="56">
        <v>-47</v>
      </c>
      <c r="J82" s="56">
        <v>-8</v>
      </c>
      <c r="K82" s="56">
        <v>1</v>
      </c>
      <c r="L82" s="56">
        <v>8</v>
      </c>
      <c r="M82" s="56">
        <v>-8</v>
      </c>
      <c r="N82" s="56">
        <v>-15</v>
      </c>
      <c r="O82" s="56">
        <v>20</v>
      </c>
      <c r="P82" s="56">
        <v>13</v>
      </c>
      <c r="Q82" s="56">
        <v>9</v>
      </c>
      <c r="R82" s="56">
        <v>15</v>
      </c>
      <c r="S82" s="56">
        <v>-3</v>
      </c>
      <c r="T82" s="56">
        <v>-9</v>
      </c>
      <c r="U82" s="56">
        <v>2</v>
      </c>
      <c r="V82" s="56">
        <v>-9</v>
      </c>
      <c r="W82" s="56">
        <v>-2</v>
      </c>
    </row>
    <row r="83" spans="1:23" ht="15.75" customHeight="1" x14ac:dyDescent="0.25">
      <c r="A83" t="s">
        <v>73</v>
      </c>
      <c r="B83" s="55" t="s">
        <v>12</v>
      </c>
      <c r="C83" s="55" t="s">
        <v>1</v>
      </c>
      <c r="D83" s="56">
        <v>43</v>
      </c>
      <c r="E83" s="56">
        <v>51</v>
      </c>
      <c r="F83" s="56">
        <v>59</v>
      </c>
      <c r="G83" s="56">
        <v>1</v>
      </c>
      <c r="H83" s="56">
        <v>-131</v>
      </c>
      <c r="I83" s="56">
        <v>-73</v>
      </c>
      <c r="J83" s="56">
        <v>-75</v>
      </c>
      <c r="K83" s="56">
        <v>62</v>
      </c>
      <c r="L83" s="56">
        <v>98</v>
      </c>
      <c r="M83" s="56">
        <v>53</v>
      </c>
      <c r="N83" s="56">
        <v>6</v>
      </c>
      <c r="O83" s="56">
        <v>-21</v>
      </c>
      <c r="P83" s="56">
        <v>-7</v>
      </c>
      <c r="Q83" s="56">
        <v>-5</v>
      </c>
      <c r="R83" s="56">
        <v>-2</v>
      </c>
      <c r="S83" s="56">
        <v>0</v>
      </c>
      <c r="T83" s="56">
        <v>12</v>
      </c>
      <c r="U83" s="56">
        <v>4</v>
      </c>
      <c r="V83" s="56">
        <v>-8</v>
      </c>
      <c r="W83" s="56">
        <v>19</v>
      </c>
    </row>
    <row r="84" spans="1:23" ht="15.75" customHeight="1" x14ac:dyDescent="0.25">
      <c r="A84" t="s">
        <v>74</v>
      </c>
      <c r="B84" s="55" t="s">
        <v>13</v>
      </c>
      <c r="C84" s="55" t="s">
        <v>1</v>
      </c>
      <c r="D84" s="56">
        <v>299</v>
      </c>
      <c r="E84" s="56">
        <v>24</v>
      </c>
      <c r="F84" s="56">
        <v>15</v>
      </c>
      <c r="G84" s="56">
        <v>17</v>
      </c>
      <c r="H84" s="56">
        <v>-40</v>
      </c>
      <c r="I84" s="56">
        <v>-41</v>
      </c>
      <c r="J84" s="56">
        <v>44</v>
      </c>
      <c r="K84" s="56">
        <v>100</v>
      </c>
      <c r="L84" s="56">
        <v>70</v>
      </c>
      <c r="M84" s="56">
        <v>22</v>
      </c>
      <c r="N84" s="56">
        <v>23</v>
      </c>
      <c r="O84" s="56">
        <v>31</v>
      </c>
      <c r="P84" s="56">
        <v>-4</v>
      </c>
      <c r="Q84" s="56">
        <v>24</v>
      </c>
      <c r="R84" s="56">
        <v>5</v>
      </c>
      <c r="S84" s="56">
        <v>24</v>
      </c>
      <c r="T84" s="56">
        <v>5</v>
      </c>
      <c r="U84" s="56">
        <v>-9</v>
      </c>
      <c r="V84" s="56">
        <v>-6</v>
      </c>
      <c r="W84" s="56">
        <v>-5</v>
      </c>
    </row>
    <row r="85" spans="1:23" ht="15.75" customHeight="1" x14ac:dyDescent="0.25">
      <c r="A85" t="s">
        <v>75</v>
      </c>
      <c r="B85" s="55" t="s">
        <v>14</v>
      </c>
      <c r="C85" s="55" t="s">
        <v>1</v>
      </c>
      <c r="D85" s="56">
        <v>329</v>
      </c>
      <c r="E85" s="56">
        <v>165</v>
      </c>
      <c r="F85" s="56">
        <v>87</v>
      </c>
      <c r="G85" s="56">
        <v>41</v>
      </c>
      <c r="H85" s="56">
        <v>-112</v>
      </c>
      <c r="I85" s="56">
        <v>-60</v>
      </c>
      <c r="J85" s="56">
        <v>-24</v>
      </c>
      <c r="K85" s="56">
        <v>138</v>
      </c>
      <c r="L85" s="56">
        <v>103</v>
      </c>
      <c r="M85" s="56">
        <v>50</v>
      </c>
      <c r="N85" s="56">
        <v>-10</v>
      </c>
      <c r="O85" s="56">
        <v>-55</v>
      </c>
      <c r="P85" s="56">
        <v>-11</v>
      </c>
      <c r="Q85" s="56">
        <v>13</v>
      </c>
      <c r="R85" s="56">
        <v>1</v>
      </c>
      <c r="S85" s="56">
        <v>6</v>
      </c>
      <c r="T85" s="56">
        <v>4</v>
      </c>
      <c r="U85" s="56">
        <v>0</v>
      </c>
      <c r="V85" s="56">
        <v>0</v>
      </c>
      <c r="W85" s="56">
        <v>-7</v>
      </c>
    </row>
    <row r="86" spans="1:23" ht="15.75" customHeight="1" x14ac:dyDescent="0.25">
      <c r="A86" t="s">
        <v>76</v>
      </c>
      <c r="B86" s="55" t="s">
        <v>15</v>
      </c>
      <c r="C86" s="55" t="s">
        <v>1</v>
      </c>
      <c r="D86" s="56">
        <v>156</v>
      </c>
      <c r="E86" s="56">
        <v>23</v>
      </c>
      <c r="F86" s="56">
        <v>18</v>
      </c>
      <c r="G86" s="56">
        <v>6</v>
      </c>
      <c r="H86" s="56">
        <v>-47</v>
      </c>
      <c r="I86" s="56">
        <v>-11</v>
      </c>
      <c r="J86" s="56">
        <v>79</v>
      </c>
      <c r="K86" s="56">
        <v>24</v>
      </c>
      <c r="L86" s="56">
        <v>31</v>
      </c>
      <c r="M86" s="56">
        <v>19</v>
      </c>
      <c r="N86" s="56">
        <v>-8</v>
      </c>
      <c r="O86" s="56">
        <v>-12</v>
      </c>
      <c r="P86" s="56">
        <v>1</v>
      </c>
      <c r="Q86" s="56">
        <v>12</v>
      </c>
      <c r="R86" s="56">
        <v>4</v>
      </c>
      <c r="S86" s="56">
        <v>-2</v>
      </c>
      <c r="T86" s="56">
        <v>11</v>
      </c>
      <c r="U86" s="56">
        <v>-1</v>
      </c>
      <c r="V86" s="56">
        <v>4</v>
      </c>
      <c r="W86" s="56">
        <v>5</v>
      </c>
    </row>
    <row r="87" spans="1:23" ht="15.75" customHeight="1" x14ac:dyDescent="0.25">
      <c r="A87" t="s">
        <v>77</v>
      </c>
      <c r="B87" s="55" t="s">
        <v>16</v>
      </c>
      <c r="C87" s="55" t="s">
        <v>1</v>
      </c>
      <c r="D87" s="56">
        <v>257</v>
      </c>
      <c r="E87" s="56">
        <v>72</v>
      </c>
      <c r="F87" s="56">
        <v>2</v>
      </c>
      <c r="G87" s="56">
        <v>6</v>
      </c>
      <c r="H87" s="56">
        <v>340</v>
      </c>
      <c r="I87" s="56">
        <v>-356</v>
      </c>
      <c r="J87" s="56">
        <v>-18</v>
      </c>
      <c r="K87" s="56">
        <v>76</v>
      </c>
      <c r="L87" s="56">
        <v>-27</v>
      </c>
      <c r="M87" s="56">
        <v>42</v>
      </c>
      <c r="N87" s="56">
        <v>34</v>
      </c>
      <c r="O87" s="56">
        <v>39</v>
      </c>
      <c r="P87" s="56">
        <v>34</v>
      </c>
      <c r="Q87" s="56">
        <v>27</v>
      </c>
      <c r="R87" s="56">
        <v>29</v>
      </c>
      <c r="S87" s="56">
        <v>-15</v>
      </c>
      <c r="T87" s="56">
        <v>-26</v>
      </c>
      <c r="U87" s="56">
        <v>3</v>
      </c>
      <c r="V87" s="56">
        <v>0</v>
      </c>
      <c r="W87" s="56">
        <v>-5</v>
      </c>
    </row>
    <row r="88" spans="1:23" ht="15.75" customHeight="1" x14ac:dyDescent="0.25">
      <c r="A88" t="s">
        <v>78</v>
      </c>
      <c r="B88" s="55" t="s">
        <v>17</v>
      </c>
      <c r="C88" s="55" t="s">
        <v>1</v>
      </c>
      <c r="D88" s="56">
        <v>-14</v>
      </c>
      <c r="E88" s="56">
        <v>-281</v>
      </c>
      <c r="F88" s="56">
        <v>-139</v>
      </c>
      <c r="G88" s="56">
        <v>-47</v>
      </c>
      <c r="H88" s="56">
        <v>1054</v>
      </c>
      <c r="I88" s="56">
        <v>868</v>
      </c>
      <c r="J88" s="56">
        <v>-132</v>
      </c>
      <c r="K88" s="56">
        <v>-451</v>
      </c>
      <c r="L88" s="56">
        <v>-302</v>
      </c>
      <c r="M88" s="56">
        <v>-200</v>
      </c>
      <c r="N88" s="56">
        <v>-56</v>
      </c>
      <c r="O88" s="56">
        <v>-23</v>
      </c>
      <c r="P88" s="56">
        <v>-38</v>
      </c>
      <c r="Q88" s="56">
        <v>-60</v>
      </c>
      <c r="R88" s="56">
        <v>-4</v>
      </c>
      <c r="S88" s="56">
        <v>-12</v>
      </c>
      <c r="T88" s="56">
        <v>-18</v>
      </c>
      <c r="U88" s="56">
        <v>-66</v>
      </c>
      <c r="V88" s="56">
        <v>-49</v>
      </c>
      <c r="W88" s="56">
        <v>-58</v>
      </c>
    </row>
    <row r="89" spans="1:23" ht="15.75" customHeight="1" x14ac:dyDescent="0.25">
      <c r="A89" t="s">
        <v>79</v>
      </c>
      <c r="B89" s="55" t="s">
        <v>18</v>
      </c>
      <c r="C89" s="55" t="s">
        <v>1</v>
      </c>
      <c r="D89" s="56">
        <v>66</v>
      </c>
      <c r="E89" s="56">
        <v>25</v>
      </c>
      <c r="F89" s="56">
        <v>36</v>
      </c>
      <c r="G89" s="56">
        <v>31</v>
      </c>
      <c r="H89" s="56">
        <v>-295</v>
      </c>
      <c r="I89" s="56">
        <v>84</v>
      </c>
      <c r="J89" s="56">
        <v>32</v>
      </c>
      <c r="K89" s="56">
        <v>24</v>
      </c>
      <c r="L89" s="56">
        <v>41</v>
      </c>
      <c r="M89" s="56">
        <v>4</v>
      </c>
      <c r="N89" s="56">
        <v>24</v>
      </c>
      <c r="O89" s="56">
        <v>31</v>
      </c>
      <c r="P89" s="56">
        <v>33</v>
      </c>
      <c r="Q89" s="56">
        <v>9</v>
      </c>
      <c r="R89" s="56">
        <v>9</v>
      </c>
      <c r="S89" s="56">
        <v>-4</v>
      </c>
      <c r="T89" s="56">
        <v>-19</v>
      </c>
      <c r="U89" s="56">
        <v>5</v>
      </c>
      <c r="V89" s="56">
        <v>-2</v>
      </c>
      <c r="W89" s="56">
        <v>-2</v>
      </c>
    </row>
    <row r="90" spans="1:23" ht="15.75" customHeight="1" x14ac:dyDescent="0.25">
      <c r="A90" t="s">
        <v>80</v>
      </c>
      <c r="B90" s="55" t="s">
        <v>19</v>
      </c>
      <c r="C90" s="55" t="s">
        <v>1</v>
      </c>
      <c r="D90" s="56">
        <v>-64</v>
      </c>
      <c r="E90" s="56">
        <v>11</v>
      </c>
      <c r="F90" s="56">
        <v>18</v>
      </c>
      <c r="G90" s="56">
        <v>2</v>
      </c>
      <c r="H90" s="56">
        <v>-27</v>
      </c>
      <c r="I90" s="56">
        <v>-19</v>
      </c>
      <c r="J90" s="56">
        <v>-30</v>
      </c>
      <c r="K90" s="56">
        <v>11</v>
      </c>
      <c r="L90" s="56">
        <v>12</v>
      </c>
      <c r="M90" s="56">
        <v>-3</v>
      </c>
      <c r="N90" s="56">
        <v>1</v>
      </c>
      <c r="O90" s="56">
        <v>-4</v>
      </c>
      <c r="P90" s="56">
        <v>-15</v>
      </c>
      <c r="Q90" s="56">
        <v>-4</v>
      </c>
      <c r="R90" s="56">
        <v>-4</v>
      </c>
      <c r="S90" s="56">
        <v>2</v>
      </c>
      <c r="T90" s="56">
        <v>2</v>
      </c>
      <c r="U90" s="56">
        <v>-10</v>
      </c>
      <c r="V90" s="56">
        <v>-4</v>
      </c>
      <c r="W90" s="56">
        <v>-3</v>
      </c>
    </row>
    <row r="91" spans="1:23" ht="15.75" customHeight="1" x14ac:dyDescent="0.25">
      <c r="A91" t="s">
        <v>81</v>
      </c>
      <c r="B91" s="55" t="s">
        <v>20</v>
      </c>
      <c r="C91" s="55" t="s">
        <v>1</v>
      </c>
      <c r="D91" s="56">
        <v>325</v>
      </c>
      <c r="E91" s="56">
        <v>51</v>
      </c>
      <c r="F91" s="56">
        <v>26</v>
      </c>
      <c r="G91" s="56">
        <v>-17</v>
      </c>
      <c r="H91" s="56">
        <v>-40</v>
      </c>
      <c r="I91" s="56">
        <v>29</v>
      </c>
      <c r="J91" s="56">
        <v>74</v>
      </c>
      <c r="K91" s="56">
        <v>99</v>
      </c>
      <c r="L91" s="56">
        <v>48</v>
      </c>
      <c r="M91" s="56">
        <v>31</v>
      </c>
      <c r="N91" s="56">
        <v>11</v>
      </c>
      <c r="O91" s="56">
        <v>-1</v>
      </c>
      <c r="P91" s="56">
        <v>7</v>
      </c>
      <c r="Q91" s="56">
        <v>12</v>
      </c>
      <c r="R91" s="56">
        <v>4</v>
      </c>
      <c r="S91" s="56">
        <v>-5</v>
      </c>
      <c r="T91" s="56">
        <v>-4</v>
      </c>
      <c r="U91" s="56">
        <v>-6</v>
      </c>
      <c r="V91" s="56">
        <v>6</v>
      </c>
      <c r="W91" s="56">
        <v>0</v>
      </c>
    </row>
    <row r="92" spans="1:23" ht="15.75" customHeight="1" x14ac:dyDescent="0.25">
      <c r="A92" t="s">
        <v>82</v>
      </c>
      <c r="B92" s="55" t="s">
        <v>21</v>
      </c>
      <c r="C92" s="55" t="s">
        <v>1</v>
      </c>
      <c r="D92" s="56">
        <v>307</v>
      </c>
      <c r="E92" s="56">
        <v>17</v>
      </c>
      <c r="F92" s="56">
        <v>24</v>
      </c>
      <c r="G92" s="56">
        <v>20</v>
      </c>
      <c r="H92" s="56">
        <v>-135</v>
      </c>
      <c r="I92" s="56">
        <v>70</v>
      </c>
      <c r="J92" s="56">
        <v>98</v>
      </c>
      <c r="K92" s="56">
        <v>28</v>
      </c>
      <c r="L92" s="56">
        <v>36</v>
      </c>
      <c r="M92" s="56">
        <v>13</v>
      </c>
      <c r="N92" s="56">
        <v>20</v>
      </c>
      <c r="O92" s="56">
        <v>40</v>
      </c>
      <c r="P92" s="56">
        <v>48</v>
      </c>
      <c r="Q92" s="56">
        <v>11</v>
      </c>
      <c r="R92" s="56">
        <v>-1</v>
      </c>
      <c r="S92" s="56">
        <v>4</v>
      </c>
      <c r="T92" s="56">
        <v>-5</v>
      </c>
      <c r="U92" s="56">
        <v>8</v>
      </c>
      <c r="V92" s="56">
        <v>5</v>
      </c>
      <c r="W92" s="56">
        <v>6</v>
      </c>
    </row>
    <row r="93" spans="1:23" ht="15.75" customHeight="1" x14ac:dyDescent="0.25">
      <c r="A93" t="s">
        <v>83</v>
      </c>
      <c r="B93" s="55" t="s">
        <v>47</v>
      </c>
      <c r="C93" s="55" t="s">
        <v>1</v>
      </c>
      <c r="D93" s="56">
        <v>2</v>
      </c>
      <c r="E93" s="56">
        <v>8</v>
      </c>
      <c r="F93" s="56">
        <v>1</v>
      </c>
      <c r="G93" s="56">
        <v>-17</v>
      </c>
      <c r="H93" s="56">
        <v>-49</v>
      </c>
      <c r="I93" s="56">
        <v>7</v>
      </c>
      <c r="J93" s="56">
        <v>27</v>
      </c>
      <c r="K93" s="56">
        <v>15</v>
      </c>
      <c r="L93" s="56">
        <v>6</v>
      </c>
      <c r="M93" s="56">
        <v>-2</v>
      </c>
      <c r="N93" s="56">
        <v>-7</v>
      </c>
      <c r="O93" s="56">
        <v>18</v>
      </c>
      <c r="P93" s="56">
        <v>-5</v>
      </c>
      <c r="Q93" s="56">
        <v>-10</v>
      </c>
      <c r="R93" s="56">
        <v>5</v>
      </c>
      <c r="S93" s="56">
        <v>3</v>
      </c>
      <c r="T93" s="56">
        <v>-1</v>
      </c>
      <c r="U93" s="56">
        <v>1</v>
      </c>
      <c r="V93" s="56">
        <v>1</v>
      </c>
      <c r="W93" s="56">
        <v>1</v>
      </c>
    </row>
    <row r="94" spans="1:23" ht="15.75" customHeight="1" x14ac:dyDescent="0.25">
      <c r="A94" t="s">
        <v>84</v>
      </c>
      <c r="B94" s="55" t="s">
        <v>22</v>
      </c>
      <c r="C94" s="55" t="s">
        <v>1</v>
      </c>
      <c r="D94" s="56">
        <v>-149</v>
      </c>
      <c r="E94" s="56">
        <v>-12</v>
      </c>
      <c r="F94" s="56">
        <v>-11</v>
      </c>
      <c r="G94" s="56">
        <v>4</v>
      </c>
      <c r="H94" s="56">
        <v>-53</v>
      </c>
      <c r="I94" s="56">
        <v>-69</v>
      </c>
      <c r="J94" s="56">
        <v>-39</v>
      </c>
      <c r="K94" s="56">
        <v>-18</v>
      </c>
      <c r="L94" s="56">
        <v>6</v>
      </c>
      <c r="M94" s="56">
        <v>-5</v>
      </c>
      <c r="N94" s="56">
        <v>20</v>
      </c>
      <c r="O94" s="56">
        <v>-11</v>
      </c>
      <c r="P94" s="56">
        <v>-7</v>
      </c>
      <c r="Q94" s="56">
        <v>26</v>
      </c>
      <c r="R94" s="56">
        <v>10</v>
      </c>
      <c r="S94" s="56">
        <v>0</v>
      </c>
      <c r="T94" s="56">
        <v>-13</v>
      </c>
      <c r="U94" s="56">
        <v>7</v>
      </c>
      <c r="V94" s="56">
        <v>6</v>
      </c>
      <c r="W94" s="56">
        <v>10</v>
      </c>
    </row>
    <row r="95" spans="1:23" ht="15.75" customHeight="1" x14ac:dyDescent="0.25">
      <c r="A95" t="s">
        <v>85</v>
      </c>
      <c r="B95" s="55" t="s">
        <v>23</v>
      </c>
      <c r="C95" s="55" t="s">
        <v>1</v>
      </c>
      <c r="D95" s="56">
        <v>-149</v>
      </c>
      <c r="E95" s="56">
        <v>51</v>
      </c>
      <c r="F95" s="56">
        <v>-8</v>
      </c>
      <c r="G95" s="56">
        <v>13</v>
      </c>
      <c r="H95" s="56">
        <v>-81</v>
      </c>
      <c r="I95" s="56">
        <v>-15</v>
      </c>
      <c r="J95" s="56">
        <v>0</v>
      </c>
      <c r="K95" s="56">
        <v>-5</v>
      </c>
      <c r="L95" s="56">
        <v>-51</v>
      </c>
      <c r="M95" s="56">
        <v>0</v>
      </c>
      <c r="N95" s="56">
        <v>-3</v>
      </c>
      <c r="O95" s="56">
        <v>0</v>
      </c>
      <c r="P95" s="56">
        <v>-2</v>
      </c>
      <c r="Q95" s="56">
        <v>2</v>
      </c>
      <c r="R95" s="56">
        <v>-5</v>
      </c>
      <c r="S95" s="56">
        <v>-10</v>
      </c>
      <c r="T95" s="56">
        <v>-2</v>
      </c>
      <c r="U95" s="56">
        <v>-12</v>
      </c>
      <c r="V95" s="56">
        <v>-11</v>
      </c>
      <c r="W95" s="56">
        <v>-10</v>
      </c>
    </row>
    <row r="96" spans="1:23" ht="15.75" customHeight="1" x14ac:dyDescent="0.25">
      <c r="A96" t="s">
        <v>86</v>
      </c>
      <c r="B96" s="55" t="s">
        <v>24</v>
      </c>
      <c r="C96" s="55" t="s">
        <v>1</v>
      </c>
      <c r="D96" s="56">
        <v>37</v>
      </c>
      <c r="E96" s="56">
        <v>-8</v>
      </c>
      <c r="F96" s="56">
        <v>7</v>
      </c>
      <c r="G96" s="56">
        <v>11</v>
      </c>
      <c r="H96" s="56">
        <v>-30</v>
      </c>
      <c r="I96" s="56">
        <v>27</v>
      </c>
      <c r="J96" s="56">
        <v>-6</v>
      </c>
      <c r="K96" s="56">
        <v>-4</v>
      </c>
      <c r="L96" s="56">
        <v>3</v>
      </c>
      <c r="M96" s="56">
        <v>2</v>
      </c>
      <c r="N96" s="56">
        <v>8</v>
      </c>
      <c r="O96" s="56">
        <v>6</v>
      </c>
      <c r="P96" s="56">
        <v>5</v>
      </c>
      <c r="Q96" s="56">
        <v>5</v>
      </c>
      <c r="R96" s="56">
        <v>-6</v>
      </c>
      <c r="S96" s="56">
        <v>2</v>
      </c>
      <c r="T96" s="56">
        <v>5</v>
      </c>
      <c r="U96" s="56">
        <v>5</v>
      </c>
      <c r="V96" s="56">
        <v>3</v>
      </c>
      <c r="W96" s="56">
        <v>2</v>
      </c>
    </row>
    <row r="97" spans="1:23" ht="15.75" customHeight="1" x14ac:dyDescent="0.25">
      <c r="A97" t="s">
        <v>87</v>
      </c>
      <c r="B97" s="55" t="s">
        <v>25</v>
      </c>
      <c r="C97" s="55" t="s">
        <v>1</v>
      </c>
      <c r="D97" s="56">
        <v>209</v>
      </c>
      <c r="E97" s="56">
        <v>16</v>
      </c>
      <c r="F97" s="56">
        <v>39</v>
      </c>
      <c r="G97" s="56">
        <v>-5</v>
      </c>
      <c r="H97" s="56">
        <v>-206</v>
      </c>
      <c r="I97" s="56">
        <v>55</v>
      </c>
      <c r="J97" s="56">
        <v>-3</v>
      </c>
      <c r="K97" s="56">
        <v>40</v>
      </c>
      <c r="L97" s="56">
        <v>59</v>
      </c>
      <c r="M97" s="56">
        <v>53</v>
      </c>
      <c r="N97" s="56">
        <v>17</v>
      </c>
      <c r="O97" s="56">
        <v>27</v>
      </c>
      <c r="P97" s="56">
        <v>17</v>
      </c>
      <c r="Q97" s="56">
        <v>39</v>
      </c>
      <c r="R97" s="56">
        <v>17</v>
      </c>
      <c r="S97" s="56">
        <v>5</v>
      </c>
      <c r="T97" s="56">
        <v>5</v>
      </c>
      <c r="U97" s="56">
        <v>-2</v>
      </c>
      <c r="V97" s="56">
        <v>9</v>
      </c>
      <c r="W97" s="56">
        <v>27</v>
      </c>
    </row>
    <row r="98" spans="1:23" ht="15.75" customHeight="1" x14ac:dyDescent="0.25">
      <c r="A98" t="s">
        <v>88</v>
      </c>
      <c r="B98" s="55" t="s">
        <v>26</v>
      </c>
      <c r="C98" s="55" t="s">
        <v>1</v>
      </c>
      <c r="D98" s="56">
        <v>-160</v>
      </c>
      <c r="E98" s="56">
        <v>-8</v>
      </c>
      <c r="F98" s="56">
        <v>9</v>
      </c>
      <c r="G98" s="56">
        <v>-12</v>
      </c>
      <c r="H98" s="56">
        <v>-46</v>
      </c>
      <c r="I98" s="56">
        <v>3</v>
      </c>
      <c r="J98" s="56">
        <v>-11</v>
      </c>
      <c r="K98" s="56">
        <v>-15</v>
      </c>
      <c r="L98" s="56">
        <v>-12</v>
      </c>
      <c r="M98" s="56">
        <v>-4</v>
      </c>
      <c r="N98" s="56">
        <v>-5</v>
      </c>
      <c r="O98" s="56">
        <v>-11</v>
      </c>
      <c r="P98" s="56">
        <v>-6</v>
      </c>
      <c r="Q98" s="56">
        <v>-10</v>
      </c>
      <c r="R98" s="56">
        <v>-4</v>
      </c>
      <c r="S98" s="56">
        <v>-18</v>
      </c>
      <c r="T98" s="56">
        <v>-10</v>
      </c>
      <c r="U98" s="56">
        <v>-11</v>
      </c>
      <c r="V98" s="56">
        <v>8</v>
      </c>
      <c r="W98" s="56">
        <v>3</v>
      </c>
    </row>
    <row r="99" spans="1:23" ht="15.75" customHeight="1" x14ac:dyDescent="0.25">
      <c r="A99" t="s">
        <v>89</v>
      </c>
      <c r="B99" s="55" t="s">
        <v>7</v>
      </c>
      <c r="C99" s="55" t="s">
        <v>1</v>
      </c>
      <c r="D99" s="56">
        <v>152</v>
      </c>
      <c r="E99" s="56">
        <v>52</v>
      </c>
      <c r="F99" s="56">
        <v>5</v>
      </c>
      <c r="G99" s="56">
        <v>-12</v>
      </c>
      <c r="H99" s="56">
        <v>-74</v>
      </c>
      <c r="I99" s="56">
        <v>-42</v>
      </c>
      <c r="J99" s="56">
        <v>5</v>
      </c>
      <c r="K99" s="56">
        <v>44</v>
      </c>
      <c r="L99" s="56">
        <v>36</v>
      </c>
      <c r="M99" s="56">
        <v>22</v>
      </c>
      <c r="N99" s="56">
        <v>21</v>
      </c>
      <c r="O99" s="56">
        <v>30</v>
      </c>
      <c r="P99" s="56">
        <v>33</v>
      </c>
      <c r="Q99" s="56">
        <v>39</v>
      </c>
      <c r="R99" s="56">
        <v>12</v>
      </c>
      <c r="S99" s="56">
        <v>-4</v>
      </c>
      <c r="T99" s="56">
        <v>-3</v>
      </c>
      <c r="U99" s="56">
        <v>-10</v>
      </c>
      <c r="V99" s="56">
        <v>-1</v>
      </c>
      <c r="W99" s="56">
        <v>-1</v>
      </c>
    </row>
    <row r="100" spans="1:23" ht="15.75" customHeight="1" x14ac:dyDescent="0.25">
      <c r="A100" t="s">
        <v>90</v>
      </c>
      <c r="B100" s="55" t="s">
        <v>27</v>
      </c>
      <c r="C100" s="55" t="s">
        <v>1</v>
      </c>
      <c r="D100" s="56">
        <v>-62</v>
      </c>
      <c r="E100" s="56">
        <v>1</v>
      </c>
      <c r="F100" s="56">
        <v>-12</v>
      </c>
      <c r="G100" s="56">
        <v>-7</v>
      </c>
      <c r="H100" s="56">
        <v>-21</v>
      </c>
      <c r="I100" s="56">
        <v>-3</v>
      </c>
      <c r="J100" s="56">
        <v>21</v>
      </c>
      <c r="K100" s="56">
        <v>-5</v>
      </c>
      <c r="L100" s="56">
        <v>-10</v>
      </c>
      <c r="M100" s="56">
        <v>-2</v>
      </c>
      <c r="N100" s="56">
        <v>2</v>
      </c>
      <c r="O100" s="56">
        <v>-6</v>
      </c>
      <c r="P100" s="56">
        <v>-4</v>
      </c>
      <c r="Q100" s="56">
        <v>-3</v>
      </c>
      <c r="R100" s="56">
        <v>-11</v>
      </c>
      <c r="S100" s="56">
        <v>-6</v>
      </c>
      <c r="T100" s="56">
        <v>0</v>
      </c>
      <c r="U100" s="56">
        <v>1</v>
      </c>
      <c r="V100" s="56">
        <v>1</v>
      </c>
      <c r="W100" s="56">
        <v>2</v>
      </c>
    </row>
    <row r="101" spans="1:23" ht="15.75" customHeight="1" x14ac:dyDescent="0.25">
      <c r="A101" t="s">
        <v>91</v>
      </c>
      <c r="B101" s="55" t="s">
        <v>28</v>
      </c>
      <c r="C101" s="55" t="s">
        <v>1</v>
      </c>
      <c r="D101" s="56">
        <v>286</v>
      </c>
      <c r="E101" s="56">
        <v>30</v>
      </c>
      <c r="F101" s="56">
        <v>8</v>
      </c>
      <c r="G101" s="56">
        <v>27</v>
      </c>
      <c r="H101" s="56">
        <v>-38</v>
      </c>
      <c r="I101" s="56">
        <v>-6</v>
      </c>
      <c r="J101" s="56">
        <v>-11</v>
      </c>
      <c r="K101" s="56">
        <v>7</v>
      </c>
      <c r="L101" s="56">
        <v>27</v>
      </c>
      <c r="M101" s="56">
        <v>21</v>
      </c>
      <c r="N101" s="56">
        <v>41</v>
      </c>
      <c r="O101" s="56">
        <v>39</v>
      </c>
      <c r="P101" s="56">
        <v>39</v>
      </c>
      <c r="Q101" s="56">
        <v>36</v>
      </c>
      <c r="R101" s="56">
        <v>42</v>
      </c>
      <c r="S101" s="56">
        <v>14</v>
      </c>
      <c r="T101" s="56">
        <v>10</v>
      </c>
      <c r="U101" s="56">
        <v>-4</v>
      </c>
      <c r="V101" s="56">
        <v>1</v>
      </c>
      <c r="W101" s="56">
        <v>3</v>
      </c>
    </row>
    <row r="102" spans="1:23" ht="15.75" customHeight="1" x14ac:dyDescent="0.25">
      <c r="A102" t="s">
        <v>92</v>
      </c>
      <c r="B102" s="55" t="s">
        <v>29</v>
      </c>
      <c r="C102" s="55" t="s">
        <v>1</v>
      </c>
      <c r="D102" s="56">
        <v>342</v>
      </c>
      <c r="E102" s="56">
        <v>32</v>
      </c>
      <c r="F102" s="56">
        <v>11</v>
      </c>
      <c r="G102" s="56">
        <v>15</v>
      </c>
      <c r="H102" s="56">
        <v>-94</v>
      </c>
      <c r="I102" s="56">
        <v>39</v>
      </c>
      <c r="J102" s="56">
        <v>-32</v>
      </c>
      <c r="K102" s="56">
        <v>121</v>
      </c>
      <c r="L102" s="56">
        <v>53</v>
      </c>
      <c r="M102" s="56">
        <v>15</v>
      </c>
      <c r="N102" s="56">
        <v>13</v>
      </c>
      <c r="O102" s="56">
        <v>31</v>
      </c>
      <c r="P102" s="56">
        <v>9</v>
      </c>
      <c r="Q102" s="56">
        <v>8</v>
      </c>
      <c r="R102" s="56">
        <v>-7</v>
      </c>
      <c r="S102" s="56">
        <v>11</v>
      </c>
      <c r="T102" s="56">
        <v>16</v>
      </c>
      <c r="U102" s="56">
        <v>27</v>
      </c>
      <c r="V102" s="56">
        <v>43</v>
      </c>
      <c r="W102" s="56">
        <v>31</v>
      </c>
    </row>
    <row r="103" spans="1:23" ht="15.75" customHeight="1" x14ac:dyDescent="0.25">
      <c r="A103" t="s">
        <v>93</v>
      </c>
      <c r="B103" s="55" t="s">
        <v>30</v>
      </c>
      <c r="C103" s="55" t="s">
        <v>1</v>
      </c>
      <c r="D103" s="56">
        <v>87</v>
      </c>
      <c r="E103" s="56">
        <v>30</v>
      </c>
      <c r="F103" s="56">
        <v>8</v>
      </c>
      <c r="G103" s="56">
        <v>48</v>
      </c>
      <c r="H103" s="56">
        <v>292</v>
      </c>
      <c r="I103" s="56">
        <v>-208</v>
      </c>
      <c r="J103" s="56">
        <v>-83</v>
      </c>
      <c r="K103" s="56">
        <v>-4</v>
      </c>
      <c r="L103" s="56">
        <v>9</v>
      </c>
      <c r="M103" s="56">
        <v>25</v>
      </c>
      <c r="N103" s="56">
        <v>11</v>
      </c>
      <c r="O103" s="56">
        <v>13</v>
      </c>
      <c r="P103" s="56">
        <v>1</v>
      </c>
      <c r="Q103" s="56">
        <v>1</v>
      </c>
      <c r="R103" s="56">
        <v>-8</v>
      </c>
      <c r="S103" s="56">
        <v>-22</v>
      </c>
      <c r="T103" s="56">
        <v>-8</v>
      </c>
      <c r="U103" s="56">
        <v>1</v>
      </c>
      <c r="V103" s="56">
        <v>-13</v>
      </c>
      <c r="W103" s="56">
        <v>-6</v>
      </c>
    </row>
    <row r="104" spans="1:23" ht="15.75" customHeight="1" x14ac:dyDescent="0.25">
      <c r="A104" t="s">
        <v>94</v>
      </c>
      <c r="B104" s="55" t="s">
        <v>9</v>
      </c>
      <c r="C104" s="55" t="s">
        <v>1</v>
      </c>
      <c r="D104" s="56">
        <v>-118</v>
      </c>
      <c r="E104" s="56">
        <v>-30</v>
      </c>
      <c r="F104" s="56">
        <v>-15</v>
      </c>
      <c r="G104" s="56">
        <v>3</v>
      </c>
      <c r="H104" s="56">
        <v>-4</v>
      </c>
      <c r="I104" s="56">
        <v>-34</v>
      </c>
      <c r="J104" s="56">
        <v>27</v>
      </c>
      <c r="K104" s="56">
        <v>-12</v>
      </c>
      <c r="L104" s="56">
        <v>-23</v>
      </c>
      <c r="M104" s="56">
        <v>-11</v>
      </c>
      <c r="N104" s="56">
        <v>-8</v>
      </c>
      <c r="O104" s="56">
        <v>4</v>
      </c>
      <c r="P104" s="56">
        <v>8</v>
      </c>
      <c r="Q104" s="56">
        <v>-16</v>
      </c>
      <c r="R104" s="56">
        <v>3</v>
      </c>
      <c r="S104" s="56">
        <v>2</v>
      </c>
      <c r="T104" s="56">
        <v>1</v>
      </c>
      <c r="U104" s="56">
        <v>-4</v>
      </c>
      <c r="V104" s="56">
        <v>-6</v>
      </c>
      <c r="W104" s="56">
        <v>-3</v>
      </c>
    </row>
    <row r="105" spans="1:23" ht="15.75" customHeight="1" x14ac:dyDescent="0.25">
      <c r="A105" t="s">
        <v>95</v>
      </c>
      <c r="B105" s="55" t="s">
        <v>31</v>
      </c>
      <c r="C105" s="55" t="s">
        <v>1</v>
      </c>
      <c r="D105" s="56">
        <v>-164</v>
      </c>
      <c r="E105" s="56">
        <v>31</v>
      </c>
      <c r="F105" s="56">
        <v>-17</v>
      </c>
      <c r="G105" s="56">
        <v>-38</v>
      </c>
      <c r="H105" s="56">
        <v>-157</v>
      </c>
      <c r="I105" s="56">
        <v>3</v>
      </c>
      <c r="J105" s="56">
        <v>9</v>
      </c>
      <c r="K105" s="56">
        <v>60</v>
      </c>
      <c r="L105" s="56">
        <v>-19</v>
      </c>
      <c r="M105" s="56">
        <v>-30</v>
      </c>
      <c r="N105" s="56">
        <v>-20</v>
      </c>
      <c r="O105" s="56">
        <v>-28</v>
      </c>
      <c r="P105" s="56">
        <v>-7</v>
      </c>
      <c r="Q105" s="56">
        <v>-1</v>
      </c>
      <c r="R105" s="56">
        <v>7</v>
      </c>
      <c r="S105" s="56">
        <v>5</v>
      </c>
      <c r="T105" s="56">
        <v>3</v>
      </c>
      <c r="U105" s="56">
        <v>13</v>
      </c>
      <c r="V105" s="56">
        <v>16</v>
      </c>
      <c r="W105" s="56">
        <v>6</v>
      </c>
    </row>
  </sheetData>
  <sortState ref="B86:W117">
    <sortCondition ref="B86"/>
  </sortState>
  <hyperlinks>
    <hyperlink ref="A5" location="'Table of contents'!A1" display="Back to table of contents"/>
  </hyperlinks>
  <pageMargins left="0.75" right="0.75" top="1" bottom="1" header="0.5" footer="0.5"/>
  <pageSetup paperSize="9" scale="55" orientation="landscape" r:id="rId1"/>
  <headerFooter alignWithMargins="0"/>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sheetPr>
  <dimension ref="A1:W105"/>
  <sheetViews>
    <sheetView workbookViewId="0">
      <pane xSplit="3" topLeftCell="D1" activePane="topRight" state="frozen"/>
      <selection pane="topRight"/>
    </sheetView>
  </sheetViews>
  <sheetFormatPr defaultColWidth="9.1796875" defaultRowHeight="15" x14ac:dyDescent="0.25"/>
  <cols>
    <col min="1" max="1" width="11.36328125" style="11" customWidth="1"/>
    <col min="2" max="2" width="21.36328125" style="11" customWidth="1"/>
    <col min="3" max="3" width="7.90625" style="11" bestFit="1" customWidth="1"/>
    <col min="4" max="4" width="10.6328125" style="11" customWidth="1"/>
    <col min="5" max="6" width="8.81640625" style="11" customWidth="1"/>
    <col min="7" max="22" width="9.1796875" style="11" customWidth="1"/>
    <col min="23" max="23" width="12.6328125" style="11" customWidth="1"/>
    <col min="24" max="16384" width="9.1796875" style="11"/>
  </cols>
  <sheetData>
    <row r="1" spans="1:23" ht="18" customHeight="1" x14ac:dyDescent="0.25">
      <c r="A1" s="44" t="s">
        <v>147</v>
      </c>
      <c r="B1" s="40"/>
      <c r="C1" s="40"/>
      <c r="D1" s="40"/>
      <c r="E1" s="40"/>
      <c r="F1" s="40"/>
      <c r="G1" s="40"/>
      <c r="H1" s="37"/>
      <c r="I1" s="41"/>
      <c r="J1" s="41"/>
      <c r="K1" s="38"/>
      <c r="L1" s="38"/>
    </row>
    <row r="2" spans="1:23" ht="15.6" x14ac:dyDescent="0.25">
      <c r="A2" t="s">
        <v>184</v>
      </c>
      <c r="B2" s="40"/>
      <c r="C2" s="40"/>
      <c r="D2" s="40"/>
      <c r="E2" s="40"/>
      <c r="F2" s="40"/>
      <c r="G2" s="40"/>
      <c r="H2" s="37"/>
      <c r="I2" s="41"/>
      <c r="J2" s="41"/>
      <c r="K2" s="38"/>
      <c r="L2" s="38"/>
    </row>
    <row r="3" spans="1:23" ht="15.6" x14ac:dyDescent="0.25">
      <c r="A3" s="50" t="s">
        <v>187</v>
      </c>
      <c r="B3" s="40"/>
      <c r="C3" s="40"/>
      <c r="D3" s="40"/>
      <c r="E3" s="40"/>
      <c r="F3" s="40"/>
      <c r="G3" s="40"/>
      <c r="H3" s="37"/>
      <c r="I3" s="41"/>
      <c r="J3" s="41"/>
      <c r="K3" s="38"/>
      <c r="L3" s="38"/>
    </row>
    <row r="4" spans="1:23" ht="15.6" x14ac:dyDescent="0.25">
      <c r="A4" s="48" t="s">
        <v>185</v>
      </c>
      <c r="B4" s="40"/>
      <c r="C4" s="40"/>
      <c r="D4" s="40"/>
      <c r="E4" s="40"/>
      <c r="F4" s="40"/>
      <c r="G4" s="40"/>
      <c r="H4" s="37"/>
      <c r="I4" s="41"/>
      <c r="J4" s="41"/>
      <c r="K4" s="38"/>
      <c r="L4" s="38"/>
    </row>
    <row r="5" spans="1:23" ht="15" customHeight="1" x14ac:dyDescent="0.25">
      <c r="A5" s="98" t="s">
        <v>186</v>
      </c>
      <c r="B5" s="34"/>
      <c r="C5" s="34"/>
      <c r="D5" s="34"/>
      <c r="E5" s="34"/>
      <c r="F5" s="34"/>
      <c r="G5" s="34"/>
      <c r="H5" s="34"/>
      <c r="J5" s="38"/>
      <c r="K5" s="38"/>
      <c r="L5" s="38"/>
      <c r="W5" s="36"/>
    </row>
    <row r="6" spans="1:23" s="45" customFormat="1" ht="39" customHeight="1" x14ac:dyDescent="0.3">
      <c r="A6" s="51" t="s">
        <v>188</v>
      </c>
      <c r="B6" s="51" t="s">
        <v>189</v>
      </c>
      <c r="C6" s="52"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t="s">
        <v>63</v>
      </c>
      <c r="B7" s="55" t="s">
        <v>2</v>
      </c>
      <c r="C7" s="55" t="s">
        <v>414</v>
      </c>
      <c r="D7" s="56">
        <v>17585</v>
      </c>
      <c r="E7" s="56">
        <v>1490</v>
      </c>
      <c r="F7" s="56">
        <v>843</v>
      </c>
      <c r="G7" s="56">
        <v>606</v>
      </c>
      <c r="H7" s="56">
        <v>4030</v>
      </c>
      <c r="I7" s="56">
        <v>4171</v>
      </c>
      <c r="J7" s="56">
        <v>836</v>
      </c>
      <c r="K7" s="56">
        <v>1561</v>
      </c>
      <c r="L7" s="56">
        <v>1036</v>
      </c>
      <c r="M7" s="56">
        <v>774</v>
      </c>
      <c r="N7" s="56">
        <v>676</v>
      </c>
      <c r="O7" s="56">
        <v>636</v>
      </c>
      <c r="P7" s="56">
        <v>524</v>
      </c>
      <c r="Q7" s="56">
        <v>379</v>
      </c>
      <c r="R7" s="56">
        <v>161</v>
      </c>
      <c r="S7" s="56">
        <v>-55</v>
      </c>
      <c r="T7" s="56">
        <v>-39</v>
      </c>
      <c r="U7" s="56">
        <v>-46</v>
      </c>
      <c r="V7" s="56">
        <v>17</v>
      </c>
      <c r="W7" s="56">
        <v>-15</v>
      </c>
    </row>
    <row r="8" spans="1:23" ht="25.5" customHeight="1" x14ac:dyDescent="0.25">
      <c r="A8" t="s">
        <v>64</v>
      </c>
      <c r="B8" s="55" t="s">
        <v>3</v>
      </c>
      <c r="C8" s="55" t="s">
        <v>414</v>
      </c>
      <c r="D8" s="56">
        <v>1412</v>
      </c>
      <c r="E8" s="56">
        <v>-260</v>
      </c>
      <c r="F8" s="56">
        <v>-48</v>
      </c>
      <c r="G8" s="56">
        <v>-2</v>
      </c>
      <c r="H8" s="56">
        <v>1335</v>
      </c>
      <c r="I8" s="56">
        <v>944</v>
      </c>
      <c r="J8" s="56">
        <v>435</v>
      </c>
      <c r="K8" s="56">
        <v>-195</v>
      </c>
      <c r="L8" s="56">
        <v>-163</v>
      </c>
      <c r="M8" s="56">
        <v>-102</v>
      </c>
      <c r="N8" s="56">
        <v>-84</v>
      </c>
      <c r="O8" s="56">
        <v>-50</v>
      </c>
      <c r="P8" s="56">
        <v>-55</v>
      </c>
      <c r="Q8" s="56">
        <v>-130</v>
      </c>
      <c r="R8" s="56">
        <v>-128</v>
      </c>
      <c r="S8" s="56">
        <v>-9</v>
      </c>
      <c r="T8" s="56">
        <v>-19</v>
      </c>
      <c r="U8" s="56">
        <v>-18</v>
      </c>
      <c r="V8" s="56">
        <v>-22</v>
      </c>
      <c r="W8" s="56">
        <v>-17</v>
      </c>
    </row>
    <row r="9" spans="1:23" ht="15.75" customHeight="1" x14ac:dyDescent="0.25">
      <c r="A9" t="s">
        <v>65</v>
      </c>
      <c r="B9" s="55" t="s">
        <v>4</v>
      </c>
      <c r="C9" s="55" t="s">
        <v>414</v>
      </c>
      <c r="D9" s="56">
        <v>2041</v>
      </c>
      <c r="E9" s="56">
        <v>509</v>
      </c>
      <c r="F9" s="56">
        <v>300</v>
      </c>
      <c r="G9" s="56">
        <v>43</v>
      </c>
      <c r="H9" s="56">
        <v>-547</v>
      </c>
      <c r="I9" s="56">
        <v>-1</v>
      </c>
      <c r="J9" s="56">
        <v>362</v>
      </c>
      <c r="K9" s="56">
        <v>780</v>
      </c>
      <c r="L9" s="56">
        <v>503</v>
      </c>
      <c r="M9" s="56">
        <v>270</v>
      </c>
      <c r="N9" s="56">
        <v>107</v>
      </c>
      <c r="O9" s="56">
        <v>39</v>
      </c>
      <c r="P9" s="56">
        <v>-41</v>
      </c>
      <c r="Q9" s="56">
        <v>-115</v>
      </c>
      <c r="R9" s="56">
        <v>-142</v>
      </c>
      <c r="S9" s="56">
        <v>-72</v>
      </c>
      <c r="T9" s="56">
        <v>-15</v>
      </c>
      <c r="U9" s="56">
        <v>16</v>
      </c>
      <c r="V9" s="56">
        <v>32</v>
      </c>
      <c r="W9" s="56">
        <v>13</v>
      </c>
    </row>
    <row r="10" spans="1:23" ht="15.75" customHeight="1" x14ac:dyDescent="0.25">
      <c r="A10" t="s">
        <v>66</v>
      </c>
      <c r="B10" s="55" t="s">
        <v>5</v>
      </c>
      <c r="C10" s="55" t="s">
        <v>414</v>
      </c>
      <c r="D10" s="56">
        <v>645</v>
      </c>
      <c r="E10" s="56">
        <v>106</v>
      </c>
      <c r="F10" s="56">
        <v>52</v>
      </c>
      <c r="G10" s="56">
        <v>12</v>
      </c>
      <c r="H10" s="56">
        <v>-137</v>
      </c>
      <c r="I10" s="56">
        <v>-4</v>
      </c>
      <c r="J10" s="56">
        <v>20</v>
      </c>
      <c r="K10" s="56">
        <v>176</v>
      </c>
      <c r="L10" s="56">
        <v>90</v>
      </c>
      <c r="M10" s="56">
        <v>62</v>
      </c>
      <c r="N10" s="56">
        <v>75</v>
      </c>
      <c r="O10" s="56">
        <v>16</v>
      </c>
      <c r="P10" s="56">
        <v>55</v>
      </c>
      <c r="Q10" s="56">
        <v>52</v>
      </c>
      <c r="R10" s="56">
        <v>11</v>
      </c>
      <c r="S10" s="56">
        <v>19</v>
      </c>
      <c r="T10" s="56">
        <v>-5</v>
      </c>
      <c r="U10" s="56">
        <v>16</v>
      </c>
      <c r="V10" s="56">
        <v>16</v>
      </c>
      <c r="W10" s="56">
        <v>13</v>
      </c>
    </row>
    <row r="11" spans="1:23" ht="15.75" customHeight="1" x14ac:dyDescent="0.25">
      <c r="A11" t="s">
        <v>67</v>
      </c>
      <c r="B11" s="55" t="s">
        <v>6</v>
      </c>
      <c r="C11" s="55" t="s">
        <v>414</v>
      </c>
      <c r="D11" s="56">
        <v>-275</v>
      </c>
      <c r="E11" s="56">
        <v>31</v>
      </c>
      <c r="F11" s="56">
        <v>43</v>
      </c>
      <c r="G11" s="56">
        <v>-19</v>
      </c>
      <c r="H11" s="56">
        <v>-172</v>
      </c>
      <c r="I11" s="56">
        <v>-83</v>
      </c>
      <c r="J11" s="56">
        <v>-185</v>
      </c>
      <c r="K11" s="56">
        <v>-38</v>
      </c>
      <c r="L11" s="56">
        <v>5</v>
      </c>
      <c r="M11" s="56">
        <v>8</v>
      </c>
      <c r="N11" s="56">
        <v>-7</v>
      </c>
      <c r="O11" s="56">
        <v>52</v>
      </c>
      <c r="P11" s="56">
        <v>93</v>
      </c>
      <c r="Q11" s="56">
        <v>58</v>
      </c>
      <c r="R11" s="56">
        <v>34</v>
      </c>
      <c r="S11" s="56">
        <v>-15</v>
      </c>
      <c r="T11" s="56">
        <v>-30</v>
      </c>
      <c r="U11" s="56">
        <v>-34</v>
      </c>
      <c r="V11" s="56">
        <v>-10</v>
      </c>
      <c r="W11" s="56">
        <v>-6</v>
      </c>
    </row>
    <row r="12" spans="1:23" ht="15.75" customHeight="1" x14ac:dyDescent="0.25">
      <c r="A12" t="s">
        <v>68</v>
      </c>
      <c r="B12" s="55" t="s">
        <v>46</v>
      </c>
      <c r="C12" s="55" t="s">
        <v>414</v>
      </c>
      <c r="D12" s="56">
        <v>3296</v>
      </c>
      <c r="E12" s="56">
        <v>-334</v>
      </c>
      <c r="F12" s="56">
        <v>-83</v>
      </c>
      <c r="G12" s="56">
        <v>33</v>
      </c>
      <c r="H12" s="56">
        <v>2329</v>
      </c>
      <c r="I12" s="56">
        <v>2030</v>
      </c>
      <c r="J12" s="56">
        <v>247</v>
      </c>
      <c r="K12" s="56">
        <v>-444</v>
      </c>
      <c r="L12" s="56">
        <v>-287</v>
      </c>
      <c r="M12" s="56">
        <v>-133</v>
      </c>
      <c r="N12" s="56">
        <v>33</v>
      </c>
      <c r="O12" s="56">
        <v>-51</v>
      </c>
      <c r="P12" s="56">
        <v>-42</v>
      </c>
      <c r="Q12" s="56">
        <v>-41</v>
      </c>
      <c r="R12" s="56">
        <v>33</v>
      </c>
      <c r="S12" s="56">
        <v>8</v>
      </c>
      <c r="T12" s="56">
        <v>20</v>
      </c>
      <c r="U12" s="56">
        <v>-14</v>
      </c>
      <c r="V12" s="56">
        <v>9</v>
      </c>
      <c r="W12" s="56">
        <v>-17</v>
      </c>
    </row>
    <row r="13" spans="1:23" ht="15.75" customHeight="1" x14ac:dyDescent="0.25">
      <c r="A13" t="s">
        <v>69</v>
      </c>
      <c r="B13" s="55" t="s">
        <v>8</v>
      </c>
      <c r="C13" s="55" t="s">
        <v>414</v>
      </c>
      <c r="D13" s="56">
        <v>-82</v>
      </c>
      <c r="E13" s="56">
        <v>-3</v>
      </c>
      <c r="F13" s="56">
        <v>-35</v>
      </c>
      <c r="G13" s="56">
        <v>10</v>
      </c>
      <c r="H13" s="56">
        <v>-57</v>
      </c>
      <c r="I13" s="56">
        <v>-22</v>
      </c>
      <c r="J13" s="56">
        <v>1</v>
      </c>
      <c r="K13" s="56">
        <v>-7</v>
      </c>
      <c r="L13" s="56">
        <v>20</v>
      </c>
      <c r="M13" s="56">
        <v>-25</v>
      </c>
      <c r="N13" s="56">
        <v>1</v>
      </c>
      <c r="O13" s="56">
        <v>-2</v>
      </c>
      <c r="P13" s="56">
        <v>5</v>
      </c>
      <c r="Q13" s="56">
        <v>17</v>
      </c>
      <c r="R13" s="56">
        <v>-7</v>
      </c>
      <c r="S13" s="56">
        <v>2</v>
      </c>
      <c r="T13" s="56">
        <v>3</v>
      </c>
      <c r="U13" s="56">
        <v>2</v>
      </c>
      <c r="V13" s="56">
        <v>16</v>
      </c>
      <c r="W13" s="56">
        <v>-1</v>
      </c>
    </row>
    <row r="14" spans="1:23" ht="15.75" customHeight="1" x14ac:dyDescent="0.25">
      <c r="A14" t="s">
        <v>70</v>
      </c>
      <c r="B14" s="55" t="s">
        <v>36</v>
      </c>
      <c r="C14" s="55" t="s">
        <v>414</v>
      </c>
      <c r="D14" s="56">
        <v>334</v>
      </c>
      <c r="E14" s="56">
        <v>71</v>
      </c>
      <c r="F14" s="56">
        <v>52</v>
      </c>
      <c r="G14" s="56">
        <v>30</v>
      </c>
      <c r="H14" s="56">
        <v>-267</v>
      </c>
      <c r="I14" s="56">
        <v>11</v>
      </c>
      <c r="J14" s="56">
        <v>-74</v>
      </c>
      <c r="K14" s="56">
        <v>76</v>
      </c>
      <c r="L14" s="56">
        <v>6</v>
      </c>
      <c r="M14" s="56">
        <v>59</v>
      </c>
      <c r="N14" s="56">
        <v>58</v>
      </c>
      <c r="O14" s="56">
        <v>69</v>
      </c>
      <c r="P14" s="56">
        <v>54</v>
      </c>
      <c r="Q14" s="56">
        <v>129</v>
      </c>
      <c r="R14" s="56">
        <v>46</v>
      </c>
      <c r="S14" s="56">
        <v>19</v>
      </c>
      <c r="T14" s="56">
        <v>-1</v>
      </c>
      <c r="U14" s="56">
        <v>1</v>
      </c>
      <c r="V14" s="56">
        <v>-2</v>
      </c>
      <c r="W14" s="56">
        <v>-3</v>
      </c>
    </row>
    <row r="15" spans="1:23" ht="15.75" customHeight="1" x14ac:dyDescent="0.25">
      <c r="A15" t="s">
        <v>71</v>
      </c>
      <c r="B15" s="55" t="s">
        <v>10</v>
      </c>
      <c r="C15" s="55" t="s">
        <v>414</v>
      </c>
      <c r="D15" s="56">
        <v>-12</v>
      </c>
      <c r="E15" s="56">
        <v>-88</v>
      </c>
      <c r="F15" s="56">
        <v>-4</v>
      </c>
      <c r="G15" s="56">
        <v>-4</v>
      </c>
      <c r="H15" s="56">
        <v>808</v>
      </c>
      <c r="I15" s="56">
        <v>-66</v>
      </c>
      <c r="J15" s="56">
        <v>-262</v>
      </c>
      <c r="K15" s="56">
        <v>-226</v>
      </c>
      <c r="L15" s="56">
        <v>-71</v>
      </c>
      <c r="M15" s="56">
        <v>-10</v>
      </c>
      <c r="N15" s="56">
        <v>-7</v>
      </c>
      <c r="O15" s="56">
        <v>-6</v>
      </c>
      <c r="P15" s="56">
        <v>6</v>
      </c>
      <c r="Q15" s="56">
        <v>5</v>
      </c>
      <c r="R15" s="56">
        <v>-29</v>
      </c>
      <c r="S15" s="56">
        <v>6</v>
      </c>
      <c r="T15" s="56">
        <v>-9</v>
      </c>
      <c r="U15" s="56">
        <v>-12</v>
      </c>
      <c r="V15" s="56">
        <v>-21</v>
      </c>
      <c r="W15" s="56">
        <v>-22</v>
      </c>
    </row>
    <row r="16" spans="1:23" ht="15.75" customHeight="1" x14ac:dyDescent="0.25">
      <c r="A16" t="s">
        <v>72</v>
      </c>
      <c r="B16" s="55" t="s">
        <v>11</v>
      </c>
      <c r="C16" s="55" t="s">
        <v>414</v>
      </c>
      <c r="D16" s="56">
        <v>-90</v>
      </c>
      <c r="E16" s="56">
        <v>30</v>
      </c>
      <c r="F16" s="56">
        <v>-32</v>
      </c>
      <c r="G16" s="56">
        <v>-7</v>
      </c>
      <c r="H16" s="56">
        <v>-24</v>
      </c>
      <c r="I16" s="56">
        <v>-57</v>
      </c>
      <c r="J16" s="56">
        <v>-76</v>
      </c>
      <c r="K16" s="56">
        <v>62</v>
      </c>
      <c r="L16" s="56">
        <v>-8</v>
      </c>
      <c r="M16" s="56">
        <v>50</v>
      </c>
      <c r="N16" s="56">
        <v>-2</v>
      </c>
      <c r="O16" s="56">
        <v>5</v>
      </c>
      <c r="P16" s="56">
        <v>-7</v>
      </c>
      <c r="Q16" s="56">
        <v>6</v>
      </c>
      <c r="R16" s="56">
        <v>-14</v>
      </c>
      <c r="S16" s="56">
        <v>-9</v>
      </c>
      <c r="T16" s="56">
        <v>6</v>
      </c>
      <c r="U16" s="56">
        <v>-3</v>
      </c>
      <c r="V16" s="56">
        <v>-3</v>
      </c>
      <c r="W16" s="56">
        <v>-7</v>
      </c>
    </row>
    <row r="17" spans="1:23" ht="15.75" customHeight="1" x14ac:dyDescent="0.25">
      <c r="A17" t="s">
        <v>73</v>
      </c>
      <c r="B17" s="55" t="s">
        <v>12</v>
      </c>
      <c r="C17" s="55" t="s">
        <v>414</v>
      </c>
      <c r="D17" s="56">
        <v>909</v>
      </c>
      <c r="E17" s="56">
        <v>329</v>
      </c>
      <c r="F17" s="56">
        <v>120</v>
      </c>
      <c r="G17" s="56">
        <v>58</v>
      </c>
      <c r="H17" s="56">
        <v>-107</v>
      </c>
      <c r="I17" s="56">
        <v>-115</v>
      </c>
      <c r="J17" s="56">
        <v>-50</v>
      </c>
      <c r="K17" s="56">
        <v>277</v>
      </c>
      <c r="L17" s="56">
        <v>229</v>
      </c>
      <c r="M17" s="56">
        <v>136</v>
      </c>
      <c r="N17" s="56">
        <v>47</v>
      </c>
      <c r="O17" s="56">
        <v>-16</v>
      </c>
      <c r="P17" s="56">
        <v>-39</v>
      </c>
      <c r="Q17" s="56">
        <v>-34</v>
      </c>
      <c r="R17" s="56">
        <v>5</v>
      </c>
      <c r="S17" s="56">
        <v>17</v>
      </c>
      <c r="T17" s="56">
        <v>28</v>
      </c>
      <c r="U17" s="56">
        <v>-2</v>
      </c>
      <c r="V17" s="56">
        <v>11</v>
      </c>
      <c r="W17" s="56">
        <v>15</v>
      </c>
    </row>
    <row r="18" spans="1:23" ht="15.75" customHeight="1" x14ac:dyDescent="0.25">
      <c r="A18" t="s">
        <v>74</v>
      </c>
      <c r="B18" s="55" t="s">
        <v>13</v>
      </c>
      <c r="C18" s="55" t="s">
        <v>414</v>
      </c>
      <c r="D18" s="56">
        <v>712</v>
      </c>
      <c r="E18" s="56">
        <v>149</v>
      </c>
      <c r="F18" s="56">
        <v>74</v>
      </c>
      <c r="G18" s="56">
        <v>16</v>
      </c>
      <c r="H18" s="56">
        <v>-43</v>
      </c>
      <c r="I18" s="56">
        <v>-60</v>
      </c>
      <c r="J18" s="56">
        <v>18</v>
      </c>
      <c r="K18" s="56">
        <v>176</v>
      </c>
      <c r="L18" s="56">
        <v>158</v>
      </c>
      <c r="M18" s="56">
        <v>7</v>
      </c>
      <c r="N18" s="56">
        <v>27</v>
      </c>
      <c r="O18" s="56">
        <v>45</v>
      </c>
      <c r="P18" s="56">
        <v>14</v>
      </c>
      <c r="Q18" s="56">
        <v>42</v>
      </c>
      <c r="R18" s="56">
        <v>61</v>
      </c>
      <c r="S18" s="56">
        <v>14</v>
      </c>
      <c r="T18" s="56">
        <v>2</v>
      </c>
      <c r="U18" s="56">
        <v>3</v>
      </c>
      <c r="V18" s="56">
        <v>14</v>
      </c>
      <c r="W18" s="56">
        <v>-5</v>
      </c>
    </row>
    <row r="19" spans="1:23" ht="15.75" customHeight="1" x14ac:dyDescent="0.25">
      <c r="A19" t="s">
        <v>75</v>
      </c>
      <c r="B19" s="55" t="s">
        <v>14</v>
      </c>
      <c r="C19" s="55" t="s">
        <v>414</v>
      </c>
      <c r="D19" s="56">
        <v>890</v>
      </c>
      <c r="E19" s="56">
        <v>398</v>
      </c>
      <c r="F19" s="56">
        <v>150</v>
      </c>
      <c r="G19" s="56">
        <v>82</v>
      </c>
      <c r="H19" s="56">
        <v>-122</v>
      </c>
      <c r="I19" s="56">
        <v>-66</v>
      </c>
      <c r="J19" s="56">
        <v>-58</v>
      </c>
      <c r="K19" s="56">
        <v>264</v>
      </c>
      <c r="L19" s="56">
        <v>246</v>
      </c>
      <c r="M19" s="56">
        <v>109</v>
      </c>
      <c r="N19" s="56">
        <v>16</v>
      </c>
      <c r="O19" s="56">
        <v>-68</v>
      </c>
      <c r="P19" s="56">
        <v>-51</v>
      </c>
      <c r="Q19" s="56">
        <v>-35</v>
      </c>
      <c r="R19" s="56">
        <v>-33</v>
      </c>
      <c r="S19" s="56">
        <v>25</v>
      </c>
      <c r="T19" s="56">
        <v>10</v>
      </c>
      <c r="U19" s="56">
        <v>19</v>
      </c>
      <c r="V19" s="56">
        <v>7</v>
      </c>
      <c r="W19" s="56">
        <v>-3</v>
      </c>
    </row>
    <row r="20" spans="1:23" ht="15.75" customHeight="1" x14ac:dyDescent="0.25">
      <c r="A20" t="s">
        <v>76</v>
      </c>
      <c r="B20" s="55" t="s">
        <v>15</v>
      </c>
      <c r="C20" s="55" t="s">
        <v>414</v>
      </c>
      <c r="D20" s="56">
        <v>415</v>
      </c>
      <c r="E20" s="56">
        <v>38</v>
      </c>
      <c r="F20" s="56">
        <v>13</v>
      </c>
      <c r="G20" s="56">
        <v>26</v>
      </c>
      <c r="H20" s="56">
        <v>-70</v>
      </c>
      <c r="I20" s="56">
        <v>101</v>
      </c>
      <c r="J20" s="56">
        <v>141</v>
      </c>
      <c r="K20" s="56">
        <v>58</v>
      </c>
      <c r="L20" s="56">
        <v>11</v>
      </c>
      <c r="M20" s="56">
        <v>48</v>
      </c>
      <c r="N20" s="56">
        <v>31</v>
      </c>
      <c r="O20" s="56">
        <v>-2</v>
      </c>
      <c r="P20" s="56">
        <v>-7</v>
      </c>
      <c r="Q20" s="56">
        <v>12</v>
      </c>
      <c r="R20" s="56">
        <v>12</v>
      </c>
      <c r="S20" s="56">
        <v>15</v>
      </c>
      <c r="T20" s="56">
        <v>2</v>
      </c>
      <c r="U20" s="56">
        <v>-7</v>
      </c>
      <c r="V20" s="56">
        <v>-6</v>
      </c>
      <c r="W20" s="56">
        <v>-1</v>
      </c>
    </row>
    <row r="21" spans="1:23" ht="15.75" customHeight="1" x14ac:dyDescent="0.25">
      <c r="A21" t="s">
        <v>77</v>
      </c>
      <c r="B21" s="55" t="s">
        <v>16</v>
      </c>
      <c r="C21" s="55" t="s">
        <v>414</v>
      </c>
      <c r="D21" s="56">
        <v>650</v>
      </c>
      <c r="E21" s="56">
        <v>115</v>
      </c>
      <c r="F21" s="56">
        <v>1</v>
      </c>
      <c r="G21" s="56">
        <v>-11</v>
      </c>
      <c r="H21" s="56">
        <v>642</v>
      </c>
      <c r="I21" s="56">
        <v>-552</v>
      </c>
      <c r="J21" s="56">
        <v>-228</v>
      </c>
      <c r="K21" s="56">
        <v>105</v>
      </c>
      <c r="L21" s="56">
        <v>84</v>
      </c>
      <c r="M21" s="56">
        <v>20</v>
      </c>
      <c r="N21" s="56">
        <v>79</v>
      </c>
      <c r="O21" s="56">
        <v>54</v>
      </c>
      <c r="P21" s="56">
        <v>91</v>
      </c>
      <c r="Q21" s="56">
        <v>64</v>
      </c>
      <c r="R21" s="56">
        <v>104</v>
      </c>
      <c r="S21" s="56">
        <v>45</v>
      </c>
      <c r="T21" s="56">
        <v>6</v>
      </c>
      <c r="U21" s="56">
        <v>3</v>
      </c>
      <c r="V21" s="56">
        <v>20</v>
      </c>
      <c r="W21" s="56">
        <v>8</v>
      </c>
    </row>
    <row r="22" spans="1:23" ht="15.75" customHeight="1" x14ac:dyDescent="0.25">
      <c r="A22" t="s">
        <v>78</v>
      </c>
      <c r="B22" s="55" t="s">
        <v>17</v>
      </c>
      <c r="C22" s="55" t="s">
        <v>414</v>
      </c>
      <c r="D22" s="56">
        <v>2047</v>
      </c>
      <c r="E22" s="56">
        <v>-683</v>
      </c>
      <c r="F22" s="56">
        <v>-255</v>
      </c>
      <c r="G22" s="56">
        <v>-78</v>
      </c>
      <c r="H22" s="56">
        <v>2013</v>
      </c>
      <c r="I22" s="56">
        <v>2364</v>
      </c>
      <c r="J22" s="56">
        <v>563</v>
      </c>
      <c r="K22" s="56">
        <v>-633</v>
      </c>
      <c r="L22" s="56">
        <v>-620</v>
      </c>
      <c r="M22" s="56">
        <v>-283</v>
      </c>
      <c r="N22" s="56">
        <v>-89</v>
      </c>
      <c r="O22" s="56">
        <v>48</v>
      </c>
      <c r="P22" s="56">
        <v>-8</v>
      </c>
      <c r="Q22" s="56">
        <v>-37</v>
      </c>
      <c r="R22" s="56">
        <v>-69</v>
      </c>
      <c r="S22" s="56">
        <v>-28</v>
      </c>
      <c r="T22" s="56">
        <v>-31</v>
      </c>
      <c r="U22" s="56">
        <v>-14</v>
      </c>
      <c r="V22" s="56">
        <v>-51</v>
      </c>
      <c r="W22" s="56">
        <v>-62</v>
      </c>
    </row>
    <row r="23" spans="1:23" ht="15.75" customHeight="1" x14ac:dyDescent="0.25">
      <c r="A23" t="s">
        <v>79</v>
      </c>
      <c r="B23" s="55" t="s">
        <v>18</v>
      </c>
      <c r="C23" s="55" t="s">
        <v>414</v>
      </c>
      <c r="D23" s="56">
        <v>239</v>
      </c>
      <c r="E23" s="56">
        <v>84</v>
      </c>
      <c r="F23" s="56">
        <v>11</v>
      </c>
      <c r="G23" s="56">
        <v>32</v>
      </c>
      <c r="H23" s="56">
        <v>-493</v>
      </c>
      <c r="I23" s="56">
        <v>61</v>
      </c>
      <c r="J23" s="56">
        <v>104</v>
      </c>
      <c r="K23" s="56">
        <v>91</v>
      </c>
      <c r="L23" s="56">
        <v>-3</v>
      </c>
      <c r="M23" s="56">
        <v>101</v>
      </c>
      <c r="N23" s="56">
        <v>68</v>
      </c>
      <c r="O23" s="56">
        <v>69</v>
      </c>
      <c r="P23" s="56">
        <v>89</v>
      </c>
      <c r="Q23" s="56">
        <v>69</v>
      </c>
      <c r="R23" s="56">
        <v>25</v>
      </c>
      <c r="S23" s="56">
        <v>-66</v>
      </c>
      <c r="T23" s="56">
        <v>-12</v>
      </c>
      <c r="U23" s="56">
        <v>-10</v>
      </c>
      <c r="V23" s="56">
        <v>7</v>
      </c>
      <c r="W23" s="56">
        <v>12</v>
      </c>
    </row>
    <row r="24" spans="1:23" ht="15.75" customHeight="1" x14ac:dyDescent="0.25">
      <c r="A24" t="s">
        <v>80</v>
      </c>
      <c r="B24" s="55" t="s">
        <v>19</v>
      </c>
      <c r="C24" s="55" t="s">
        <v>414</v>
      </c>
      <c r="D24" s="56">
        <v>-270</v>
      </c>
      <c r="E24" s="56">
        <v>13</v>
      </c>
      <c r="F24" s="56">
        <v>-14</v>
      </c>
      <c r="G24" s="56">
        <v>-5</v>
      </c>
      <c r="H24" s="56">
        <v>-42</v>
      </c>
      <c r="I24" s="56">
        <v>-50</v>
      </c>
      <c r="J24" s="56">
        <v>-82</v>
      </c>
      <c r="K24" s="56">
        <v>-23</v>
      </c>
      <c r="L24" s="56">
        <v>-3</v>
      </c>
      <c r="M24" s="56">
        <v>-16</v>
      </c>
      <c r="N24" s="56">
        <v>4</v>
      </c>
      <c r="O24" s="56">
        <v>-3</v>
      </c>
      <c r="P24" s="56">
        <v>-7</v>
      </c>
      <c r="Q24" s="56">
        <v>-11</v>
      </c>
      <c r="R24" s="56">
        <v>-27</v>
      </c>
      <c r="S24" s="56">
        <v>-2</v>
      </c>
      <c r="T24" s="56">
        <v>12</v>
      </c>
      <c r="U24" s="56">
        <v>3</v>
      </c>
      <c r="V24" s="56">
        <v>-8</v>
      </c>
      <c r="W24" s="56">
        <v>-9</v>
      </c>
    </row>
    <row r="25" spans="1:23" ht="15.75" customHeight="1" x14ac:dyDescent="0.25">
      <c r="A25" t="s">
        <v>81</v>
      </c>
      <c r="B25" s="55" t="s">
        <v>20</v>
      </c>
      <c r="C25" s="55" t="s">
        <v>414</v>
      </c>
      <c r="D25" s="56">
        <v>1020</v>
      </c>
      <c r="E25" s="56">
        <v>154</v>
      </c>
      <c r="F25" s="56">
        <v>66</v>
      </c>
      <c r="G25" s="56">
        <v>51</v>
      </c>
      <c r="H25" s="56">
        <v>-63</v>
      </c>
      <c r="I25" s="56">
        <v>41</v>
      </c>
      <c r="J25" s="56">
        <v>111</v>
      </c>
      <c r="K25" s="56">
        <v>252</v>
      </c>
      <c r="L25" s="56">
        <v>148</v>
      </c>
      <c r="M25" s="56">
        <v>93</v>
      </c>
      <c r="N25" s="56">
        <v>67</v>
      </c>
      <c r="O25" s="56">
        <v>53</v>
      </c>
      <c r="P25" s="56">
        <v>34</v>
      </c>
      <c r="Q25" s="56">
        <v>21</v>
      </c>
      <c r="R25" s="56">
        <v>-4</v>
      </c>
      <c r="S25" s="56">
        <v>2</v>
      </c>
      <c r="T25" s="56">
        <v>-6</v>
      </c>
      <c r="U25" s="56">
        <v>7</v>
      </c>
      <c r="V25" s="56">
        <v>-3</v>
      </c>
      <c r="W25" s="56">
        <v>-4</v>
      </c>
    </row>
    <row r="26" spans="1:23" ht="15.75" customHeight="1" x14ac:dyDescent="0.25">
      <c r="A26" t="s">
        <v>82</v>
      </c>
      <c r="B26" s="55" t="s">
        <v>21</v>
      </c>
      <c r="C26" s="55" t="s">
        <v>414</v>
      </c>
      <c r="D26" s="56">
        <v>467</v>
      </c>
      <c r="E26" s="56">
        <v>55</v>
      </c>
      <c r="F26" s="56">
        <v>51</v>
      </c>
      <c r="G26" s="56">
        <v>39</v>
      </c>
      <c r="H26" s="56">
        <v>-187</v>
      </c>
      <c r="I26" s="56">
        <v>9</v>
      </c>
      <c r="J26" s="56">
        <v>38</v>
      </c>
      <c r="K26" s="56">
        <v>34</v>
      </c>
      <c r="L26" s="56">
        <v>23</v>
      </c>
      <c r="M26" s="56">
        <v>82</v>
      </c>
      <c r="N26" s="56">
        <v>54</v>
      </c>
      <c r="O26" s="56">
        <v>56</v>
      </c>
      <c r="P26" s="56">
        <v>49</v>
      </c>
      <c r="Q26" s="56">
        <v>57</v>
      </c>
      <c r="R26" s="56">
        <v>53</v>
      </c>
      <c r="S26" s="56">
        <v>17</v>
      </c>
      <c r="T26" s="56">
        <v>10</v>
      </c>
      <c r="U26" s="56">
        <v>5</v>
      </c>
      <c r="V26" s="56">
        <v>5</v>
      </c>
      <c r="W26" s="56">
        <v>17</v>
      </c>
    </row>
    <row r="27" spans="1:23" ht="15.75" customHeight="1" x14ac:dyDescent="0.25">
      <c r="A27" t="s">
        <v>83</v>
      </c>
      <c r="B27" s="55" t="s">
        <v>47</v>
      </c>
      <c r="C27" s="55" t="s">
        <v>414</v>
      </c>
      <c r="D27" s="56">
        <v>-88</v>
      </c>
      <c r="E27" s="56">
        <v>19</v>
      </c>
      <c r="F27" s="56">
        <v>5</v>
      </c>
      <c r="G27" s="56">
        <v>-21</v>
      </c>
      <c r="H27" s="56">
        <v>-86</v>
      </c>
      <c r="I27" s="56">
        <v>-62</v>
      </c>
      <c r="J27" s="56">
        <v>-23</v>
      </c>
      <c r="K27" s="56">
        <v>20</v>
      </c>
      <c r="L27" s="56">
        <v>4</v>
      </c>
      <c r="M27" s="56">
        <v>9</v>
      </c>
      <c r="N27" s="56">
        <v>7</v>
      </c>
      <c r="O27" s="56">
        <v>4</v>
      </c>
      <c r="P27" s="56">
        <v>16</v>
      </c>
      <c r="Q27" s="56">
        <v>18</v>
      </c>
      <c r="R27" s="56">
        <v>5</v>
      </c>
      <c r="S27" s="56">
        <v>-12</v>
      </c>
      <c r="T27" s="56">
        <v>0</v>
      </c>
      <c r="U27" s="56">
        <v>4</v>
      </c>
      <c r="V27" s="56">
        <v>1</v>
      </c>
      <c r="W27" s="56">
        <v>4</v>
      </c>
    </row>
    <row r="28" spans="1:23" ht="15.75" customHeight="1" x14ac:dyDescent="0.25">
      <c r="A28" t="s">
        <v>84</v>
      </c>
      <c r="B28" s="55" t="s">
        <v>22</v>
      </c>
      <c r="C28" s="55" t="s">
        <v>414</v>
      </c>
      <c r="D28" s="56">
        <v>-137</v>
      </c>
      <c r="E28" s="56">
        <v>93</v>
      </c>
      <c r="F28" s="56">
        <v>36</v>
      </c>
      <c r="G28" s="56">
        <v>-34</v>
      </c>
      <c r="H28" s="56">
        <v>-142</v>
      </c>
      <c r="I28" s="56">
        <v>-122</v>
      </c>
      <c r="J28" s="56">
        <v>-41</v>
      </c>
      <c r="K28" s="56">
        <v>-82</v>
      </c>
      <c r="L28" s="56">
        <v>-27</v>
      </c>
      <c r="M28" s="56">
        <v>13</v>
      </c>
      <c r="N28" s="56">
        <v>2</v>
      </c>
      <c r="O28" s="56">
        <v>61</v>
      </c>
      <c r="P28" s="56">
        <v>57</v>
      </c>
      <c r="Q28" s="56">
        <v>6</v>
      </c>
      <c r="R28" s="56">
        <v>37</v>
      </c>
      <c r="S28" s="56">
        <v>1</v>
      </c>
      <c r="T28" s="56">
        <v>3</v>
      </c>
      <c r="U28" s="56">
        <v>-5</v>
      </c>
      <c r="V28" s="56">
        <v>-3</v>
      </c>
      <c r="W28" s="56">
        <v>10</v>
      </c>
    </row>
    <row r="29" spans="1:23" ht="15.75" customHeight="1" x14ac:dyDescent="0.25">
      <c r="A29" t="s">
        <v>85</v>
      </c>
      <c r="B29" s="55" t="s">
        <v>23</v>
      </c>
      <c r="C29" s="55" t="s">
        <v>414</v>
      </c>
      <c r="D29" s="56">
        <v>-86</v>
      </c>
      <c r="E29" s="56">
        <v>44</v>
      </c>
      <c r="F29" s="56">
        <v>-5</v>
      </c>
      <c r="G29" s="56">
        <v>37</v>
      </c>
      <c r="H29" s="56">
        <v>-33</v>
      </c>
      <c r="I29" s="56">
        <v>-94</v>
      </c>
      <c r="J29" s="56">
        <v>-33</v>
      </c>
      <c r="K29" s="56">
        <v>85</v>
      </c>
      <c r="L29" s="56">
        <v>-3</v>
      </c>
      <c r="M29" s="56">
        <v>-44</v>
      </c>
      <c r="N29" s="56">
        <v>-7</v>
      </c>
      <c r="O29" s="56">
        <v>0</v>
      </c>
      <c r="P29" s="56">
        <v>-4</v>
      </c>
      <c r="Q29" s="56">
        <v>0</v>
      </c>
      <c r="R29" s="56">
        <v>-17</v>
      </c>
      <c r="S29" s="56">
        <v>-15</v>
      </c>
      <c r="T29" s="56">
        <v>-1</v>
      </c>
      <c r="U29" s="56">
        <v>-4</v>
      </c>
      <c r="V29" s="56">
        <v>5</v>
      </c>
      <c r="W29" s="56">
        <v>3</v>
      </c>
    </row>
    <row r="30" spans="1:23" ht="15.75" customHeight="1" x14ac:dyDescent="0.25">
      <c r="A30" t="s">
        <v>86</v>
      </c>
      <c r="B30" s="55" t="s">
        <v>24</v>
      </c>
      <c r="C30" s="55" t="s">
        <v>414</v>
      </c>
      <c r="D30" s="56">
        <v>67</v>
      </c>
      <c r="E30" s="56">
        <v>24</v>
      </c>
      <c r="F30" s="56">
        <v>18</v>
      </c>
      <c r="G30" s="56">
        <v>3</v>
      </c>
      <c r="H30" s="56">
        <v>-56</v>
      </c>
      <c r="I30" s="56">
        <v>-11</v>
      </c>
      <c r="J30" s="56">
        <v>8</v>
      </c>
      <c r="K30" s="56">
        <v>8</v>
      </c>
      <c r="L30" s="56">
        <v>24</v>
      </c>
      <c r="M30" s="56">
        <v>12</v>
      </c>
      <c r="N30" s="56">
        <v>-4</v>
      </c>
      <c r="O30" s="56">
        <v>26</v>
      </c>
      <c r="P30" s="56">
        <v>7</v>
      </c>
      <c r="Q30" s="56">
        <v>-1</v>
      </c>
      <c r="R30" s="56">
        <v>2</v>
      </c>
      <c r="S30" s="56">
        <v>9</v>
      </c>
      <c r="T30" s="56">
        <v>-4</v>
      </c>
      <c r="U30" s="56">
        <v>2</v>
      </c>
      <c r="V30" s="56">
        <v>-1</v>
      </c>
      <c r="W30" s="56">
        <v>1</v>
      </c>
    </row>
    <row r="31" spans="1:23" ht="15.75" customHeight="1" x14ac:dyDescent="0.25">
      <c r="A31" t="s">
        <v>87</v>
      </c>
      <c r="B31" s="55" t="s">
        <v>25</v>
      </c>
      <c r="C31" s="55" t="s">
        <v>414</v>
      </c>
      <c r="D31" s="56">
        <v>1407</v>
      </c>
      <c r="E31" s="56">
        <v>174</v>
      </c>
      <c r="F31" s="56">
        <v>132</v>
      </c>
      <c r="G31" s="56">
        <v>115</v>
      </c>
      <c r="H31" s="56">
        <v>-217</v>
      </c>
      <c r="I31" s="56">
        <v>267</v>
      </c>
      <c r="J31" s="56">
        <v>105</v>
      </c>
      <c r="K31" s="56">
        <v>194</v>
      </c>
      <c r="L31" s="56">
        <v>152</v>
      </c>
      <c r="M31" s="56">
        <v>78</v>
      </c>
      <c r="N31" s="56">
        <v>117</v>
      </c>
      <c r="O31" s="56">
        <v>108</v>
      </c>
      <c r="P31" s="56">
        <v>62</v>
      </c>
      <c r="Q31" s="56">
        <v>82</v>
      </c>
      <c r="R31" s="56">
        <v>59</v>
      </c>
      <c r="S31" s="56">
        <v>-25</v>
      </c>
      <c r="T31" s="56">
        <v>-17</v>
      </c>
      <c r="U31" s="56">
        <v>-2</v>
      </c>
      <c r="V31" s="56">
        <v>7</v>
      </c>
      <c r="W31" s="56">
        <v>16</v>
      </c>
    </row>
    <row r="32" spans="1:23" ht="15.75" customHeight="1" x14ac:dyDescent="0.25">
      <c r="A32" t="s">
        <v>88</v>
      </c>
      <c r="B32" s="55" t="s">
        <v>26</v>
      </c>
      <c r="C32" s="55" t="s">
        <v>414</v>
      </c>
      <c r="D32" s="56">
        <v>372</v>
      </c>
      <c r="E32" s="56">
        <v>-22</v>
      </c>
      <c r="F32" s="56">
        <v>-11</v>
      </c>
      <c r="G32" s="56">
        <v>58</v>
      </c>
      <c r="H32" s="56">
        <v>-3</v>
      </c>
      <c r="I32" s="56">
        <v>133</v>
      </c>
      <c r="J32" s="56">
        <v>88</v>
      </c>
      <c r="K32" s="56">
        <v>-1</v>
      </c>
      <c r="L32" s="56">
        <v>53</v>
      </c>
      <c r="M32" s="56">
        <v>6</v>
      </c>
      <c r="N32" s="56">
        <v>11</v>
      </c>
      <c r="O32" s="56">
        <v>-2</v>
      </c>
      <c r="P32" s="56">
        <v>2</v>
      </c>
      <c r="Q32" s="56">
        <v>-6</v>
      </c>
      <c r="R32" s="56">
        <v>-21</v>
      </c>
      <c r="S32" s="56">
        <v>-6</v>
      </c>
      <c r="T32" s="56">
        <v>9</v>
      </c>
      <c r="U32" s="56">
        <v>39</v>
      </c>
      <c r="V32" s="56">
        <v>25</v>
      </c>
      <c r="W32" s="56">
        <v>20</v>
      </c>
    </row>
    <row r="33" spans="1:23" ht="15.75" customHeight="1" x14ac:dyDescent="0.25">
      <c r="A33" t="s">
        <v>89</v>
      </c>
      <c r="B33" s="55" t="s">
        <v>7</v>
      </c>
      <c r="C33" s="55" t="s">
        <v>414</v>
      </c>
      <c r="D33" s="56">
        <v>280</v>
      </c>
      <c r="E33" s="56">
        <v>102</v>
      </c>
      <c r="F33" s="56">
        <v>59</v>
      </c>
      <c r="G33" s="56">
        <v>11</v>
      </c>
      <c r="H33" s="56">
        <v>-178</v>
      </c>
      <c r="I33" s="56">
        <v>-47</v>
      </c>
      <c r="J33" s="56">
        <v>-49</v>
      </c>
      <c r="K33" s="56">
        <v>68</v>
      </c>
      <c r="L33" s="56">
        <v>92</v>
      </c>
      <c r="M33" s="56">
        <v>31</v>
      </c>
      <c r="N33" s="56">
        <v>48</v>
      </c>
      <c r="O33" s="56">
        <v>71</v>
      </c>
      <c r="P33" s="56">
        <v>67</v>
      </c>
      <c r="Q33" s="56">
        <v>70</v>
      </c>
      <c r="R33" s="56">
        <v>9</v>
      </c>
      <c r="S33" s="56">
        <v>3</v>
      </c>
      <c r="T33" s="56">
        <v>-18</v>
      </c>
      <c r="U33" s="56">
        <v>-16</v>
      </c>
      <c r="V33" s="56">
        <v>-25</v>
      </c>
      <c r="W33" s="56">
        <v>-18</v>
      </c>
    </row>
    <row r="34" spans="1:23" ht="15.75" customHeight="1" x14ac:dyDescent="0.25">
      <c r="A34" t="s">
        <v>90</v>
      </c>
      <c r="B34" s="55" t="s">
        <v>27</v>
      </c>
      <c r="C34" s="55" t="s">
        <v>414</v>
      </c>
      <c r="D34" s="56">
        <v>-5</v>
      </c>
      <c r="E34" s="56">
        <v>9</v>
      </c>
      <c r="F34" s="56">
        <v>-9</v>
      </c>
      <c r="G34" s="56">
        <v>1</v>
      </c>
      <c r="H34" s="56">
        <v>-48</v>
      </c>
      <c r="I34" s="56">
        <v>27</v>
      </c>
      <c r="J34" s="56">
        <v>1</v>
      </c>
      <c r="K34" s="56">
        <v>10</v>
      </c>
      <c r="L34" s="56">
        <v>3</v>
      </c>
      <c r="M34" s="56">
        <v>22</v>
      </c>
      <c r="N34" s="56">
        <v>9</v>
      </c>
      <c r="O34" s="56">
        <v>-13</v>
      </c>
      <c r="P34" s="56">
        <v>2</v>
      </c>
      <c r="Q34" s="56">
        <v>-11</v>
      </c>
      <c r="R34" s="56">
        <v>-4</v>
      </c>
      <c r="S34" s="56">
        <v>-3</v>
      </c>
      <c r="T34" s="56">
        <v>-2</v>
      </c>
      <c r="U34" s="56">
        <v>0</v>
      </c>
      <c r="V34" s="56">
        <v>-2</v>
      </c>
      <c r="W34" s="56">
        <v>3</v>
      </c>
    </row>
    <row r="35" spans="1:23" ht="15.75" customHeight="1" x14ac:dyDescent="0.25">
      <c r="A35" t="s">
        <v>91</v>
      </c>
      <c r="B35" s="55" t="s">
        <v>28</v>
      </c>
      <c r="C35" s="55" t="s">
        <v>414</v>
      </c>
      <c r="D35" s="56">
        <v>103</v>
      </c>
      <c r="E35" s="56">
        <v>58</v>
      </c>
      <c r="F35" s="56">
        <v>8</v>
      </c>
      <c r="G35" s="56">
        <v>24</v>
      </c>
      <c r="H35" s="56">
        <v>-116</v>
      </c>
      <c r="I35" s="56">
        <v>-59</v>
      </c>
      <c r="J35" s="56">
        <v>-111</v>
      </c>
      <c r="K35" s="56">
        <v>53</v>
      </c>
      <c r="L35" s="56">
        <v>61</v>
      </c>
      <c r="M35" s="56">
        <v>-20</v>
      </c>
      <c r="N35" s="56">
        <v>17</v>
      </c>
      <c r="O35" s="56">
        <v>-21</v>
      </c>
      <c r="P35" s="56">
        <v>54</v>
      </c>
      <c r="Q35" s="56">
        <v>52</v>
      </c>
      <c r="R35" s="56">
        <v>87</v>
      </c>
      <c r="S35" s="56">
        <v>17</v>
      </c>
      <c r="T35" s="56">
        <v>-7</v>
      </c>
      <c r="U35" s="56">
        <v>-11</v>
      </c>
      <c r="V35" s="56">
        <v>7</v>
      </c>
      <c r="W35" s="56">
        <v>10</v>
      </c>
    </row>
    <row r="36" spans="1:23" ht="15.75" customHeight="1" x14ac:dyDescent="0.25">
      <c r="A36" t="s">
        <v>92</v>
      </c>
      <c r="B36" s="55" t="s">
        <v>29</v>
      </c>
      <c r="C36" s="55" t="s">
        <v>414</v>
      </c>
      <c r="D36" s="56">
        <v>511</v>
      </c>
      <c r="E36" s="56">
        <v>94</v>
      </c>
      <c r="F36" s="56">
        <v>20</v>
      </c>
      <c r="G36" s="56">
        <v>17</v>
      </c>
      <c r="H36" s="56">
        <v>-142</v>
      </c>
      <c r="I36" s="56">
        <v>-39</v>
      </c>
      <c r="J36" s="56">
        <v>34</v>
      </c>
      <c r="K36" s="56">
        <v>170</v>
      </c>
      <c r="L36" s="56">
        <v>93</v>
      </c>
      <c r="M36" s="56">
        <v>44</v>
      </c>
      <c r="N36" s="56">
        <v>38</v>
      </c>
      <c r="O36" s="56">
        <v>39</v>
      </c>
      <c r="P36" s="56">
        <v>56</v>
      </c>
      <c r="Q36" s="56">
        <v>40</v>
      </c>
      <c r="R36" s="56">
        <v>47</v>
      </c>
      <c r="S36" s="56">
        <v>-1</v>
      </c>
      <c r="T36" s="56">
        <v>10</v>
      </c>
      <c r="U36" s="56">
        <v>-6</v>
      </c>
      <c r="V36" s="56">
        <v>-8</v>
      </c>
      <c r="W36" s="56">
        <v>5</v>
      </c>
    </row>
    <row r="37" spans="1:23" ht="15.75" customHeight="1" x14ac:dyDescent="0.25">
      <c r="A37" t="s">
        <v>93</v>
      </c>
      <c r="B37" s="55" t="s">
        <v>30</v>
      </c>
      <c r="C37" s="55" t="s">
        <v>414</v>
      </c>
      <c r="D37" s="56">
        <v>467</v>
      </c>
      <c r="E37" s="56">
        <v>82</v>
      </c>
      <c r="F37" s="56">
        <v>87</v>
      </c>
      <c r="G37" s="56">
        <v>60</v>
      </c>
      <c r="H37" s="56">
        <v>441</v>
      </c>
      <c r="I37" s="56">
        <v>-388</v>
      </c>
      <c r="J37" s="56">
        <v>-185</v>
      </c>
      <c r="K37" s="56">
        <v>11</v>
      </c>
      <c r="L37" s="56">
        <v>115</v>
      </c>
      <c r="M37" s="56">
        <v>107</v>
      </c>
      <c r="N37" s="56">
        <v>6</v>
      </c>
      <c r="O37" s="56">
        <v>72</v>
      </c>
      <c r="P37" s="56">
        <v>39</v>
      </c>
      <c r="Q37" s="56">
        <v>18</v>
      </c>
      <c r="R37" s="56">
        <v>15</v>
      </c>
      <c r="S37" s="56">
        <v>-18</v>
      </c>
      <c r="T37" s="56">
        <v>1</v>
      </c>
      <c r="U37" s="56">
        <v>-1</v>
      </c>
      <c r="V37" s="56">
        <v>0</v>
      </c>
      <c r="W37" s="56">
        <v>5</v>
      </c>
    </row>
    <row r="38" spans="1:23" ht="15.75" customHeight="1" x14ac:dyDescent="0.25">
      <c r="A38" t="s">
        <v>94</v>
      </c>
      <c r="B38" s="55" t="s">
        <v>9</v>
      </c>
      <c r="C38" s="55" t="s">
        <v>414</v>
      </c>
      <c r="D38" s="56">
        <v>-98</v>
      </c>
      <c r="E38" s="56">
        <v>-11</v>
      </c>
      <c r="F38" s="56">
        <v>-5</v>
      </c>
      <c r="G38" s="56">
        <v>-13</v>
      </c>
      <c r="H38" s="56">
        <v>-11</v>
      </c>
      <c r="I38" s="56">
        <v>35</v>
      </c>
      <c r="J38" s="56">
        <v>-64</v>
      </c>
      <c r="K38" s="56">
        <v>-31</v>
      </c>
      <c r="L38" s="56">
        <v>12</v>
      </c>
      <c r="M38" s="56">
        <v>19</v>
      </c>
      <c r="N38" s="56">
        <v>-10</v>
      </c>
      <c r="O38" s="56">
        <v>12</v>
      </c>
      <c r="P38" s="56">
        <v>-25</v>
      </c>
      <c r="Q38" s="56">
        <v>14</v>
      </c>
      <c r="R38" s="56">
        <v>15</v>
      </c>
      <c r="S38" s="56">
        <v>7</v>
      </c>
      <c r="T38" s="56">
        <v>5</v>
      </c>
      <c r="U38" s="56">
        <v>-20</v>
      </c>
      <c r="V38" s="56">
        <v>-11</v>
      </c>
      <c r="W38" s="56">
        <v>-16</v>
      </c>
    </row>
    <row r="39" spans="1:23" ht="15.75" customHeight="1" x14ac:dyDescent="0.25">
      <c r="A39" t="s">
        <v>95</v>
      </c>
      <c r="B39" s="55" t="s">
        <v>31</v>
      </c>
      <c r="C39" s="55" t="s">
        <v>414</v>
      </c>
      <c r="D39" s="56">
        <v>444</v>
      </c>
      <c r="E39" s="56">
        <v>110</v>
      </c>
      <c r="F39" s="56">
        <v>46</v>
      </c>
      <c r="G39" s="56">
        <v>42</v>
      </c>
      <c r="H39" s="56">
        <v>-175</v>
      </c>
      <c r="I39" s="56">
        <v>46</v>
      </c>
      <c r="J39" s="56">
        <v>81</v>
      </c>
      <c r="K39" s="56">
        <v>271</v>
      </c>
      <c r="L39" s="56">
        <v>89</v>
      </c>
      <c r="M39" s="56">
        <v>21</v>
      </c>
      <c r="N39" s="56">
        <v>-36</v>
      </c>
      <c r="O39" s="56">
        <v>-29</v>
      </c>
      <c r="P39" s="56">
        <v>-42</v>
      </c>
      <c r="Q39" s="56">
        <v>-32</v>
      </c>
      <c r="R39" s="56">
        <v>-4</v>
      </c>
      <c r="S39" s="56">
        <v>0</v>
      </c>
      <c r="T39" s="56">
        <v>11</v>
      </c>
      <c r="U39" s="56">
        <v>13</v>
      </c>
      <c r="V39" s="56">
        <v>11</v>
      </c>
      <c r="W39" s="56">
        <v>21</v>
      </c>
    </row>
    <row r="40" spans="1:23" ht="31.5" customHeight="1" x14ac:dyDescent="0.25">
      <c r="A40" t="s">
        <v>63</v>
      </c>
      <c r="B40" s="55" t="s">
        <v>2</v>
      </c>
      <c r="C40" s="55" t="s">
        <v>0</v>
      </c>
      <c r="D40" s="56">
        <v>7944</v>
      </c>
      <c r="E40" s="56">
        <v>738</v>
      </c>
      <c r="F40" s="56">
        <v>400</v>
      </c>
      <c r="G40" s="56">
        <v>286</v>
      </c>
      <c r="H40" s="56">
        <v>1587</v>
      </c>
      <c r="I40" s="56">
        <v>1810</v>
      </c>
      <c r="J40" s="56">
        <v>433</v>
      </c>
      <c r="K40" s="56">
        <v>688</v>
      </c>
      <c r="L40" s="56">
        <v>494</v>
      </c>
      <c r="M40" s="56">
        <v>360</v>
      </c>
      <c r="N40" s="56">
        <v>286</v>
      </c>
      <c r="O40" s="56">
        <v>370</v>
      </c>
      <c r="P40" s="56">
        <v>296</v>
      </c>
      <c r="Q40" s="56">
        <v>191</v>
      </c>
      <c r="R40" s="56">
        <v>72</v>
      </c>
      <c r="S40" s="56">
        <v>-50</v>
      </c>
      <c r="T40" s="56">
        <v>-31</v>
      </c>
      <c r="U40" s="56">
        <v>-28</v>
      </c>
      <c r="V40" s="56">
        <v>29</v>
      </c>
      <c r="W40" s="56">
        <v>13</v>
      </c>
    </row>
    <row r="41" spans="1:23" ht="25.5" customHeight="1" x14ac:dyDescent="0.25">
      <c r="A41" t="s">
        <v>64</v>
      </c>
      <c r="B41" s="55" t="s">
        <v>3</v>
      </c>
      <c r="C41" s="55" t="s">
        <v>0</v>
      </c>
      <c r="D41" s="56">
        <v>702</v>
      </c>
      <c r="E41" s="56">
        <v>-138</v>
      </c>
      <c r="F41" s="56">
        <v>-41</v>
      </c>
      <c r="G41" s="56">
        <v>-18</v>
      </c>
      <c r="H41" s="56">
        <v>426</v>
      </c>
      <c r="I41" s="56">
        <v>594</v>
      </c>
      <c r="J41" s="56">
        <v>390</v>
      </c>
      <c r="K41" s="56">
        <v>-62</v>
      </c>
      <c r="L41" s="56">
        <v>-74</v>
      </c>
      <c r="M41" s="56">
        <v>-95</v>
      </c>
      <c r="N41" s="56">
        <v>-47</v>
      </c>
      <c r="O41" s="56">
        <v>-15</v>
      </c>
      <c r="P41" s="56">
        <v>-37</v>
      </c>
      <c r="Q41" s="56">
        <v>-50</v>
      </c>
      <c r="R41" s="56">
        <v>-74</v>
      </c>
      <c r="S41" s="56">
        <v>-1</v>
      </c>
      <c r="T41" s="56">
        <v>-17</v>
      </c>
      <c r="U41" s="56">
        <v>-23</v>
      </c>
      <c r="V41" s="56">
        <v>-8</v>
      </c>
      <c r="W41" s="56">
        <v>-8</v>
      </c>
    </row>
    <row r="42" spans="1:23" ht="15.75" customHeight="1" x14ac:dyDescent="0.25">
      <c r="A42" t="s">
        <v>65</v>
      </c>
      <c r="B42" s="55" t="s">
        <v>4</v>
      </c>
      <c r="C42" s="55" t="s">
        <v>0</v>
      </c>
      <c r="D42" s="56">
        <v>1039</v>
      </c>
      <c r="E42" s="56">
        <v>251</v>
      </c>
      <c r="F42" s="56">
        <v>175</v>
      </c>
      <c r="G42" s="56">
        <v>24</v>
      </c>
      <c r="H42" s="56">
        <v>-176</v>
      </c>
      <c r="I42" s="56">
        <v>-33</v>
      </c>
      <c r="J42" s="56">
        <v>106</v>
      </c>
      <c r="K42" s="56">
        <v>334</v>
      </c>
      <c r="L42" s="56">
        <v>257</v>
      </c>
      <c r="M42" s="56">
        <v>167</v>
      </c>
      <c r="N42" s="56">
        <v>67</v>
      </c>
      <c r="O42" s="56">
        <v>13</v>
      </c>
      <c r="P42" s="56">
        <v>23</v>
      </c>
      <c r="Q42" s="56">
        <v>-62</v>
      </c>
      <c r="R42" s="56">
        <v>-83</v>
      </c>
      <c r="S42" s="56">
        <v>-35</v>
      </c>
      <c r="T42" s="56">
        <v>-18</v>
      </c>
      <c r="U42" s="56">
        <v>12</v>
      </c>
      <c r="V42" s="56">
        <v>19</v>
      </c>
      <c r="W42" s="56">
        <v>-2</v>
      </c>
    </row>
    <row r="43" spans="1:23" ht="15.75" customHeight="1" x14ac:dyDescent="0.25">
      <c r="A43" t="s">
        <v>66</v>
      </c>
      <c r="B43" s="55" t="s">
        <v>5</v>
      </c>
      <c r="C43" s="55" t="s">
        <v>0</v>
      </c>
      <c r="D43" s="56">
        <v>281</v>
      </c>
      <c r="E43" s="56">
        <v>45</v>
      </c>
      <c r="F43" s="56">
        <v>4</v>
      </c>
      <c r="G43" s="56">
        <v>17</v>
      </c>
      <c r="H43" s="56">
        <v>-35</v>
      </c>
      <c r="I43" s="56">
        <v>-12</v>
      </c>
      <c r="J43" s="56">
        <v>-9</v>
      </c>
      <c r="K43" s="56">
        <v>75</v>
      </c>
      <c r="L43" s="56">
        <v>38</v>
      </c>
      <c r="M43" s="56">
        <v>26</v>
      </c>
      <c r="N43" s="56">
        <v>49</v>
      </c>
      <c r="O43" s="56">
        <v>23</v>
      </c>
      <c r="P43" s="56">
        <v>22</v>
      </c>
      <c r="Q43" s="56">
        <v>17</v>
      </c>
      <c r="R43" s="56">
        <v>-4</v>
      </c>
      <c r="S43" s="56">
        <v>7</v>
      </c>
      <c r="T43" s="56">
        <v>0</v>
      </c>
      <c r="U43" s="56">
        <v>5</v>
      </c>
      <c r="V43" s="56">
        <v>4</v>
      </c>
      <c r="W43" s="56">
        <v>9</v>
      </c>
    </row>
    <row r="44" spans="1:23" ht="15.75" customHeight="1" x14ac:dyDescent="0.25">
      <c r="A44" t="s">
        <v>67</v>
      </c>
      <c r="B44" s="55" t="s">
        <v>6</v>
      </c>
      <c r="C44" s="55" t="s">
        <v>0</v>
      </c>
      <c r="D44" s="56">
        <v>-70</v>
      </c>
      <c r="E44" s="56">
        <v>29</v>
      </c>
      <c r="F44" s="56">
        <v>37</v>
      </c>
      <c r="G44" s="56">
        <v>-23</v>
      </c>
      <c r="H44" s="56">
        <v>-74</v>
      </c>
      <c r="I44" s="56">
        <v>-48</v>
      </c>
      <c r="J44" s="56">
        <v>-96</v>
      </c>
      <c r="K44" s="56">
        <v>-14</v>
      </c>
      <c r="L44" s="56">
        <v>-3</v>
      </c>
      <c r="M44" s="56">
        <v>23</v>
      </c>
      <c r="N44" s="56">
        <v>7</v>
      </c>
      <c r="O44" s="56">
        <v>19</v>
      </c>
      <c r="P44" s="56">
        <v>49</v>
      </c>
      <c r="Q44" s="56">
        <v>44</v>
      </c>
      <c r="R44" s="56">
        <v>45</v>
      </c>
      <c r="S44" s="56">
        <v>-12</v>
      </c>
      <c r="T44" s="56">
        <v>-18</v>
      </c>
      <c r="U44" s="56">
        <v>-20</v>
      </c>
      <c r="V44" s="56">
        <v>-8</v>
      </c>
      <c r="W44" s="56">
        <v>-7</v>
      </c>
    </row>
    <row r="45" spans="1:23" ht="15.75" customHeight="1" x14ac:dyDescent="0.25">
      <c r="A45" t="s">
        <v>68</v>
      </c>
      <c r="B45" s="55" t="s">
        <v>46</v>
      </c>
      <c r="C45" s="55" t="s">
        <v>0</v>
      </c>
      <c r="D45" s="56">
        <v>1265</v>
      </c>
      <c r="E45" s="56">
        <v>-162</v>
      </c>
      <c r="F45" s="56">
        <v>-44</v>
      </c>
      <c r="G45" s="56">
        <v>28</v>
      </c>
      <c r="H45" s="56">
        <v>847</v>
      </c>
      <c r="I45" s="56">
        <v>790</v>
      </c>
      <c r="J45" s="56">
        <v>231</v>
      </c>
      <c r="K45" s="56">
        <v>-169</v>
      </c>
      <c r="L45" s="56">
        <v>-180</v>
      </c>
      <c r="M45" s="56">
        <v>-60</v>
      </c>
      <c r="N45" s="56">
        <v>43</v>
      </c>
      <c r="O45" s="56">
        <v>3</v>
      </c>
      <c r="P45" s="56">
        <v>-14</v>
      </c>
      <c r="Q45" s="56">
        <v>-33</v>
      </c>
      <c r="R45" s="56">
        <v>-16</v>
      </c>
      <c r="S45" s="56">
        <v>-11</v>
      </c>
      <c r="T45" s="56">
        <v>5</v>
      </c>
      <c r="U45" s="56">
        <v>-10</v>
      </c>
      <c r="V45" s="56">
        <v>2</v>
      </c>
      <c r="W45" s="56">
        <v>15</v>
      </c>
    </row>
    <row r="46" spans="1:23" ht="15.75" customHeight="1" x14ac:dyDescent="0.25">
      <c r="A46" t="s">
        <v>69</v>
      </c>
      <c r="B46" s="55" t="s">
        <v>8</v>
      </c>
      <c r="C46" s="55" t="s">
        <v>0</v>
      </c>
      <c r="D46" s="56">
        <v>-57</v>
      </c>
      <c r="E46" s="56">
        <v>2</v>
      </c>
      <c r="F46" s="56">
        <v>-17</v>
      </c>
      <c r="G46" s="56">
        <v>9</v>
      </c>
      <c r="H46" s="56">
        <v>-10</v>
      </c>
      <c r="I46" s="56">
        <v>-16</v>
      </c>
      <c r="J46" s="56">
        <v>-11</v>
      </c>
      <c r="K46" s="56">
        <v>-3</v>
      </c>
      <c r="L46" s="56">
        <v>-2</v>
      </c>
      <c r="M46" s="56">
        <v>-15</v>
      </c>
      <c r="N46" s="56">
        <v>-2</v>
      </c>
      <c r="O46" s="56">
        <v>-7</v>
      </c>
      <c r="P46" s="56">
        <v>-6</v>
      </c>
      <c r="Q46" s="56">
        <v>12</v>
      </c>
      <c r="R46" s="56">
        <v>5</v>
      </c>
      <c r="S46" s="56">
        <v>-1</v>
      </c>
      <c r="T46" s="56">
        <v>0</v>
      </c>
      <c r="U46" s="56">
        <v>-1</v>
      </c>
      <c r="V46" s="56">
        <v>5</v>
      </c>
      <c r="W46" s="56">
        <v>1</v>
      </c>
    </row>
    <row r="47" spans="1:23" ht="15.75" customHeight="1" x14ac:dyDescent="0.25">
      <c r="A47" t="s">
        <v>70</v>
      </c>
      <c r="B47" s="55" t="s">
        <v>36</v>
      </c>
      <c r="C47" s="55" t="s">
        <v>0</v>
      </c>
      <c r="D47" s="56">
        <v>151</v>
      </c>
      <c r="E47" s="56">
        <v>37</v>
      </c>
      <c r="F47" s="56">
        <v>12</v>
      </c>
      <c r="G47" s="56">
        <v>5</v>
      </c>
      <c r="H47" s="56">
        <v>-112</v>
      </c>
      <c r="I47" s="56">
        <v>-13</v>
      </c>
      <c r="J47" s="56">
        <v>-34</v>
      </c>
      <c r="K47" s="56">
        <v>20</v>
      </c>
      <c r="L47" s="56">
        <v>8</v>
      </c>
      <c r="M47" s="56">
        <v>41</v>
      </c>
      <c r="N47" s="56">
        <v>15</v>
      </c>
      <c r="O47" s="56">
        <v>21</v>
      </c>
      <c r="P47" s="56">
        <v>33</v>
      </c>
      <c r="Q47" s="56">
        <v>49</v>
      </c>
      <c r="R47" s="56">
        <v>40</v>
      </c>
      <c r="S47" s="56">
        <v>16</v>
      </c>
      <c r="T47" s="56">
        <v>6</v>
      </c>
      <c r="U47" s="56">
        <v>2</v>
      </c>
      <c r="V47" s="56">
        <v>1</v>
      </c>
      <c r="W47" s="56">
        <v>4</v>
      </c>
    </row>
    <row r="48" spans="1:23" ht="15.75" customHeight="1" x14ac:dyDescent="0.25">
      <c r="A48" t="s">
        <v>71</v>
      </c>
      <c r="B48" s="55" t="s">
        <v>10</v>
      </c>
      <c r="C48" s="55" t="s">
        <v>0</v>
      </c>
      <c r="D48" s="56">
        <v>33</v>
      </c>
      <c r="E48" s="56">
        <v>-51</v>
      </c>
      <c r="F48" s="56">
        <v>9</v>
      </c>
      <c r="G48" s="56">
        <v>6</v>
      </c>
      <c r="H48" s="56">
        <v>260</v>
      </c>
      <c r="I48" s="56">
        <v>120</v>
      </c>
      <c r="J48" s="56">
        <v>-101</v>
      </c>
      <c r="K48" s="56">
        <v>-108</v>
      </c>
      <c r="L48" s="56">
        <v>-62</v>
      </c>
      <c r="M48" s="56">
        <v>-5</v>
      </c>
      <c r="N48" s="56">
        <v>-5</v>
      </c>
      <c r="O48" s="56">
        <v>-13</v>
      </c>
      <c r="P48" s="56">
        <v>0</v>
      </c>
      <c r="Q48" s="56">
        <v>13</v>
      </c>
      <c r="R48" s="56">
        <v>-16</v>
      </c>
      <c r="S48" s="56">
        <v>3</v>
      </c>
      <c r="T48" s="56">
        <v>-5</v>
      </c>
      <c r="U48" s="56">
        <v>-4</v>
      </c>
      <c r="V48" s="56">
        <v>-2</v>
      </c>
      <c r="W48" s="56">
        <v>-6</v>
      </c>
    </row>
    <row r="49" spans="1:23" ht="15.75" customHeight="1" x14ac:dyDescent="0.25">
      <c r="A49" t="s">
        <v>72</v>
      </c>
      <c r="B49" s="55" t="s">
        <v>11</v>
      </c>
      <c r="C49" s="55" t="s">
        <v>0</v>
      </c>
      <c r="D49" s="56">
        <v>-24</v>
      </c>
      <c r="E49" s="56">
        <v>16</v>
      </c>
      <c r="F49" s="56">
        <v>0</v>
      </c>
      <c r="G49" s="56">
        <v>-5</v>
      </c>
      <c r="H49" s="56">
        <v>0</v>
      </c>
      <c r="I49" s="56">
        <v>-34</v>
      </c>
      <c r="J49" s="56">
        <v>-69</v>
      </c>
      <c r="K49" s="56">
        <v>40</v>
      </c>
      <c r="L49" s="56">
        <v>-1</v>
      </c>
      <c r="M49" s="56">
        <v>23</v>
      </c>
      <c r="N49" s="56">
        <v>-8</v>
      </c>
      <c r="O49" s="56">
        <v>17</v>
      </c>
      <c r="P49" s="56">
        <v>4</v>
      </c>
      <c r="Q49" s="56">
        <v>5</v>
      </c>
      <c r="R49" s="56">
        <v>7</v>
      </c>
      <c r="S49" s="56">
        <v>-11</v>
      </c>
      <c r="T49" s="56">
        <v>2</v>
      </c>
      <c r="U49" s="56">
        <v>-3</v>
      </c>
      <c r="V49" s="56">
        <v>-5</v>
      </c>
      <c r="W49" s="56">
        <v>-2</v>
      </c>
    </row>
    <row r="50" spans="1:23" ht="15.75" customHeight="1" x14ac:dyDescent="0.25">
      <c r="A50" t="s">
        <v>73</v>
      </c>
      <c r="B50" s="55" t="s">
        <v>12</v>
      </c>
      <c r="C50" s="55" t="s">
        <v>0</v>
      </c>
      <c r="D50" s="56">
        <v>367</v>
      </c>
      <c r="E50" s="56">
        <v>155</v>
      </c>
      <c r="F50" s="56">
        <v>50</v>
      </c>
      <c r="G50" s="56">
        <v>40</v>
      </c>
      <c r="H50" s="56">
        <v>-33</v>
      </c>
      <c r="I50" s="56">
        <v>-56</v>
      </c>
      <c r="J50" s="56">
        <v>-66</v>
      </c>
      <c r="K50" s="56">
        <v>90</v>
      </c>
      <c r="L50" s="56">
        <v>107</v>
      </c>
      <c r="M50" s="56">
        <v>65</v>
      </c>
      <c r="N50" s="56">
        <v>28</v>
      </c>
      <c r="O50" s="56">
        <v>-7</v>
      </c>
      <c r="P50" s="56">
        <v>-3</v>
      </c>
      <c r="Q50" s="56">
        <v>-25</v>
      </c>
      <c r="R50" s="56">
        <v>2</v>
      </c>
      <c r="S50" s="56">
        <v>11</v>
      </c>
      <c r="T50" s="56">
        <v>15</v>
      </c>
      <c r="U50" s="56">
        <v>-2</v>
      </c>
      <c r="V50" s="56">
        <v>-4</v>
      </c>
      <c r="W50" s="56">
        <v>0</v>
      </c>
    </row>
    <row r="51" spans="1:23" ht="15.75" customHeight="1" x14ac:dyDescent="0.25">
      <c r="A51" t="s">
        <v>74</v>
      </c>
      <c r="B51" s="55" t="s">
        <v>13</v>
      </c>
      <c r="C51" s="55" t="s">
        <v>0</v>
      </c>
      <c r="D51" s="56">
        <v>302</v>
      </c>
      <c r="E51" s="56">
        <v>70</v>
      </c>
      <c r="F51" s="56">
        <v>42</v>
      </c>
      <c r="G51" s="56">
        <v>12</v>
      </c>
      <c r="H51" s="56">
        <v>-18</v>
      </c>
      <c r="I51" s="56">
        <v>-47</v>
      </c>
      <c r="J51" s="56">
        <v>0</v>
      </c>
      <c r="K51" s="56">
        <v>75</v>
      </c>
      <c r="L51" s="56">
        <v>77</v>
      </c>
      <c r="M51" s="56">
        <v>-3</v>
      </c>
      <c r="N51" s="56">
        <v>5</v>
      </c>
      <c r="O51" s="56">
        <v>25</v>
      </c>
      <c r="P51" s="56">
        <v>8</v>
      </c>
      <c r="Q51" s="56">
        <v>17</v>
      </c>
      <c r="R51" s="56">
        <v>24</v>
      </c>
      <c r="S51" s="56">
        <v>8</v>
      </c>
      <c r="T51" s="56">
        <v>5</v>
      </c>
      <c r="U51" s="56">
        <v>-4</v>
      </c>
      <c r="V51" s="56">
        <v>11</v>
      </c>
      <c r="W51" s="56">
        <v>-5</v>
      </c>
    </row>
    <row r="52" spans="1:23" ht="15.75" customHeight="1" x14ac:dyDescent="0.25">
      <c r="A52" t="s">
        <v>75</v>
      </c>
      <c r="B52" s="55" t="s">
        <v>14</v>
      </c>
      <c r="C52" s="55" t="s">
        <v>0</v>
      </c>
      <c r="D52" s="56">
        <v>373</v>
      </c>
      <c r="E52" s="56">
        <v>204</v>
      </c>
      <c r="F52" s="56">
        <v>73</v>
      </c>
      <c r="G52" s="56">
        <v>50</v>
      </c>
      <c r="H52" s="56">
        <v>-42</v>
      </c>
      <c r="I52" s="56">
        <v>-59</v>
      </c>
      <c r="J52" s="56">
        <v>-47</v>
      </c>
      <c r="K52" s="56">
        <v>98</v>
      </c>
      <c r="L52" s="56">
        <v>112</v>
      </c>
      <c r="M52" s="56">
        <v>56</v>
      </c>
      <c r="N52" s="56">
        <v>22</v>
      </c>
      <c r="O52" s="56">
        <v>-35</v>
      </c>
      <c r="P52" s="56">
        <v>-25</v>
      </c>
      <c r="Q52" s="56">
        <v>-16</v>
      </c>
      <c r="R52" s="56">
        <v>-27</v>
      </c>
      <c r="S52" s="56">
        <v>9</v>
      </c>
      <c r="T52" s="56">
        <v>3</v>
      </c>
      <c r="U52" s="56">
        <v>-2</v>
      </c>
      <c r="V52" s="56">
        <v>-1</v>
      </c>
      <c r="W52" s="56">
        <v>0</v>
      </c>
    </row>
    <row r="53" spans="1:23" ht="15.75" customHeight="1" x14ac:dyDescent="0.25">
      <c r="A53" t="s">
        <v>76</v>
      </c>
      <c r="B53" s="55" t="s">
        <v>15</v>
      </c>
      <c r="C53" s="55" t="s">
        <v>0</v>
      </c>
      <c r="D53" s="56">
        <v>225</v>
      </c>
      <c r="E53" s="56">
        <v>42</v>
      </c>
      <c r="F53" s="56">
        <v>9</v>
      </c>
      <c r="G53" s="56">
        <v>2</v>
      </c>
      <c r="H53" s="56">
        <v>1</v>
      </c>
      <c r="I53" s="56">
        <v>61</v>
      </c>
      <c r="J53" s="56">
        <v>73</v>
      </c>
      <c r="K53" s="56">
        <v>46</v>
      </c>
      <c r="L53" s="56">
        <v>-18</v>
      </c>
      <c r="M53" s="56">
        <v>27</v>
      </c>
      <c r="N53" s="56">
        <v>-8</v>
      </c>
      <c r="O53" s="56">
        <v>-1</v>
      </c>
      <c r="P53" s="56">
        <v>-24</v>
      </c>
      <c r="Q53" s="56">
        <v>0</v>
      </c>
      <c r="R53" s="56">
        <v>-1</v>
      </c>
      <c r="S53" s="56">
        <v>9</v>
      </c>
      <c r="T53" s="56">
        <v>5</v>
      </c>
      <c r="U53" s="56">
        <v>-2</v>
      </c>
      <c r="V53" s="56">
        <v>2</v>
      </c>
      <c r="W53" s="56">
        <v>2</v>
      </c>
    </row>
    <row r="54" spans="1:23" ht="15.75" customHeight="1" x14ac:dyDescent="0.25">
      <c r="A54" t="s">
        <v>77</v>
      </c>
      <c r="B54" s="55" t="s">
        <v>16</v>
      </c>
      <c r="C54" s="55" t="s">
        <v>0</v>
      </c>
      <c r="D54" s="56">
        <v>238</v>
      </c>
      <c r="E54" s="56">
        <v>46</v>
      </c>
      <c r="F54" s="56">
        <v>16</v>
      </c>
      <c r="G54" s="56">
        <v>-2</v>
      </c>
      <c r="H54" s="56">
        <v>232</v>
      </c>
      <c r="I54" s="56">
        <v>-246</v>
      </c>
      <c r="J54" s="56">
        <v>-100</v>
      </c>
      <c r="K54" s="56">
        <v>-4</v>
      </c>
      <c r="L54" s="56">
        <v>66</v>
      </c>
      <c r="M54" s="56">
        <v>26</v>
      </c>
      <c r="N54" s="56">
        <v>36</v>
      </c>
      <c r="O54" s="56">
        <v>12</v>
      </c>
      <c r="P54" s="56">
        <v>39</v>
      </c>
      <c r="Q54" s="56">
        <v>23</v>
      </c>
      <c r="R54" s="56">
        <v>67</v>
      </c>
      <c r="S54" s="56">
        <v>27</v>
      </c>
      <c r="T54" s="56">
        <v>-2</v>
      </c>
      <c r="U54" s="56">
        <v>-1</v>
      </c>
      <c r="V54" s="56">
        <v>1</v>
      </c>
      <c r="W54" s="56">
        <v>2</v>
      </c>
    </row>
    <row r="55" spans="1:23" ht="15.75" customHeight="1" x14ac:dyDescent="0.25">
      <c r="A55" t="s">
        <v>78</v>
      </c>
      <c r="B55" s="55" t="s">
        <v>17</v>
      </c>
      <c r="C55" s="55" t="s">
        <v>0</v>
      </c>
      <c r="D55" s="56">
        <v>1207</v>
      </c>
      <c r="E55" s="56">
        <v>-390</v>
      </c>
      <c r="F55" s="56">
        <v>-88</v>
      </c>
      <c r="G55" s="56">
        <v>-42</v>
      </c>
      <c r="H55" s="56">
        <v>868</v>
      </c>
      <c r="I55" s="56">
        <v>1158</v>
      </c>
      <c r="J55" s="56">
        <v>408</v>
      </c>
      <c r="K55" s="56">
        <v>-164</v>
      </c>
      <c r="L55" s="56">
        <v>-284</v>
      </c>
      <c r="M55" s="56">
        <v>-144</v>
      </c>
      <c r="N55" s="56">
        <v>-93</v>
      </c>
      <c r="O55" s="56">
        <v>50</v>
      </c>
      <c r="P55" s="56">
        <v>-7</v>
      </c>
      <c r="Q55" s="56">
        <v>-12</v>
      </c>
      <c r="R55" s="56">
        <v>-39</v>
      </c>
      <c r="S55" s="56">
        <v>0</v>
      </c>
      <c r="T55" s="56">
        <v>1</v>
      </c>
      <c r="U55" s="56">
        <v>1</v>
      </c>
      <c r="V55" s="56">
        <v>-4</v>
      </c>
      <c r="W55" s="56">
        <v>-12</v>
      </c>
    </row>
    <row r="56" spans="1:23" ht="15.75" customHeight="1" x14ac:dyDescent="0.25">
      <c r="A56" t="s">
        <v>79</v>
      </c>
      <c r="B56" s="55" t="s">
        <v>18</v>
      </c>
      <c r="C56" s="55" t="s">
        <v>0</v>
      </c>
      <c r="D56" s="56">
        <v>88</v>
      </c>
      <c r="E56" s="56">
        <v>41</v>
      </c>
      <c r="F56" s="56">
        <v>-3</v>
      </c>
      <c r="G56" s="56">
        <v>1</v>
      </c>
      <c r="H56" s="56">
        <v>-175</v>
      </c>
      <c r="I56" s="56">
        <v>-29</v>
      </c>
      <c r="J56" s="56">
        <v>46</v>
      </c>
      <c r="K56" s="56">
        <v>45</v>
      </c>
      <c r="L56" s="56">
        <v>-6</v>
      </c>
      <c r="M56" s="56">
        <v>48</v>
      </c>
      <c r="N56" s="56">
        <v>35</v>
      </c>
      <c r="O56" s="56">
        <v>31</v>
      </c>
      <c r="P56" s="56">
        <v>60</v>
      </c>
      <c r="Q56" s="56">
        <v>43</v>
      </c>
      <c r="R56" s="56">
        <v>15</v>
      </c>
      <c r="S56" s="56">
        <v>-51</v>
      </c>
      <c r="T56" s="56">
        <v>-10</v>
      </c>
      <c r="U56" s="56">
        <v>-2</v>
      </c>
      <c r="V56" s="56">
        <v>-3</v>
      </c>
      <c r="W56" s="56">
        <v>2</v>
      </c>
    </row>
    <row r="57" spans="1:23" ht="15.75" customHeight="1" x14ac:dyDescent="0.25">
      <c r="A57" t="s">
        <v>80</v>
      </c>
      <c r="B57" s="55" t="s">
        <v>19</v>
      </c>
      <c r="C57" s="55" t="s">
        <v>0</v>
      </c>
      <c r="D57" s="56">
        <v>-173</v>
      </c>
      <c r="E57" s="56">
        <v>5</v>
      </c>
      <c r="F57" s="56">
        <v>-8</v>
      </c>
      <c r="G57" s="56">
        <v>-14</v>
      </c>
      <c r="H57" s="56">
        <v>-15</v>
      </c>
      <c r="I57" s="56">
        <v>-26</v>
      </c>
      <c r="J57" s="56">
        <v>-49</v>
      </c>
      <c r="K57" s="56">
        <v>-7</v>
      </c>
      <c r="L57" s="56">
        <v>-1</v>
      </c>
      <c r="M57" s="56">
        <v>-23</v>
      </c>
      <c r="N57" s="56">
        <v>2</v>
      </c>
      <c r="O57" s="56">
        <v>-6</v>
      </c>
      <c r="P57" s="56">
        <v>-7</v>
      </c>
      <c r="Q57" s="56">
        <v>-1</v>
      </c>
      <c r="R57" s="56">
        <v>-16</v>
      </c>
      <c r="S57" s="56">
        <v>2</v>
      </c>
      <c r="T57" s="56">
        <v>5</v>
      </c>
      <c r="U57" s="56">
        <v>-2</v>
      </c>
      <c r="V57" s="56">
        <v>-6</v>
      </c>
      <c r="W57" s="56">
        <v>-6</v>
      </c>
    </row>
    <row r="58" spans="1:23" ht="15.75" customHeight="1" x14ac:dyDescent="0.25">
      <c r="A58" t="s">
        <v>81</v>
      </c>
      <c r="B58" s="55" t="s">
        <v>20</v>
      </c>
      <c r="C58" s="55" t="s">
        <v>0</v>
      </c>
      <c r="D58" s="56">
        <v>516</v>
      </c>
      <c r="E58" s="56">
        <v>72</v>
      </c>
      <c r="F58" s="56">
        <v>48</v>
      </c>
      <c r="G58" s="56">
        <v>30</v>
      </c>
      <c r="H58" s="56">
        <v>-10</v>
      </c>
      <c r="I58" s="56">
        <v>6</v>
      </c>
      <c r="J58" s="56">
        <v>34</v>
      </c>
      <c r="K58" s="56">
        <v>121</v>
      </c>
      <c r="L58" s="56">
        <v>79</v>
      </c>
      <c r="M58" s="56">
        <v>51</v>
      </c>
      <c r="N58" s="56">
        <v>27</v>
      </c>
      <c r="O58" s="56">
        <v>16</v>
      </c>
      <c r="P58" s="56">
        <v>14</v>
      </c>
      <c r="Q58" s="56">
        <v>22</v>
      </c>
      <c r="R58" s="56">
        <v>3</v>
      </c>
      <c r="S58" s="56">
        <v>-6</v>
      </c>
      <c r="T58" s="56">
        <v>-5</v>
      </c>
      <c r="U58" s="56">
        <v>10</v>
      </c>
      <c r="V58" s="56">
        <v>2</v>
      </c>
      <c r="W58" s="56">
        <v>2</v>
      </c>
    </row>
    <row r="59" spans="1:23" ht="15.75" customHeight="1" x14ac:dyDescent="0.25">
      <c r="A59" t="s">
        <v>82</v>
      </c>
      <c r="B59" s="55" t="s">
        <v>21</v>
      </c>
      <c r="C59" s="55" t="s">
        <v>0</v>
      </c>
      <c r="D59" s="56">
        <v>197</v>
      </c>
      <c r="E59" s="56">
        <v>39</v>
      </c>
      <c r="F59" s="56">
        <v>21</v>
      </c>
      <c r="G59" s="56">
        <v>23</v>
      </c>
      <c r="H59" s="56">
        <v>-82</v>
      </c>
      <c r="I59" s="56">
        <v>-35</v>
      </c>
      <c r="J59" s="56">
        <v>-2</v>
      </c>
      <c r="K59" s="56">
        <v>4</v>
      </c>
      <c r="L59" s="56">
        <v>8</v>
      </c>
      <c r="M59" s="56">
        <v>34</v>
      </c>
      <c r="N59" s="56">
        <v>44</v>
      </c>
      <c r="O59" s="56">
        <v>38</v>
      </c>
      <c r="P59" s="56">
        <v>20</v>
      </c>
      <c r="Q59" s="56">
        <v>35</v>
      </c>
      <c r="R59" s="56">
        <v>17</v>
      </c>
      <c r="S59" s="56">
        <v>4</v>
      </c>
      <c r="T59" s="56">
        <v>10</v>
      </c>
      <c r="U59" s="56">
        <v>8</v>
      </c>
      <c r="V59" s="56">
        <v>3</v>
      </c>
      <c r="W59" s="56">
        <v>8</v>
      </c>
    </row>
    <row r="60" spans="1:23" ht="15.75" customHeight="1" x14ac:dyDescent="0.25">
      <c r="A60" t="s">
        <v>83</v>
      </c>
      <c r="B60" s="55" t="s">
        <v>47</v>
      </c>
      <c r="C60" s="55" t="s">
        <v>0</v>
      </c>
      <c r="D60" s="56">
        <v>-41</v>
      </c>
      <c r="E60" s="56">
        <v>10</v>
      </c>
      <c r="F60" s="56">
        <v>8</v>
      </c>
      <c r="G60" s="56">
        <v>-13</v>
      </c>
      <c r="H60" s="56">
        <v>-43</v>
      </c>
      <c r="I60" s="56">
        <v>-35</v>
      </c>
      <c r="J60" s="56">
        <v>-18</v>
      </c>
      <c r="K60" s="56">
        <v>17</v>
      </c>
      <c r="L60" s="56">
        <v>2</v>
      </c>
      <c r="M60" s="56">
        <v>4</v>
      </c>
      <c r="N60" s="56">
        <v>8</v>
      </c>
      <c r="O60" s="56">
        <v>2</v>
      </c>
      <c r="P60" s="56">
        <v>10</v>
      </c>
      <c r="Q60" s="56">
        <v>5</v>
      </c>
      <c r="R60" s="56">
        <v>1</v>
      </c>
      <c r="S60" s="56">
        <v>-3</v>
      </c>
      <c r="T60" s="56">
        <v>2</v>
      </c>
      <c r="U60" s="56">
        <v>1</v>
      </c>
      <c r="V60" s="56">
        <v>0</v>
      </c>
      <c r="W60" s="56">
        <v>1</v>
      </c>
    </row>
    <row r="61" spans="1:23" ht="15.75" customHeight="1" x14ac:dyDescent="0.25">
      <c r="A61" t="s">
        <v>84</v>
      </c>
      <c r="B61" s="55" t="s">
        <v>22</v>
      </c>
      <c r="C61" s="55" t="s">
        <v>0</v>
      </c>
      <c r="D61" s="56">
        <v>-124</v>
      </c>
      <c r="E61" s="56">
        <v>54</v>
      </c>
      <c r="F61" s="56">
        <v>25</v>
      </c>
      <c r="G61" s="56">
        <v>-12</v>
      </c>
      <c r="H61" s="56">
        <v>-60</v>
      </c>
      <c r="I61" s="56">
        <v>-74</v>
      </c>
      <c r="J61" s="56">
        <v>-44</v>
      </c>
      <c r="K61" s="56">
        <v>-45</v>
      </c>
      <c r="L61" s="56">
        <v>-33</v>
      </c>
      <c r="M61" s="56">
        <v>4</v>
      </c>
      <c r="N61" s="56">
        <v>-15</v>
      </c>
      <c r="O61" s="56">
        <v>40</v>
      </c>
      <c r="P61" s="56">
        <v>11</v>
      </c>
      <c r="Q61" s="56">
        <v>-2</v>
      </c>
      <c r="R61" s="56">
        <v>17</v>
      </c>
      <c r="S61" s="56">
        <v>-5</v>
      </c>
      <c r="T61" s="56">
        <v>2</v>
      </c>
      <c r="U61" s="56">
        <v>6</v>
      </c>
      <c r="V61" s="56">
        <v>0</v>
      </c>
      <c r="W61" s="56">
        <v>7</v>
      </c>
    </row>
    <row r="62" spans="1:23" ht="15.75" customHeight="1" x14ac:dyDescent="0.25">
      <c r="A62" t="s">
        <v>85</v>
      </c>
      <c r="B62" s="55" t="s">
        <v>23</v>
      </c>
      <c r="C62" s="55" t="s">
        <v>0</v>
      </c>
      <c r="D62" s="56">
        <v>-104</v>
      </c>
      <c r="E62" s="56">
        <v>37</v>
      </c>
      <c r="F62" s="56">
        <v>-28</v>
      </c>
      <c r="G62" s="56">
        <v>13</v>
      </c>
      <c r="H62" s="56">
        <v>-21</v>
      </c>
      <c r="I62" s="56">
        <v>-51</v>
      </c>
      <c r="J62" s="56">
        <v>-9</v>
      </c>
      <c r="K62" s="56">
        <v>26</v>
      </c>
      <c r="L62" s="56">
        <v>3</v>
      </c>
      <c r="M62" s="56">
        <v>-28</v>
      </c>
      <c r="N62" s="56">
        <v>-12</v>
      </c>
      <c r="O62" s="56">
        <v>2</v>
      </c>
      <c r="P62" s="56">
        <v>-8</v>
      </c>
      <c r="Q62" s="56">
        <v>-6</v>
      </c>
      <c r="R62" s="56">
        <v>-5</v>
      </c>
      <c r="S62" s="56">
        <v>-4</v>
      </c>
      <c r="T62" s="56">
        <v>-1</v>
      </c>
      <c r="U62" s="56">
        <v>-6</v>
      </c>
      <c r="V62" s="56">
        <v>-5</v>
      </c>
      <c r="W62" s="56">
        <v>-1</v>
      </c>
    </row>
    <row r="63" spans="1:23" ht="15.75" customHeight="1" x14ac:dyDescent="0.25">
      <c r="A63" t="s">
        <v>86</v>
      </c>
      <c r="B63" s="55" t="s">
        <v>24</v>
      </c>
      <c r="C63" s="55" t="s">
        <v>0</v>
      </c>
      <c r="D63" s="56">
        <v>24</v>
      </c>
      <c r="E63" s="56">
        <v>6</v>
      </c>
      <c r="F63" s="56">
        <v>4</v>
      </c>
      <c r="G63" s="56">
        <v>10</v>
      </c>
      <c r="H63" s="56">
        <v>-13</v>
      </c>
      <c r="I63" s="56">
        <v>-4</v>
      </c>
      <c r="J63" s="56">
        <v>1</v>
      </c>
      <c r="K63" s="56">
        <v>-9</v>
      </c>
      <c r="L63" s="56">
        <v>14</v>
      </c>
      <c r="M63" s="56">
        <v>5</v>
      </c>
      <c r="N63" s="56">
        <v>-6</v>
      </c>
      <c r="O63" s="56">
        <v>13</v>
      </c>
      <c r="P63" s="56">
        <v>4</v>
      </c>
      <c r="Q63" s="56">
        <v>4</v>
      </c>
      <c r="R63" s="56">
        <v>-5</v>
      </c>
      <c r="S63" s="56">
        <v>4</v>
      </c>
      <c r="T63" s="56">
        <v>-2</v>
      </c>
      <c r="U63" s="56">
        <v>-1</v>
      </c>
      <c r="V63" s="56">
        <v>0</v>
      </c>
      <c r="W63" s="56">
        <v>-1</v>
      </c>
    </row>
    <row r="64" spans="1:23" ht="15.75" customHeight="1" x14ac:dyDescent="0.25">
      <c r="A64" t="s">
        <v>87</v>
      </c>
      <c r="B64" s="55" t="s">
        <v>25</v>
      </c>
      <c r="C64" s="55" t="s">
        <v>0</v>
      </c>
      <c r="D64" s="56">
        <v>697</v>
      </c>
      <c r="E64" s="56">
        <v>86</v>
      </c>
      <c r="F64" s="56">
        <v>65</v>
      </c>
      <c r="G64" s="56">
        <v>35</v>
      </c>
      <c r="H64" s="56">
        <v>-66</v>
      </c>
      <c r="I64" s="56">
        <v>100</v>
      </c>
      <c r="J64" s="56">
        <v>7</v>
      </c>
      <c r="K64" s="56">
        <v>115</v>
      </c>
      <c r="L64" s="56">
        <v>102</v>
      </c>
      <c r="M64" s="56">
        <v>31</v>
      </c>
      <c r="N64" s="56">
        <v>52</v>
      </c>
      <c r="O64" s="56">
        <v>63</v>
      </c>
      <c r="P64" s="56">
        <v>45</v>
      </c>
      <c r="Q64" s="56">
        <v>40</v>
      </c>
      <c r="R64" s="56">
        <v>38</v>
      </c>
      <c r="S64" s="56">
        <v>-7</v>
      </c>
      <c r="T64" s="56">
        <v>-14</v>
      </c>
      <c r="U64" s="56">
        <v>-1</v>
      </c>
      <c r="V64" s="56">
        <v>5</v>
      </c>
      <c r="W64" s="56">
        <v>1</v>
      </c>
    </row>
    <row r="65" spans="1:23" ht="15.75" customHeight="1" x14ac:dyDescent="0.25">
      <c r="A65" t="s">
        <v>88</v>
      </c>
      <c r="B65" s="55" t="s">
        <v>26</v>
      </c>
      <c r="C65" s="55" t="s">
        <v>0</v>
      </c>
      <c r="D65" s="56">
        <v>121</v>
      </c>
      <c r="E65" s="56">
        <v>-18</v>
      </c>
      <c r="F65" s="56">
        <v>-26</v>
      </c>
      <c r="G65" s="56">
        <v>33</v>
      </c>
      <c r="H65" s="56">
        <v>3</v>
      </c>
      <c r="I65" s="56">
        <v>43</v>
      </c>
      <c r="J65" s="56">
        <v>26</v>
      </c>
      <c r="K65" s="56">
        <v>6</v>
      </c>
      <c r="L65" s="56">
        <v>9</v>
      </c>
      <c r="M65" s="56">
        <v>-13</v>
      </c>
      <c r="N65" s="56">
        <v>7</v>
      </c>
      <c r="O65" s="56">
        <v>-3</v>
      </c>
      <c r="P65" s="56">
        <v>9</v>
      </c>
      <c r="Q65" s="56">
        <v>-5</v>
      </c>
      <c r="R65" s="56">
        <v>-13</v>
      </c>
      <c r="S65" s="56">
        <v>-2</v>
      </c>
      <c r="T65" s="56">
        <v>7</v>
      </c>
      <c r="U65" s="56">
        <v>19</v>
      </c>
      <c r="V65" s="56">
        <v>20</v>
      </c>
      <c r="W65" s="56">
        <v>19</v>
      </c>
    </row>
    <row r="66" spans="1:23" ht="15.75" customHeight="1" x14ac:dyDescent="0.25">
      <c r="A66" t="s">
        <v>89</v>
      </c>
      <c r="B66" s="55" t="s">
        <v>7</v>
      </c>
      <c r="C66" s="55" t="s">
        <v>0</v>
      </c>
      <c r="D66" s="56">
        <v>118</v>
      </c>
      <c r="E66" s="56">
        <v>76</v>
      </c>
      <c r="F66" s="56">
        <v>17</v>
      </c>
      <c r="G66" s="56">
        <v>13</v>
      </c>
      <c r="H66" s="56">
        <v>-89</v>
      </c>
      <c r="I66" s="56">
        <v>-47</v>
      </c>
      <c r="J66" s="56">
        <v>-29</v>
      </c>
      <c r="K66" s="56">
        <v>6</v>
      </c>
      <c r="L66" s="56">
        <v>51</v>
      </c>
      <c r="M66" s="56">
        <v>4</v>
      </c>
      <c r="N66" s="56">
        <v>20</v>
      </c>
      <c r="O66" s="56">
        <v>38</v>
      </c>
      <c r="P66" s="56">
        <v>35</v>
      </c>
      <c r="Q66" s="56">
        <v>45</v>
      </c>
      <c r="R66" s="56">
        <v>10</v>
      </c>
      <c r="S66" s="56">
        <v>-4</v>
      </c>
      <c r="T66" s="56">
        <v>-2</v>
      </c>
      <c r="U66" s="56">
        <v>-15</v>
      </c>
      <c r="V66" s="56">
        <v>-5</v>
      </c>
      <c r="W66" s="56">
        <v>-6</v>
      </c>
    </row>
    <row r="67" spans="1:23" ht="15.75" customHeight="1" x14ac:dyDescent="0.25">
      <c r="A67" t="s">
        <v>90</v>
      </c>
      <c r="B67" s="55" t="s">
        <v>27</v>
      </c>
      <c r="C67" s="55" t="s">
        <v>0</v>
      </c>
      <c r="D67" s="56">
        <v>6</v>
      </c>
      <c r="E67" s="56">
        <v>5</v>
      </c>
      <c r="F67" s="56">
        <v>-3</v>
      </c>
      <c r="G67" s="56">
        <v>-5</v>
      </c>
      <c r="H67" s="56">
        <v>-17</v>
      </c>
      <c r="I67" s="56">
        <v>20</v>
      </c>
      <c r="J67" s="56">
        <v>1</v>
      </c>
      <c r="K67" s="56">
        <v>1</v>
      </c>
      <c r="L67" s="56">
        <v>4</v>
      </c>
      <c r="M67" s="56">
        <v>17</v>
      </c>
      <c r="N67" s="56">
        <v>3</v>
      </c>
      <c r="O67" s="56">
        <v>-3</v>
      </c>
      <c r="P67" s="56">
        <v>6</v>
      </c>
      <c r="Q67" s="56">
        <v>-13</v>
      </c>
      <c r="R67" s="56">
        <v>-4</v>
      </c>
      <c r="S67" s="56">
        <v>-1</v>
      </c>
      <c r="T67" s="56">
        <v>-2</v>
      </c>
      <c r="U67" s="56">
        <v>-2</v>
      </c>
      <c r="V67" s="56">
        <v>-1</v>
      </c>
      <c r="W67" s="56">
        <v>0</v>
      </c>
    </row>
    <row r="68" spans="1:23" ht="15.75" customHeight="1" x14ac:dyDescent="0.25">
      <c r="A68" t="s">
        <v>91</v>
      </c>
      <c r="B68" s="55" t="s">
        <v>28</v>
      </c>
      <c r="C68" s="55" t="s">
        <v>0</v>
      </c>
      <c r="D68" s="56">
        <v>35</v>
      </c>
      <c r="E68" s="56">
        <v>29</v>
      </c>
      <c r="F68" s="56">
        <v>-15</v>
      </c>
      <c r="G68" s="56">
        <v>-1</v>
      </c>
      <c r="H68" s="56">
        <v>-36</v>
      </c>
      <c r="I68" s="56">
        <v>-8</v>
      </c>
      <c r="J68" s="56">
        <v>-44</v>
      </c>
      <c r="K68" s="56">
        <v>14</v>
      </c>
      <c r="L68" s="56">
        <v>29</v>
      </c>
      <c r="M68" s="56">
        <v>-5</v>
      </c>
      <c r="N68" s="56">
        <v>2</v>
      </c>
      <c r="O68" s="56">
        <v>-10</v>
      </c>
      <c r="P68" s="56">
        <v>18</v>
      </c>
      <c r="Q68" s="56">
        <v>19</v>
      </c>
      <c r="R68" s="56">
        <v>34</v>
      </c>
      <c r="S68" s="56">
        <v>20</v>
      </c>
      <c r="T68" s="56">
        <v>-9</v>
      </c>
      <c r="U68" s="56">
        <v>-7</v>
      </c>
      <c r="V68" s="56">
        <v>3</v>
      </c>
      <c r="W68" s="56">
        <v>2</v>
      </c>
    </row>
    <row r="69" spans="1:23" ht="15.75" customHeight="1" x14ac:dyDescent="0.25">
      <c r="A69" t="s">
        <v>92</v>
      </c>
      <c r="B69" s="55" t="s">
        <v>29</v>
      </c>
      <c r="C69" s="55" t="s">
        <v>0</v>
      </c>
      <c r="D69" s="56">
        <v>206</v>
      </c>
      <c r="E69" s="56">
        <v>80</v>
      </c>
      <c r="F69" s="56">
        <v>-12</v>
      </c>
      <c r="G69" s="56">
        <v>16</v>
      </c>
      <c r="H69" s="56">
        <v>-55</v>
      </c>
      <c r="I69" s="56">
        <v>-72</v>
      </c>
      <c r="J69" s="56">
        <v>-16</v>
      </c>
      <c r="K69" s="56">
        <v>53</v>
      </c>
      <c r="L69" s="56">
        <v>63</v>
      </c>
      <c r="M69" s="56">
        <v>26</v>
      </c>
      <c r="N69" s="56">
        <v>36</v>
      </c>
      <c r="O69" s="56">
        <v>10</v>
      </c>
      <c r="P69" s="56">
        <v>20</v>
      </c>
      <c r="Q69" s="56">
        <v>20</v>
      </c>
      <c r="R69" s="56">
        <v>30</v>
      </c>
      <c r="S69" s="56">
        <v>-7</v>
      </c>
      <c r="T69" s="56">
        <v>0</v>
      </c>
      <c r="U69" s="56">
        <v>9</v>
      </c>
      <c r="V69" s="56">
        <v>4</v>
      </c>
      <c r="W69" s="56">
        <v>1</v>
      </c>
    </row>
    <row r="70" spans="1:23" ht="15.75" customHeight="1" x14ac:dyDescent="0.25">
      <c r="A70" t="s">
        <v>93</v>
      </c>
      <c r="B70" s="55" t="s">
        <v>30</v>
      </c>
      <c r="C70" s="55" t="s">
        <v>0</v>
      </c>
      <c r="D70" s="56">
        <v>129</v>
      </c>
      <c r="E70" s="56">
        <v>37</v>
      </c>
      <c r="F70" s="56">
        <v>41</v>
      </c>
      <c r="G70" s="56">
        <v>26</v>
      </c>
      <c r="H70" s="56">
        <v>178</v>
      </c>
      <c r="I70" s="56">
        <v>-177</v>
      </c>
      <c r="J70" s="56">
        <v>-133</v>
      </c>
      <c r="K70" s="56">
        <v>-13</v>
      </c>
      <c r="L70" s="56">
        <v>49</v>
      </c>
      <c r="M70" s="56">
        <v>28</v>
      </c>
      <c r="N70" s="56">
        <v>14</v>
      </c>
      <c r="O70" s="56">
        <v>41</v>
      </c>
      <c r="P70" s="56">
        <v>30</v>
      </c>
      <c r="Q70" s="56">
        <v>16</v>
      </c>
      <c r="R70" s="56">
        <v>9</v>
      </c>
      <c r="S70" s="56">
        <v>-15</v>
      </c>
      <c r="T70" s="56">
        <v>3</v>
      </c>
      <c r="U70" s="56">
        <v>2</v>
      </c>
      <c r="V70" s="56">
        <v>-4</v>
      </c>
      <c r="W70" s="56">
        <v>-3</v>
      </c>
    </row>
    <row r="71" spans="1:23" ht="15.75" customHeight="1" x14ac:dyDescent="0.25">
      <c r="A71" t="s">
        <v>94</v>
      </c>
      <c r="B71" s="55" t="s">
        <v>9</v>
      </c>
      <c r="C71" s="55" t="s">
        <v>0</v>
      </c>
      <c r="D71" s="56">
        <v>-40</v>
      </c>
      <c r="E71" s="56">
        <v>-25</v>
      </c>
      <c r="F71" s="56">
        <v>3</v>
      </c>
      <c r="G71" s="56">
        <v>1</v>
      </c>
      <c r="H71" s="56">
        <v>-22</v>
      </c>
      <c r="I71" s="56">
        <v>12</v>
      </c>
      <c r="J71" s="56">
        <v>-12</v>
      </c>
      <c r="K71" s="56">
        <v>-37</v>
      </c>
      <c r="L71" s="56">
        <v>12</v>
      </c>
      <c r="M71" s="56">
        <v>20</v>
      </c>
      <c r="N71" s="56">
        <v>-22</v>
      </c>
      <c r="O71" s="56">
        <v>18</v>
      </c>
      <c r="P71" s="56">
        <v>-7</v>
      </c>
      <c r="Q71" s="56">
        <v>13</v>
      </c>
      <c r="R71" s="56">
        <v>4</v>
      </c>
      <c r="S71" s="56">
        <v>3</v>
      </c>
      <c r="T71" s="56">
        <v>2</v>
      </c>
      <c r="U71" s="56">
        <v>-1</v>
      </c>
      <c r="V71" s="56">
        <v>2</v>
      </c>
      <c r="W71" s="56">
        <v>-4</v>
      </c>
    </row>
    <row r="72" spans="1:23" ht="15.75" customHeight="1" x14ac:dyDescent="0.25">
      <c r="A72" t="s">
        <v>95</v>
      </c>
      <c r="B72" s="55" t="s">
        <v>31</v>
      </c>
      <c r="C72" s="55" t="s">
        <v>0</v>
      </c>
      <c r="D72" s="56">
        <v>257</v>
      </c>
      <c r="E72" s="56">
        <v>48</v>
      </c>
      <c r="F72" s="56">
        <v>26</v>
      </c>
      <c r="G72" s="56">
        <v>27</v>
      </c>
      <c r="H72" s="56">
        <v>-24</v>
      </c>
      <c r="I72" s="56">
        <v>28</v>
      </c>
      <c r="J72" s="56">
        <v>-1</v>
      </c>
      <c r="K72" s="56">
        <v>137</v>
      </c>
      <c r="L72" s="56">
        <v>68</v>
      </c>
      <c r="M72" s="56">
        <v>25</v>
      </c>
      <c r="N72" s="56">
        <v>-18</v>
      </c>
      <c r="O72" s="56">
        <v>-25</v>
      </c>
      <c r="P72" s="56">
        <v>-26</v>
      </c>
      <c r="Q72" s="56">
        <v>-26</v>
      </c>
      <c r="R72" s="56">
        <v>7</v>
      </c>
      <c r="S72" s="56">
        <v>3</v>
      </c>
      <c r="T72" s="56">
        <v>1</v>
      </c>
      <c r="U72" s="56">
        <v>6</v>
      </c>
      <c r="V72" s="56">
        <v>1</v>
      </c>
      <c r="W72" s="56">
        <v>0</v>
      </c>
    </row>
    <row r="73" spans="1:23" ht="31.5" customHeight="1" x14ac:dyDescent="0.25">
      <c r="A73" t="s">
        <v>63</v>
      </c>
      <c r="B73" s="55" t="s">
        <v>2</v>
      </c>
      <c r="C73" s="55" t="s">
        <v>1</v>
      </c>
      <c r="D73" s="56">
        <v>9641</v>
      </c>
      <c r="E73" s="56">
        <v>752</v>
      </c>
      <c r="F73" s="56">
        <v>443</v>
      </c>
      <c r="G73" s="56">
        <v>320</v>
      </c>
      <c r="H73" s="56">
        <v>2443</v>
      </c>
      <c r="I73" s="56">
        <v>2361</v>
      </c>
      <c r="J73" s="56">
        <v>403</v>
      </c>
      <c r="K73" s="56">
        <v>873</v>
      </c>
      <c r="L73" s="56">
        <v>542</v>
      </c>
      <c r="M73" s="56">
        <v>414</v>
      </c>
      <c r="N73" s="56">
        <v>390</v>
      </c>
      <c r="O73" s="56">
        <v>266</v>
      </c>
      <c r="P73" s="56">
        <v>228</v>
      </c>
      <c r="Q73" s="56">
        <v>188</v>
      </c>
      <c r="R73" s="56">
        <v>89</v>
      </c>
      <c r="S73" s="56">
        <v>-5</v>
      </c>
      <c r="T73" s="56">
        <v>-8</v>
      </c>
      <c r="U73" s="56">
        <v>-18</v>
      </c>
      <c r="V73" s="56">
        <v>-12</v>
      </c>
      <c r="W73" s="56">
        <v>-28</v>
      </c>
    </row>
    <row r="74" spans="1:23" ht="25.5" customHeight="1" x14ac:dyDescent="0.25">
      <c r="A74" t="s">
        <v>64</v>
      </c>
      <c r="B74" s="55" t="s">
        <v>3</v>
      </c>
      <c r="C74" s="55" t="s">
        <v>1</v>
      </c>
      <c r="D74" s="56">
        <v>710</v>
      </c>
      <c r="E74" s="56">
        <v>-122</v>
      </c>
      <c r="F74" s="56">
        <v>-7</v>
      </c>
      <c r="G74" s="56">
        <v>16</v>
      </c>
      <c r="H74" s="56">
        <v>909</v>
      </c>
      <c r="I74" s="56">
        <v>350</v>
      </c>
      <c r="J74" s="56">
        <v>45</v>
      </c>
      <c r="K74" s="56">
        <v>-133</v>
      </c>
      <c r="L74" s="56">
        <v>-89</v>
      </c>
      <c r="M74" s="56">
        <v>-7</v>
      </c>
      <c r="N74" s="56">
        <v>-37</v>
      </c>
      <c r="O74" s="56">
        <v>-35</v>
      </c>
      <c r="P74" s="56">
        <v>-18</v>
      </c>
      <c r="Q74" s="56">
        <v>-80</v>
      </c>
      <c r="R74" s="56">
        <v>-54</v>
      </c>
      <c r="S74" s="56">
        <v>-8</v>
      </c>
      <c r="T74" s="56">
        <v>-2</v>
      </c>
      <c r="U74" s="56">
        <v>5</v>
      </c>
      <c r="V74" s="56">
        <v>-14</v>
      </c>
      <c r="W74" s="56">
        <v>-9</v>
      </c>
    </row>
    <row r="75" spans="1:23" ht="15.75" customHeight="1" x14ac:dyDescent="0.25">
      <c r="A75" t="s">
        <v>65</v>
      </c>
      <c r="B75" s="55" t="s">
        <v>4</v>
      </c>
      <c r="C75" s="55" t="s">
        <v>1</v>
      </c>
      <c r="D75" s="56">
        <v>1002</v>
      </c>
      <c r="E75" s="56">
        <v>258</v>
      </c>
      <c r="F75" s="56">
        <v>125</v>
      </c>
      <c r="G75" s="56">
        <v>19</v>
      </c>
      <c r="H75" s="56">
        <v>-371</v>
      </c>
      <c r="I75" s="56">
        <v>32</v>
      </c>
      <c r="J75" s="56">
        <v>256</v>
      </c>
      <c r="K75" s="56">
        <v>446</v>
      </c>
      <c r="L75" s="56">
        <v>246</v>
      </c>
      <c r="M75" s="56">
        <v>103</v>
      </c>
      <c r="N75" s="56">
        <v>40</v>
      </c>
      <c r="O75" s="56">
        <v>26</v>
      </c>
      <c r="P75" s="56">
        <v>-64</v>
      </c>
      <c r="Q75" s="56">
        <v>-53</v>
      </c>
      <c r="R75" s="56">
        <v>-59</v>
      </c>
      <c r="S75" s="56">
        <v>-37</v>
      </c>
      <c r="T75" s="56">
        <v>3</v>
      </c>
      <c r="U75" s="56">
        <v>4</v>
      </c>
      <c r="V75" s="56">
        <v>13</v>
      </c>
      <c r="W75" s="56">
        <v>15</v>
      </c>
    </row>
    <row r="76" spans="1:23" ht="15.75" customHeight="1" x14ac:dyDescent="0.25">
      <c r="A76" t="s">
        <v>66</v>
      </c>
      <c r="B76" s="55" t="s">
        <v>5</v>
      </c>
      <c r="C76" s="55" t="s">
        <v>1</v>
      </c>
      <c r="D76" s="56">
        <v>364</v>
      </c>
      <c r="E76" s="56">
        <v>61</v>
      </c>
      <c r="F76" s="56">
        <v>48</v>
      </c>
      <c r="G76" s="56">
        <v>-5</v>
      </c>
      <c r="H76" s="56">
        <v>-102</v>
      </c>
      <c r="I76" s="56">
        <v>8</v>
      </c>
      <c r="J76" s="56">
        <v>29</v>
      </c>
      <c r="K76" s="56">
        <v>101</v>
      </c>
      <c r="L76" s="56">
        <v>52</v>
      </c>
      <c r="M76" s="56">
        <v>36</v>
      </c>
      <c r="N76" s="56">
        <v>26</v>
      </c>
      <c r="O76" s="56">
        <v>-7</v>
      </c>
      <c r="P76" s="56">
        <v>33</v>
      </c>
      <c r="Q76" s="56">
        <v>35</v>
      </c>
      <c r="R76" s="56">
        <v>15</v>
      </c>
      <c r="S76" s="56">
        <v>12</v>
      </c>
      <c r="T76" s="56">
        <v>-5</v>
      </c>
      <c r="U76" s="56">
        <v>11</v>
      </c>
      <c r="V76" s="56">
        <v>12</v>
      </c>
      <c r="W76" s="56">
        <v>4</v>
      </c>
    </row>
    <row r="77" spans="1:23" ht="15.75" customHeight="1" x14ac:dyDescent="0.25">
      <c r="A77" t="s">
        <v>67</v>
      </c>
      <c r="B77" s="55" t="s">
        <v>6</v>
      </c>
      <c r="C77" s="55" t="s">
        <v>1</v>
      </c>
      <c r="D77" s="56">
        <v>-205</v>
      </c>
      <c r="E77" s="56">
        <v>2</v>
      </c>
      <c r="F77" s="56">
        <v>6</v>
      </c>
      <c r="G77" s="56">
        <v>4</v>
      </c>
      <c r="H77" s="56">
        <v>-98</v>
      </c>
      <c r="I77" s="56">
        <v>-35</v>
      </c>
      <c r="J77" s="56">
        <v>-89</v>
      </c>
      <c r="K77" s="56">
        <v>-24</v>
      </c>
      <c r="L77" s="56">
        <v>8</v>
      </c>
      <c r="M77" s="56">
        <v>-15</v>
      </c>
      <c r="N77" s="56">
        <v>-14</v>
      </c>
      <c r="O77" s="56">
        <v>33</v>
      </c>
      <c r="P77" s="56">
        <v>44</v>
      </c>
      <c r="Q77" s="56">
        <v>14</v>
      </c>
      <c r="R77" s="56">
        <v>-11</v>
      </c>
      <c r="S77" s="56">
        <v>-3</v>
      </c>
      <c r="T77" s="56">
        <v>-12</v>
      </c>
      <c r="U77" s="56">
        <v>-14</v>
      </c>
      <c r="V77" s="56">
        <v>-2</v>
      </c>
      <c r="W77" s="56">
        <v>1</v>
      </c>
    </row>
    <row r="78" spans="1:23" ht="15.75" customHeight="1" x14ac:dyDescent="0.25">
      <c r="A78" t="s">
        <v>68</v>
      </c>
      <c r="B78" s="55" t="s">
        <v>46</v>
      </c>
      <c r="C78" s="55" t="s">
        <v>1</v>
      </c>
      <c r="D78" s="56">
        <v>2031</v>
      </c>
      <c r="E78" s="56">
        <v>-172</v>
      </c>
      <c r="F78" s="56">
        <v>-39</v>
      </c>
      <c r="G78" s="56">
        <v>5</v>
      </c>
      <c r="H78" s="56">
        <v>1482</v>
      </c>
      <c r="I78" s="56">
        <v>1240</v>
      </c>
      <c r="J78" s="56">
        <v>16</v>
      </c>
      <c r="K78" s="56">
        <v>-275</v>
      </c>
      <c r="L78" s="56">
        <v>-107</v>
      </c>
      <c r="M78" s="56">
        <v>-73</v>
      </c>
      <c r="N78" s="56">
        <v>-10</v>
      </c>
      <c r="O78" s="56">
        <v>-54</v>
      </c>
      <c r="P78" s="56">
        <v>-28</v>
      </c>
      <c r="Q78" s="56">
        <v>-8</v>
      </c>
      <c r="R78" s="56">
        <v>49</v>
      </c>
      <c r="S78" s="56">
        <v>19</v>
      </c>
      <c r="T78" s="56">
        <v>15</v>
      </c>
      <c r="U78" s="56">
        <v>-4</v>
      </c>
      <c r="V78" s="56">
        <v>7</v>
      </c>
      <c r="W78" s="56">
        <v>-32</v>
      </c>
    </row>
    <row r="79" spans="1:23" ht="15.75" customHeight="1" x14ac:dyDescent="0.25">
      <c r="A79" t="s">
        <v>69</v>
      </c>
      <c r="B79" s="55" t="s">
        <v>8</v>
      </c>
      <c r="C79" s="55" t="s">
        <v>1</v>
      </c>
      <c r="D79" s="56">
        <v>-25</v>
      </c>
      <c r="E79" s="56">
        <v>-5</v>
      </c>
      <c r="F79" s="56">
        <v>-18</v>
      </c>
      <c r="G79" s="56">
        <v>1</v>
      </c>
      <c r="H79" s="56">
        <v>-47</v>
      </c>
      <c r="I79" s="56">
        <v>-6</v>
      </c>
      <c r="J79" s="56">
        <v>12</v>
      </c>
      <c r="K79" s="56">
        <v>-4</v>
      </c>
      <c r="L79" s="56">
        <v>22</v>
      </c>
      <c r="M79" s="56">
        <v>-10</v>
      </c>
      <c r="N79" s="56">
        <v>3</v>
      </c>
      <c r="O79" s="56">
        <v>5</v>
      </c>
      <c r="P79" s="56">
        <v>11</v>
      </c>
      <c r="Q79" s="56">
        <v>5</v>
      </c>
      <c r="R79" s="56">
        <v>-12</v>
      </c>
      <c r="S79" s="56">
        <v>3</v>
      </c>
      <c r="T79" s="56">
        <v>3</v>
      </c>
      <c r="U79" s="56">
        <v>3</v>
      </c>
      <c r="V79" s="56">
        <v>11</v>
      </c>
      <c r="W79" s="56">
        <v>-2</v>
      </c>
    </row>
    <row r="80" spans="1:23" ht="15.75" customHeight="1" x14ac:dyDescent="0.25">
      <c r="A80" t="s">
        <v>70</v>
      </c>
      <c r="B80" s="55" t="s">
        <v>36</v>
      </c>
      <c r="C80" s="55" t="s">
        <v>1</v>
      </c>
      <c r="D80" s="56">
        <v>183</v>
      </c>
      <c r="E80" s="56">
        <v>34</v>
      </c>
      <c r="F80" s="56">
        <v>40</v>
      </c>
      <c r="G80" s="56">
        <v>25</v>
      </c>
      <c r="H80" s="56">
        <v>-155</v>
      </c>
      <c r="I80" s="56">
        <v>24</v>
      </c>
      <c r="J80" s="56">
        <v>-40</v>
      </c>
      <c r="K80" s="56">
        <v>56</v>
      </c>
      <c r="L80" s="56">
        <v>-2</v>
      </c>
      <c r="M80" s="56">
        <v>18</v>
      </c>
      <c r="N80" s="56">
        <v>43</v>
      </c>
      <c r="O80" s="56">
        <v>48</v>
      </c>
      <c r="P80" s="56">
        <v>21</v>
      </c>
      <c r="Q80" s="56">
        <v>80</v>
      </c>
      <c r="R80" s="56">
        <v>6</v>
      </c>
      <c r="S80" s="56">
        <v>3</v>
      </c>
      <c r="T80" s="56">
        <v>-7</v>
      </c>
      <c r="U80" s="56">
        <v>-1</v>
      </c>
      <c r="V80" s="56">
        <v>-3</v>
      </c>
      <c r="W80" s="56">
        <v>-7</v>
      </c>
    </row>
    <row r="81" spans="1:23" ht="15.75" customHeight="1" x14ac:dyDescent="0.25">
      <c r="A81" t="s">
        <v>71</v>
      </c>
      <c r="B81" s="55" t="s">
        <v>10</v>
      </c>
      <c r="C81" s="55" t="s">
        <v>1</v>
      </c>
      <c r="D81" s="56">
        <v>-45</v>
      </c>
      <c r="E81" s="56">
        <v>-37</v>
      </c>
      <c r="F81" s="56">
        <v>-13</v>
      </c>
      <c r="G81" s="56">
        <v>-10</v>
      </c>
      <c r="H81" s="56">
        <v>548</v>
      </c>
      <c r="I81" s="56">
        <v>-186</v>
      </c>
      <c r="J81" s="56">
        <v>-161</v>
      </c>
      <c r="K81" s="56">
        <v>-118</v>
      </c>
      <c r="L81" s="56">
        <v>-9</v>
      </c>
      <c r="M81" s="56">
        <v>-5</v>
      </c>
      <c r="N81" s="56">
        <v>-2</v>
      </c>
      <c r="O81" s="56">
        <v>7</v>
      </c>
      <c r="P81" s="56">
        <v>6</v>
      </c>
      <c r="Q81" s="56">
        <v>-8</v>
      </c>
      <c r="R81" s="56">
        <v>-13</v>
      </c>
      <c r="S81" s="56">
        <v>3</v>
      </c>
      <c r="T81" s="56">
        <v>-4</v>
      </c>
      <c r="U81" s="56">
        <v>-8</v>
      </c>
      <c r="V81" s="56">
        <v>-19</v>
      </c>
      <c r="W81" s="56">
        <v>-16</v>
      </c>
    </row>
    <row r="82" spans="1:23" ht="15.75" customHeight="1" x14ac:dyDescent="0.25">
      <c r="A82" t="s">
        <v>72</v>
      </c>
      <c r="B82" s="55" t="s">
        <v>11</v>
      </c>
      <c r="C82" s="55" t="s">
        <v>1</v>
      </c>
      <c r="D82" s="56">
        <v>-66</v>
      </c>
      <c r="E82" s="56">
        <v>14</v>
      </c>
      <c r="F82" s="56">
        <v>-32</v>
      </c>
      <c r="G82" s="56">
        <v>-2</v>
      </c>
      <c r="H82" s="56">
        <v>-24</v>
      </c>
      <c r="I82" s="56">
        <v>-23</v>
      </c>
      <c r="J82" s="56">
        <v>-7</v>
      </c>
      <c r="K82" s="56">
        <v>22</v>
      </c>
      <c r="L82" s="56">
        <v>-7</v>
      </c>
      <c r="M82" s="56">
        <v>27</v>
      </c>
      <c r="N82" s="56">
        <v>6</v>
      </c>
      <c r="O82" s="56">
        <v>-12</v>
      </c>
      <c r="P82" s="56">
        <v>-11</v>
      </c>
      <c r="Q82" s="56">
        <v>1</v>
      </c>
      <c r="R82" s="56">
        <v>-21</v>
      </c>
      <c r="S82" s="56">
        <v>2</v>
      </c>
      <c r="T82" s="56">
        <v>4</v>
      </c>
      <c r="U82" s="56">
        <v>0</v>
      </c>
      <c r="V82" s="56">
        <v>2</v>
      </c>
      <c r="W82" s="56">
        <v>-5</v>
      </c>
    </row>
    <row r="83" spans="1:23" ht="15.75" customHeight="1" x14ac:dyDescent="0.25">
      <c r="A83" t="s">
        <v>73</v>
      </c>
      <c r="B83" s="55" t="s">
        <v>12</v>
      </c>
      <c r="C83" s="55" t="s">
        <v>1</v>
      </c>
      <c r="D83" s="56">
        <v>542</v>
      </c>
      <c r="E83" s="56">
        <v>174</v>
      </c>
      <c r="F83" s="56">
        <v>70</v>
      </c>
      <c r="G83" s="56">
        <v>18</v>
      </c>
      <c r="H83" s="56">
        <v>-74</v>
      </c>
      <c r="I83" s="56">
        <v>-59</v>
      </c>
      <c r="J83" s="56">
        <v>16</v>
      </c>
      <c r="K83" s="56">
        <v>187</v>
      </c>
      <c r="L83" s="56">
        <v>122</v>
      </c>
      <c r="M83" s="56">
        <v>71</v>
      </c>
      <c r="N83" s="56">
        <v>19</v>
      </c>
      <c r="O83" s="56">
        <v>-9</v>
      </c>
      <c r="P83" s="56">
        <v>-36</v>
      </c>
      <c r="Q83" s="56">
        <v>-9</v>
      </c>
      <c r="R83" s="56">
        <v>3</v>
      </c>
      <c r="S83" s="56">
        <v>6</v>
      </c>
      <c r="T83" s="56">
        <v>13</v>
      </c>
      <c r="U83" s="56">
        <v>0</v>
      </c>
      <c r="V83" s="56">
        <v>15</v>
      </c>
      <c r="W83" s="56">
        <v>15</v>
      </c>
    </row>
    <row r="84" spans="1:23" ht="15.75" customHeight="1" x14ac:dyDescent="0.25">
      <c r="A84" t="s">
        <v>74</v>
      </c>
      <c r="B84" s="55" t="s">
        <v>13</v>
      </c>
      <c r="C84" s="55" t="s">
        <v>1</v>
      </c>
      <c r="D84" s="56">
        <v>410</v>
      </c>
      <c r="E84" s="56">
        <v>79</v>
      </c>
      <c r="F84" s="56">
        <v>32</v>
      </c>
      <c r="G84" s="56">
        <v>4</v>
      </c>
      <c r="H84" s="56">
        <v>-25</v>
      </c>
      <c r="I84" s="56">
        <v>-13</v>
      </c>
      <c r="J84" s="56">
        <v>18</v>
      </c>
      <c r="K84" s="56">
        <v>101</v>
      </c>
      <c r="L84" s="56">
        <v>81</v>
      </c>
      <c r="M84" s="56">
        <v>10</v>
      </c>
      <c r="N84" s="56">
        <v>22</v>
      </c>
      <c r="O84" s="56">
        <v>20</v>
      </c>
      <c r="P84" s="56">
        <v>6</v>
      </c>
      <c r="Q84" s="56">
        <v>25</v>
      </c>
      <c r="R84" s="56">
        <v>37</v>
      </c>
      <c r="S84" s="56">
        <v>6</v>
      </c>
      <c r="T84" s="56">
        <v>-3</v>
      </c>
      <c r="U84" s="56">
        <v>7</v>
      </c>
      <c r="V84" s="56">
        <v>3</v>
      </c>
      <c r="W84" s="56">
        <v>0</v>
      </c>
    </row>
    <row r="85" spans="1:23" ht="15.75" customHeight="1" x14ac:dyDescent="0.25">
      <c r="A85" t="s">
        <v>75</v>
      </c>
      <c r="B85" s="55" t="s">
        <v>14</v>
      </c>
      <c r="C85" s="55" t="s">
        <v>1</v>
      </c>
      <c r="D85" s="56">
        <v>517</v>
      </c>
      <c r="E85" s="56">
        <v>194</v>
      </c>
      <c r="F85" s="56">
        <v>77</v>
      </c>
      <c r="G85" s="56">
        <v>32</v>
      </c>
      <c r="H85" s="56">
        <v>-80</v>
      </c>
      <c r="I85" s="56">
        <v>-7</v>
      </c>
      <c r="J85" s="56">
        <v>-11</v>
      </c>
      <c r="K85" s="56">
        <v>166</v>
      </c>
      <c r="L85" s="56">
        <v>134</v>
      </c>
      <c r="M85" s="56">
        <v>53</v>
      </c>
      <c r="N85" s="56">
        <v>-6</v>
      </c>
      <c r="O85" s="56">
        <v>-33</v>
      </c>
      <c r="P85" s="56">
        <v>-26</v>
      </c>
      <c r="Q85" s="56">
        <v>-19</v>
      </c>
      <c r="R85" s="56">
        <v>-6</v>
      </c>
      <c r="S85" s="56">
        <v>16</v>
      </c>
      <c r="T85" s="56">
        <v>7</v>
      </c>
      <c r="U85" s="56">
        <v>21</v>
      </c>
      <c r="V85" s="56">
        <v>8</v>
      </c>
      <c r="W85" s="56">
        <v>-3</v>
      </c>
    </row>
    <row r="86" spans="1:23" ht="15.75" customHeight="1" x14ac:dyDescent="0.25">
      <c r="A86" t="s">
        <v>76</v>
      </c>
      <c r="B86" s="55" t="s">
        <v>15</v>
      </c>
      <c r="C86" s="55" t="s">
        <v>1</v>
      </c>
      <c r="D86" s="56">
        <v>190</v>
      </c>
      <c r="E86" s="56">
        <v>-4</v>
      </c>
      <c r="F86" s="56">
        <v>4</v>
      </c>
      <c r="G86" s="56">
        <v>24</v>
      </c>
      <c r="H86" s="56">
        <v>-71</v>
      </c>
      <c r="I86" s="56">
        <v>40</v>
      </c>
      <c r="J86" s="56">
        <v>68</v>
      </c>
      <c r="K86" s="56">
        <v>12</v>
      </c>
      <c r="L86" s="56">
        <v>29</v>
      </c>
      <c r="M86" s="56">
        <v>21</v>
      </c>
      <c r="N86" s="56">
        <v>39</v>
      </c>
      <c r="O86" s="56">
        <v>-1</v>
      </c>
      <c r="P86" s="56">
        <v>17</v>
      </c>
      <c r="Q86" s="56">
        <v>12</v>
      </c>
      <c r="R86" s="56">
        <v>13</v>
      </c>
      <c r="S86" s="56">
        <v>6</v>
      </c>
      <c r="T86" s="56">
        <v>-3</v>
      </c>
      <c r="U86" s="56">
        <v>-5</v>
      </c>
      <c r="V86" s="56">
        <v>-8</v>
      </c>
      <c r="W86" s="56">
        <v>-3</v>
      </c>
    </row>
    <row r="87" spans="1:23" ht="15.75" customHeight="1" x14ac:dyDescent="0.25">
      <c r="A87" t="s">
        <v>77</v>
      </c>
      <c r="B87" s="55" t="s">
        <v>16</v>
      </c>
      <c r="C87" s="55" t="s">
        <v>1</v>
      </c>
      <c r="D87" s="56">
        <v>412</v>
      </c>
      <c r="E87" s="56">
        <v>69</v>
      </c>
      <c r="F87" s="56">
        <v>-15</v>
      </c>
      <c r="G87" s="56">
        <v>-9</v>
      </c>
      <c r="H87" s="56">
        <v>410</v>
      </c>
      <c r="I87" s="56">
        <v>-306</v>
      </c>
      <c r="J87" s="56">
        <v>-128</v>
      </c>
      <c r="K87" s="56">
        <v>109</v>
      </c>
      <c r="L87" s="56">
        <v>18</v>
      </c>
      <c r="M87" s="56">
        <v>-6</v>
      </c>
      <c r="N87" s="56">
        <v>43</v>
      </c>
      <c r="O87" s="56">
        <v>42</v>
      </c>
      <c r="P87" s="56">
        <v>52</v>
      </c>
      <c r="Q87" s="56">
        <v>41</v>
      </c>
      <c r="R87" s="56">
        <v>37</v>
      </c>
      <c r="S87" s="56">
        <v>18</v>
      </c>
      <c r="T87" s="56">
        <v>8</v>
      </c>
      <c r="U87" s="56">
        <v>4</v>
      </c>
      <c r="V87" s="56">
        <v>19</v>
      </c>
      <c r="W87" s="56">
        <v>6</v>
      </c>
    </row>
    <row r="88" spans="1:23" ht="15.75" customHeight="1" x14ac:dyDescent="0.25">
      <c r="A88" t="s">
        <v>78</v>
      </c>
      <c r="B88" s="55" t="s">
        <v>17</v>
      </c>
      <c r="C88" s="55" t="s">
        <v>1</v>
      </c>
      <c r="D88" s="56">
        <v>840</v>
      </c>
      <c r="E88" s="56">
        <v>-293</v>
      </c>
      <c r="F88" s="56">
        <v>-167</v>
      </c>
      <c r="G88" s="56">
        <v>-36</v>
      </c>
      <c r="H88" s="56">
        <v>1145</v>
      </c>
      <c r="I88" s="56">
        <v>1206</v>
      </c>
      <c r="J88" s="56">
        <v>155</v>
      </c>
      <c r="K88" s="56">
        <v>-469</v>
      </c>
      <c r="L88" s="56">
        <v>-336</v>
      </c>
      <c r="M88" s="56">
        <v>-139</v>
      </c>
      <c r="N88" s="56">
        <v>4</v>
      </c>
      <c r="O88" s="56">
        <v>-2</v>
      </c>
      <c r="P88" s="56">
        <v>-1</v>
      </c>
      <c r="Q88" s="56">
        <v>-25</v>
      </c>
      <c r="R88" s="56">
        <v>-30</v>
      </c>
      <c r="S88" s="56">
        <v>-28</v>
      </c>
      <c r="T88" s="56">
        <v>-32</v>
      </c>
      <c r="U88" s="56">
        <v>-15</v>
      </c>
      <c r="V88" s="56">
        <v>-47</v>
      </c>
      <c r="W88" s="56">
        <v>-50</v>
      </c>
    </row>
    <row r="89" spans="1:23" ht="15.75" customHeight="1" x14ac:dyDescent="0.25">
      <c r="A89" t="s">
        <v>79</v>
      </c>
      <c r="B89" s="55" t="s">
        <v>18</v>
      </c>
      <c r="C89" s="55" t="s">
        <v>1</v>
      </c>
      <c r="D89" s="56">
        <v>151</v>
      </c>
      <c r="E89" s="56">
        <v>43</v>
      </c>
      <c r="F89" s="56">
        <v>14</v>
      </c>
      <c r="G89" s="56">
        <v>31</v>
      </c>
      <c r="H89" s="56">
        <v>-318</v>
      </c>
      <c r="I89" s="56">
        <v>90</v>
      </c>
      <c r="J89" s="56">
        <v>58</v>
      </c>
      <c r="K89" s="56">
        <v>46</v>
      </c>
      <c r="L89" s="56">
        <v>3</v>
      </c>
      <c r="M89" s="56">
        <v>53</v>
      </c>
      <c r="N89" s="56">
        <v>33</v>
      </c>
      <c r="O89" s="56">
        <v>38</v>
      </c>
      <c r="P89" s="56">
        <v>29</v>
      </c>
      <c r="Q89" s="56">
        <v>26</v>
      </c>
      <c r="R89" s="56">
        <v>10</v>
      </c>
      <c r="S89" s="56">
        <v>-15</v>
      </c>
      <c r="T89" s="56">
        <v>-2</v>
      </c>
      <c r="U89" s="56">
        <v>-8</v>
      </c>
      <c r="V89" s="56">
        <v>10</v>
      </c>
      <c r="W89" s="56">
        <v>10</v>
      </c>
    </row>
    <row r="90" spans="1:23" ht="15.75" customHeight="1" x14ac:dyDescent="0.25">
      <c r="A90" t="s">
        <v>80</v>
      </c>
      <c r="B90" s="55" t="s">
        <v>19</v>
      </c>
      <c r="C90" s="55" t="s">
        <v>1</v>
      </c>
      <c r="D90" s="56">
        <v>-97</v>
      </c>
      <c r="E90" s="56">
        <v>8</v>
      </c>
      <c r="F90" s="56">
        <v>-6</v>
      </c>
      <c r="G90" s="56">
        <v>9</v>
      </c>
      <c r="H90" s="56">
        <v>-27</v>
      </c>
      <c r="I90" s="56">
        <v>-24</v>
      </c>
      <c r="J90" s="56">
        <v>-33</v>
      </c>
      <c r="K90" s="56">
        <v>-16</v>
      </c>
      <c r="L90" s="56">
        <v>-2</v>
      </c>
      <c r="M90" s="56">
        <v>7</v>
      </c>
      <c r="N90" s="56">
        <v>2</v>
      </c>
      <c r="O90" s="56">
        <v>3</v>
      </c>
      <c r="P90" s="56">
        <v>0</v>
      </c>
      <c r="Q90" s="56">
        <v>-10</v>
      </c>
      <c r="R90" s="56">
        <v>-11</v>
      </c>
      <c r="S90" s="56">
        <v>-4</v>
      </c>
      <c r="T90" s="56">
        <v>7</v>
      </c>
      <c r="U90" s="56">
        <v>5</v>
      </c>
      <c r="V90" s="56">
        <v>-2</v>
      </c>
      <c r="W90" s="56">
        <v>-3</v>
      </c>
    </row>
    <row r="91" spans="1:23" ht="15.75" customHeight="1" x14ac:dyDescent="0.25">
      <c r="A91" t="s">
        <v>81</v>
      </c>
      <c r="B91" s="55" t="s">
        <v>20</v>
      </c>
      <c r="C91" s="55" t="s">
        <v>1</v>
      </c>
      <c r="D91" s="56">
        <v>504</v>
      </c>
      <c r="E91" s="56">
        <v>82</v>
      </c>
      <c r="F91" s="56">
        <v>18</v>
      </c>
      <c r="G91" s="56">
        <v>21</v>
      </c>
      <c r="H91" s="56">
        <v>-53</v>
      </c>
      <c r="I91" s="56">
        <v>35</v>
      </c>
      <c r="J91" s="56">
        <v>77</v>
      </c>
      <c r="K91" s="56">
        <v>131</v>
      </c>
      <c r="L91" s="56">
        <v>69</v>
      </c>
      <c r="M91" s="56">
        <v>42</v>
      </c>
      <c r="N91" s="56">
        <v>40</v>
      </c>
      <c r="O91" s="56">
        <v>37</v>
      </c>
      <c r="P91" s="56">
        <v>20</v>
      </c>
      <c r="Q91" s="56">
        <v>-1</v>
      </c>
      <c r="R91" s="56">
        <v>-7</v>
      </c>
      <c r="S91" s="56">
        <v>8</v>
      </c>
      <c r="T91" s="56">
        <v>-1</v>
      </c>
      <c r="U91" s="56">
        <v>-3</v>
      </c>
      <c r="V91" s="56">
        <v>-5</v>
      </c>
      <c r="W91" s="56">
        <v>-6</v>
      </c>
    </row>
    <row r="92" spans="1:23" ht="15.75" customHeight="1" x14ac:dyDescent="0.25">
      <c r="A92" t="s">
        <v>82</v>
      </c>
      <c r="B92" s="55" t="s">
        <v>21</v>
      </c>
      <c r="C92" s="55" t="s">
        <v>1</v>
      </c>
      <c r="D92" s="56">
        <v>270</v>
      </c>
      <c r="E92" s="56">
        <v>16</v>
      </c>
      <c r="F92" s="56">
        <v>30</v>
      </c>
      <c r="G92" s="56">
        <v>16</v>
      </c>
      <c r="H92" s="56">
        <v>-105</v>
      </c>
      <c r="I92" s="56">
        <v>44</v>
      </c>
      <c r="J92" s="56">
        <v>40</v>
      </c>
      <c r="K92" s="56">
        <v>30</v>
      </c>
      <c r="L92" s="56">
        <v>15</v>
      </c>
      <c r="M92" s="56">
        <v>48</v>
      </c>
      <c r="N92" s="56">
        <v>10</v>
      </c>
      <c r="O92" s="56">
        <v>18</v>
      </c>
      <c r="P92" s="56">
        <v>29</v>
      </c>
      <c r="Q92" s="56">
        <v>22</v>
      </c>
      <c r="R92" s="56">
        <v>36</v>
      </c>
      <c r="S92" s="56">
        <v>13</v>
      </c>
      <c r="T92" s="56">
        <v>0</v>
      </c>
      <c r="U92" s="56">
        <v>-3</v>
      </c>
      <c r="V92" s="56">
        <v>2</v>
      </c>
      <c r="W92" s="56">
        <v>9</v>
      </c>
    </row>
    <row r="93" spans="1:23" ht="15.75" customHeight="1" x14ac:dyDescent="0.25">
      <c r="A93" t="s">
        <v>83</v>
      </c>
      <c r="B93" s="55" t="s">
        <v>47</v>
      </c>
      <c r="C93" s="55" t="s">
        <v>1</v>
      </c>
      <c r="D93" s="56">
        <v>-47</v>
      </c>
      <c r="E93" s="56">
        <v>9</v>
      </c>
      <c r="F93" s="56">
        <v>-3</v>
      </c>
      <c r="G93" s="56">
        <v>-8</v>
      </c>
      <c r="H93" s="56">
        <v>-43</v>
      </c>
      <c r="I93" s="56">
        <v>-27</v>
      </c>
      <c r="J93" s="56">
        <v>-5</v>
      </c>
      <c r="K93" s="56">
        <v>3</v>
      </c>
      <c r="L93" s="56">
        <v>2</v>
      </c>
      <c r="M93" s="56">
        <v>5</v>
      </c>
      <c r="N93" s="56">
        <v>-1</v>
      </c>
      <c r="O93" s="56">
        <v>2</v>
      </c>
      <c r="P93" s="56">
        <v>6</v>
      </c>
      <c r="Q93" s="56">
        <v>13</v>
      </c>
      <c r="R93" s="56">
        <v>4</v>
      </c>
      <c r="S93" s="56">
        <v>-9</v>
      </c>
      <c r="T93" s="56">
        <v>-2</v>
      </c>
      <c r="U93" s="56">
        <v>3</v>
      </c>
      <c r="V93" s="56">
        <v>1</v>
      </c>
      <c r="W93" s="56">
        <v>3</v>
      </c>
    </row>
    <row r="94" spans="1:23" ht="15.75" customHeight="1" x14ac:dyDescent="0.25">
      <c r="A94" t="s">
        <v>84</v>
      </c>
      <c r="B94" s="55" t="s">
        <v>22</v>
      </c>
      <c r="C94" s="55" t="s">
        <v>1</v>
      </c>
      <c r="D94" s="56">
        <v>-13</v>
      </c>
      <c r="E94" s="56">
        <v>39</v>
      </c>
      <c r="F94" s="56">
        <v>11</v>
      </c>
      <c r="G94" s="56">
        <v>-22</v>
      </c>
      <c r="H94" s="56">
        <v>-82</v>
      </c>
      <c r="I94" s="56">
        <v>-48</v>
      </c>
      <c r="J94" s="56">
        <v>3</v>
      </c>
      <c r="K94" s="56">
        <v>-37</v>
      </c>
      <c r="L94" s="56">
        <v>6</v>
      </c>
      <c r="M94" s="56">
        <v>9</v>
      </c>
      <c r="N94" s="56">
        <v>17</v>
      </c>
      <c r="O94" s="56">
        <v>21</v>
      </c>
      <c r="P94" s="56">
        <v>46</v>
      </c>
      <c r="Q94" s="56">
        <v>8</v>
      </c>
      <c r="R94" s="56">
        <v>20</v>
      </c>
      <c r="S94" s="56">
        <v>6</v>
      </c>
      <c r="T94" s="56">
        <v>1</v>
      </c>
      <c r="U94" s="56">
        <v>-11</v>
      </c>
      <c r="V94" s="56">
        <v>-3</v>
      </c>
      <c r="W94" s="56">
        <v>3</v>
      </c>
    </row>
    <row r="95" spans="1:23" ht="15.75" customHeight="1" x14ac:dyDescent="0.25">
      <c r="A95" t="s">
        <v>85</v>
      </c>
      <c r="B95" s="55" t="s">
        <v>23</v>
      </c>
      <c r="C95" s="55" t="s">
        <v>1</v>
      </c>
      <c r="D95" s="56">
        <v>18</v>
      </c>
      <c r="E95" s="56">
        <v>7</v>
      </c>
      <c r="F95" s="56">
        <v>23</v>
      </c>
      <c r="G95" s="56">
        <v>24</v>
      </c>
      <c r="H95" s="56">
        <v>-12</v>
      </c>
      <c r="I95" s="56">
        <v>-43</v>
      </c>
      <c r="J95" s="56">
        <v>-24</v>
      </c>
      <c r="K95" s="56">
        <v>59</v>
      </c>
      <c r="L95" s="56">
        <v>-6</v>
      </c>
      <c r="M95" s="56">
        <v>-16</v>
      </c>
      <c r="N95" s="56">
        <v>5</v>
      </c>
      <c r="O95" s="56">
        <v>-2</v>
      </c>
      <c r="P95" s="56">
        <v>4</v>
      </c>
      <c r="Q95" s="56">
        <v>6</v>
      </c>
      <c r="R95" s="56">
        <v>-12</v>
      </c>
      <c r="S95" s="56">
        <v>-11</v>
      </c>
      <c r="T95" s="56">
        <v>0</v>
      </c>
      <c r="U95" s="56">
        <v>2</v>
      </c>
      <c r="V95" s="56">
        <v>10</v>
      </c>
      <c r="W95" s="56">
        <v>4</v>
      </c>
    </row>
    <row r="96" spans="1:23" ht="15.75" customHeight="1" x14ac:dyDescent="0.25">
      <c r="A96" t="s">
        <v>86</v>
      </c>
      <c r="B96" s="55" t="s">
        <v>24</v>
      </c>
      <c r="C96" s="55" t="s">
        <v>1</v>
      </c>
      <c r="D96" s="56">
        <v>43</v>
      </c>
      <c r="E96" s="56">
        <v>18</v>
      </c>
      <c r="F96" s="56">
        <v>14</v>
      </c>
      <c r="G96" s="56">
        <v>-7</v>
      </c>
      <c r="H96" s="56">
        <v>-43</v>
      </c>
      <c r="I96" s="56">
        <v>-7</v>
      </c>
      <c r="J96" s="56">
        <v>7</v>
      </c>
      <c r="K96" s="56">
        <v>17</v>
      </c>
      <c r="L96" s="56">
        <v>10</v>
      </c>
      <c r="M96" s="56">
        <v>7</v>
      </c>
      <c r="N96" s="56">
        <v>2</v>
      </c>
      <c r="O96" s="56">
        <v>13</v>
      </c>
      <c r="P96" s="56">
        <v>3</v>
      </c>
      <c r="Q96" s="56">
        <v>-5</v>
      </c>
      <c r="R96" s="56">
        <v>7</v>
      </c>
      <c r="S96" s="56">
        <v>5</v>
      </c>
      <c r="T96" s="56">
        <v>-2</v>
      </c>
      <c r="U96" s="56">
        <v>3</v>
      </c>
      <c r="V96" s="56">
        <v>-1</v>
      </c>
      <c r="W96" s="56">
        <v>2</v>
      </c>
    </row>
    <row r="97" spans="1:23" ht="15.75" customHeight="1" x14ac:dyDescent="0.25">
      <c r="A97" t="s">
        <v>87</v>
      </c>
      <c r="B97" s="55" t="s">
        <v>25</v>
      </c>
      <c r="C97" s="55" t="s">
        <v>1</v>
      </c>
      <c r="D97" s="56">
        <v>710</v>
      </c>
      <c r="E97" s="56">
        <v>88</v>
      </c>
      <c r="F97" s="56">
        <v>67</v>
      </c>
      <c r="G97" s="56">
        <v>80</v>
      </c>
      <c r="H97" s="56">
        <v>-151</v>
      </c>
      <c r="I97" s="56">
        <v>167</v>
      </c>
      <c r="J97" s="56">
        <v>98</v>
      </c>
      <c r="K97" s="56">
        <v>79</v>
      </c>
      <c r="L97" s="56">
        <v>50</v>
      </c>
      <c r="M97" s="56">
        <v>47</v>
      </c>
      <c r="N97" s="56">
        <v>65</v>
      </c>
      <c r="O97" s="56">
        <v>45</v>
      </c>
      <c r="P97" s="56">
        <v>17</v>
      </c>
      <c r="Q97" s="56">
        <v>42</v>
      </c>
      <c r="R97" s="56">
        <v>21</v>
      </c>
      <c r="S97" s="56">
        <v>-18</v>
      </c>
      <c r="T97" s="56">
        <v>-3</v>
      </c>
      <c r="U97" s="56">
        <v>-1</v>
      </c>
      <c r="V97" s="56">
        <v>2</v>
      </c>
      <c r="W97" s="56">
        <v>15</v>
      </c>
    </row>
    <row r="98" spans="1:23" ht="15.75" customHeight="1" x14ac:dyDescent="0.25">
      <c r="A98" t="s">
        <v>88</v>
      </c>
      <c r="B98" s="55" t="s">
        <v>26</v>
      </c>
      <c r="C98" s="55" t="s">
        <v>1</v>
      </c>
      <c r="D98" s="56">
        <v>251</v>
      </c>
      <c r="E98" s="56">
        <v>-4</v>
      </c>
      <c r="F98" s="56">
        <v>15</v>
      </c>
      <c r="G98" s="56">
        <v>25</v>
      </c>
      <c r="H98" s="56">
        <v>-6</v>
      </c>
      <c r="I98" s="56">
        <v>90</v>
      </c>
      <c r="J98" s="56">
        <v>62</v>
      </c>
      <c r="K98" s="56">
        <v>-7</v>
      </c>
      <c r="L98" s="56">
        <v>44</v>
      </c>
      <c r="M98" s="56">
        <v>19</v>
      </c>
      <c r="N98" s="56">
        <v>4</v>
      </c>
      <c r="O98" s="56">
        <v>1</v>
      </c>
      <c r="P98" s="56">
        <v>-7</v>
      </c>
      <c r="Q98" s="56">
        <v>-1</v>
      </c>
      <c r="R98" s="56">
        <v>-8</v>
      </c>
      <c r="S98" s="56">
        <v>-4</v>
      </c>
      <c r="T98" s="56">
        <v>2</v>
      </c>
      <c r="U98" s="56">
        <v>20</v>
      </c>
      <c r="V98" s="56">
        <v>5</v>
      </c>
      <c r="W98" s="56">
        <v>1</v>
      </c>
    </row>
    <row r="99" spans="1:23" ht="15.75" customHeight="1" x14ac:dyDescent="0.25">
      <c r="A99" t="s">
        <v>89</v>
      </c>
      <c r="B99" s="55" t="s">
        <v>7</v>
      </c>
      <c r="C99" s="55" t="s">
        <v>1</v>
      </c>
      <c r="D99" s="56">
        <v>162</v>
      </c>
      <c r="E99" s="56">
        <v>26</v>
      </c>
      <c r="F99" s="56">
        <v>42</v>
      </c>
      <c r="G99" s="56">
        <v>-2</v>
      </c>
      <c r="H99" s="56">
        <v>-89</v>
      </c>
      <c r="I99" s="56">
        <v>0</v>
      </c>
      <c r="J99" s="56">
        <v>-20</v>
      </c>
      <c r="K99" s="56">
        <v>62</v>
      </c>
      <c r="L99" s="56">
        <v>41</v>
      </c>
      <c r="M99" s="56">
        <v>27</v>
      </c>
      <c r="N99" s="56">
        <v>28</v>
      </c>
      <c r="O99" s="56">
        <v>33</v>
      </c>
      <c r="P99" s="56">
        <v>32</v>
      </c>
      <c r="Q99" s="56">
        <v>25</v>
      </c>
      <c r="R99" s="56">
        <v>-1</v>
      </c>
      <c r="S99" s="56">
        <v>7</v>
      </c>
      <c r="T99" s="56">
        <v>-16</v>
      </c>
      <c r="U99" s="56">
        <v>-1</v>
      </c>
      <c r="V99" s="56">
        <v>-20</v>
      </c>
      <c r="W99" s="56">
        <v>-12</v>
      </c>
    </row>
    <row r="100" spans="1:23" ht="15.75" customHeight="1" x14ac:dyDescent="0.25">
      <c r="A100" t="s">
        <v>90</v>
      </c>
      <c r="B100" s="55" t="s">
        <v>27</v>
      </c>
      <c r="C100" s="55" t="s">
        <v>1</v>
      </c>
      <c r="D100" s="56">
        <v>-11</v>
      </c>
      <c r="E100" s="56">
        <v>4</v>
      </c>
      <c r="F100" s="56">
        <v>-6</v>
      </c>
      <c r="G100" s="56">
        <v>6</v>
      </c>
      <c r="H100" s="56">
        <v>-31</v>
      </c>
      <c r="I100" s="56">
        <v>7</v>
      </c>
      <c r="J100" s="56">
        <v>0</v>
      </c>
      <c r="K100" s="56">
        <v>9</v>
      </c>
      <c r="L100" s="56">
        <v>-1</v>
      </c>
      <c r="M100" s="56">
        <v>5</v>
      </c>
      <c r="N100" s="56">
        <v>6</v>
      </c>
      <c r="O100" s="56">
        <v>-10</v>
      </c>
      <c r="P100" s="56">
        <v>-4</v>
      </c>
      <c r="Q100" s="56">
        <v>2</v>
      </c>
      <c r="R100" s="56">
        <v>0</v>
      </c>
      <c r="S100" s="56">
        <v>-2</v>
      </c>
      <c r="T100" s="56">
        <v>0</v>
      </c>
      <c r="U100" s="56">
        <v>2</v>
      </c>
      <c r="V100" s="56">
        <v>-1</v>
      </c>
      <c r="W100" s="56">
        <v>3</v>
      </c>
    </row>
    <row r="101" spans="1:23" ht="15.75" customHeight="1" x14ac:dyDescent="0.25">
      <c r="A101" t="s">
        <v>91</v>
      </c>
      <c r="B101" s="55" t="s">
        <v>28</v>
      </c>
      <c r="C101" s="55" t="s">
        <v>1</v>
      </c>
      <c r="D101" s="56">
        <v>68</v>
      </c>
      <c r="E101" s="56">
        <v>29</v>
      </c>
      <c r="F101" s="56">
        <v>23</v>
      </c>
      <c r="G101" s="56">
        <v>25</v>
      </c>
      <c r="H101" s="56">
        <v>-80</v>
      </c>
      <c r="I101" s="56">
        <v>-51</v>
      </c>
      <c r="J101" s="56">
        <v>-67</v>
      </c>
      <c r="K101" s="56">
        <v>39</v>
      </c>
      <c r="L101" s="56">
        <v>32</v>
      </c>
      <c r="M101" s="56">
        <v>-15</v>
      </c>
      <c r="N101" s="56">
        <v>15</v>
      </c>
      <c r="O101" s="56">
        <v>-11</v>
      </c>
      <c r="P101" s="56">
        <v>36</v>
      </c>
      <c r="Q101" s="56">
        <v>33</v>
      </c>
      <c r="R101" s="56">
        <v>53</v>
      </c>
      <c r="S101" s="56">
        <v>-3</v>
      </c>
      <c r="T101" s="56">
        <v>2</v>
      </c>
      <c r="U101" s="56">
        <v>-4</v>
      </c>
      <c r="V101" s="56">
        <v>4</v>
      </c>
      <c r="W101" s="56">
        <v>8</v>
      </c>
    </row>
    <row r="102" spans="1:23" ht="15.75" customHeight="1" x14ac:dyDescent="0.25">
      <c r="A102" t="s">
        <v>92</v>
      </c>
      <c r="B102" s="55" t="s">
        <v>29</v>
      </c>
      <c r="C102" s="55" t="s">
        <v>1</v>
      </c>
      <c r="D102" s="56">
        <v>305</v>
      </c>
      <c r="E102" s="56">
        <v>14</v>
      </c>
      <c r="F102" s="56">
        <v>32</v>
      </c>
      <c r="G102" s="56">
        <v>1</v>
      </c>
      <c r="H102" s="56">
        <v>-87</v>
      </c>
      <c r="I102" s="56">
        <v>33</v>
      </c>
      <c r="J102" s="56">
        <v>50</v>
      </c>
      <c r="K102" s="56">
        <v>117</v>
      </c>
      <c r="L102" s="56">
        <v>30</v>
      </c>
      <c r="M102" s="56">
        <v>18</v>
      </c>
      <c r="N102" s="56">
        <v>2</v>
      </c>
      <c r="O102" s="56">
        <v>29</v>
      </c>
      <c r="P102" s="56">
        <v>36</v>
      </c>
      <c r="Q102" s="56">
        <v>20</v>
      </c>
      <c r="R102" s="56">
        <v>17</v>
      </c>
      <c r="S102" s="56">
        <v>6</v>
      </c>
      <c r="T102" s="56">
        <v>10</v>
      </c>
      <c r="U102" s="56">
        <v>-15</v>
      </c>
      <c r="V102" s="56">
        <v>-12</v>
      </c>
      <c r="W102" s="56">
        <v>4</v>
      </c>
    </row>
    <row r="103" spans="1:23" ht="15.75" customHeight="1" x14ac:dyDescent="0.25">
      <c r="A103" t="s">
        <v>93</v>
      </c>
      <c r="B103" s="55" t="s">
        <v>30</v>
      </c>
      <c r="C103" s="55" t="s">
        <v>1</v>
      </c>
      <c r="D103" s="56">
        <v>338</v>
      </c>
      <c r="E103" s="56">
        <v>45</v>
      </c>
      <c r="F103" s="56">
        <v>46</v>
      </c>
      <c r="G103" s="56">
        <v>34</v>
      </c>
      <c r="H103" s="56">
        <v>263</v>
      </c>
      <c r="I103" s="56">
        <v>-211</v>
      </c>
      <c r="J103" s="56">
        <v>-52</v>
      </c>
      <c r="K103" s="56">
        <v>24</v>
      </c>
      <c r="L103" s="56">
        <v>66</v>
      </c>
      <c r="M103" s="56">
        <v>79</v>
      </c>
      <c r="N103" s="56">
        <v>-8</v>
      </c>
      <c r="O103" s="56">
        <v>31</v>
      </c>
      <c r="P103" s="56">
        <v>9</v>
      </c>
      <c r="Q103" s="56">
        <v>2</v>
      </c>
      <c r="R103" s="56">
        <v>6</v>
      </c>
      <c r="S103" s="56">
        <v>-3</v>
      </c>
      <c r="T103" s="56">
        <v>-2</v>
      </c>
      <c r="U103" s="56">
        <v>-3</v>
      </c>
      <c r="V103" s="56">
        <v>4</v>
      </c>
      <c r="W103" s="56">
        <v>8</v>
      </c>
    </row>
    <row r="104" spans="1:23" ht="15.75" customHeight="1" x14ac:dyDescent="0.25">
      <c r="A104" t="s">
        <v>94</v>
      </c>
      <c r="B104" s="55" t="s">
        <v>9</v>
      </c>
      <c r="C104" s="55" t="s">
        <v>1</v>
      </c>
      <c r="D104" s="56">
        <v>-58</v>
      </c>
      <c r="E104" s="56">
        <v>14</v>
      </c>
      <c r="F104" s="56">
        <v>-8</v>
      </c>
      <c r="G104" s="56">
        <v>-14</v>
      </c>
      <c r="H104" s="56">
        <v>11</v>
      </c>
      <c r="I104" s="56">
        <v>23</v>
      </c>
      <c r="J104" s="56">
        <v>-52</v>
      </c>
      <c r="K104" s="56">
        <v>6</v>
      </c>
      <c r="L104" s="56">
        <v>0</v>
      </c>
      <c r="M104" s="56">
        <v>-1</v>
      </c>
      <c r="N104" s="56">
        <v>12</v>
      </c>
      <c r="O104" s="56">
        <v>-6</v>
      </c>
      <c r="P104" s="56">
        <v>-18</v>
      </c>
      <c r="Q104" s="56">
        <v>1</v>
      </c>
      <c r="R104" s="56">
        <v>11</v>
      </c>
      <c r="S104" s="56">
        <v>4</v>
      </c>
      <c r="T104" s="56">
        <v>3</v>
      </c>
      <c r="U104" s="56">
        <v>-19</v>
      </c>
      <c r="V104" s="56">
        <v>-13</v>
      </c>
      <c r="W104" s="56">
        <v>-12</v>
      </c>
    </row>
    <row r="105" spans="1:23" ht="15.75" customHeight="1" x14ac:dyDescent="0.25">
      <c r="A105" t="s">
        <v>95</v>
      </c>
      <c r="B105" s="55" t="s">
        <v>31</v>
      </c>
      <c r="C105" s="55" t="s">
        <v>1</v>
      </c>
      <c r="D105" s="56">
        <v>187</v>
      </c>
      <c r="E105" s="56">
        <v>62</v>
      </c>
      <c r="F105" s="56">
        <v>20</v>
      </c>
      <c r="G105" s="56">
        <v>15</v>
      </c>
      <c r="H105" s="56">
        <v>-151</v>
      </c>
      <c r="I105" s="56">
        <v>18</v>
      </c>
      <c r="J105" s="56">
        <v>82</v>
      </c>
      <c r="K105" s="56">
        <v>134</v>
      </c>
      <c r="L105" s="56">
        <v>21</v>
      </c>
      <c r="M105" s="56">
        <v>-4</v>
      </c>
      <c r="N105" s="56">
        <v>-18</v>
      </c>
      <c r="O105" s="56">
        <v>-4</v>
      </c>
      <c r="P105" s="56">
        <v>-16</v>
      </c>
      <c r="Q105" s="56">
        <v>-6</v>
      </c>
      <c r="R105" s="56">
        <v>-11</v>
      </c>
      <c r="S105" s="56">
        <v>-3</v>
      </c>
      <c r="T105" s="56">
        <v>10</v>
      </c>
      <c r="U105" s="56">
        <v>7</v>
      </c>
      <c r="V105" s="56">
        <v>10</v>
      </c>
      <c r="W105" s="56">
        <v>21</v>
      </c>
    </row>
  </sheetData>
  <sortState ref="B86:W117">
    <sortCondition ref="B86"/>
  </sortState>
  <hyperlinks>
    <hyperlink ref="A5" location="'Table of contents'!A1" display="Back to table of contents"/>
  </hyperlinks>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W105"/>
  <sheetViews>
    <sheetView workbookViewId="0">
      <pane xSplit="3" topLeftCell="D1" activePane="topRight" state="frozen"/>
      <selection pane="topRight"/>
    </sheetView>
  </sheetViews>
  <sheetFormatPr defaultColWidth="9.1796875" defaultRowHeight="15" x14ac:dyDescent="0.25"/>
  <cols>
    <col min="1" max="1" width="11.36328125" style="11" customWidth="1"/>
    <col min="2" max="2" width="21.36328125" style="11" customWidth="1"/>
    <col min="3" max="3" width="7.90625" style="11" bestFit="1" customWidth="1"/>
    <col min="4" max="4" width="9.6328125" style="11" customWidth="1"/>
    <col min="5" max="23" width="8.08984375" style="11" customWidth="1"/>
    <col min="24" max="16384" width="9.1796875" style="11"/>
  </cols>
  <sheetData>
    <row r="1" spans="1:23" ht="18" customHeight="1" x14ac:dyDescent="0.25">
      <c r="A1" s="44" t="s">
        <v>148</v>
      </c>
      <c r="B1" s="40"/>
      <c r="C1" s="40"/>
      <c r="D1" s="40"/>
      <c r="E1" s="40"/>
      <c r="F1" s="40"/>
      <c r="G1" s="40"/>
      <c r="H1" s="37"/>
      <c r="I1" s="41"/>
      <c r="J1" s="41"/>
      <c r="K1" s="38"/>
      <c r="L1" s="38"/>
    </row>
    <row r="2" spans="1:23" ht="15.6" x14ac:dyDescent="0.25">
      <c r="A2" t="s">
        <v>184</v>
      </c>
      <c r="B2" s="40"/>
      <c r="C2" s="40"/>
      <c r="D2" s="40"/>
      <c r="E2" s="40"/>
      <c r="F2" s="40"/>
      <c r="G2" s="40"/>
      <c r="H2" s="37"/>
      <c r="I2" s="41"/>
      <c r="J2" s="41"/>
      <c r="K2" s="38"/>
      <c r="L2" s="38"/>
    </row>
    <row r="3" spans="1:23" ht="15.6" x14ac:dyDescent="0.25">
      <c r="A3" s="50" t="s">
        <v>187</v>
      </c>
      <c r="B3" s="40"/>
      <c r="C3" s="40"/>
      <c r="D3" s="40"/>
      <c r="E3" s="40"/>
      <c r="F3" s="40"/>
      <c r="G3" s="40"/>
      <c r="H3" s="37"/>
      <c r="I3" s="41"/>
      <c r="J3" s="41"/>
      <c r="K3" s="38"/>
      <c r="L3" s="38"/>
    </row>
    <row r="4" spans="1:23" ht="15.6" x14ac:dyDescent="0.25">
      <c r="A4" s="48" t="s">
        <v>185</v>
      </c>
      <c r="B4" s="40"/>
      <c r="C4" s="40"/>
      <c r="D4" s="40"/>
      <c r="E4" s="40"/>
      <c r="F4" s="40"/>
      <c r="G4" s="40"/>
      <c r="H4" s="37"/>
      <c r="I4" s="41"/>
      <c r="J4" s="41"/>
      <c r="K4" s="38"/>
      <c r="L4" s="38"/>
    </row>
    <row r="5" spans="1:23" ht="15" customHeight="1" x14ac:dyDescent="0.25">
      <c r="A5" s="98" t="s">
        <v>186</v>
      </c>
      <c r="B5" s="34"/>
      <c r="C5" s="34"/>
      <c r="D5" s="34"/>
      <c r="E5" s="34"/>
      <c r="F5" s="34"/>
      <c r="G5" s="34"/>
      <c r="H5" s="34"/>
      <c r="J5" s="38"/>
      <c r="K5" s="38"/>
      <c r="L5" s="38"/>
      <c r="W5" s="36"/>
    </row>
    <row r="6" spans="1:23" s="45" customFormat="1" ht="39" customHeight="1" x14ac:dyDescent="0.3">
      <c r="A6" s="51" t="s">
        <v>188</v>
      </c>
      <c r="B6" s="51" t="s">
        <v>189</v>
      </c>
      <c r="C6" s="52"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t="s">
        <v>63</v>
      </c>
      <c r="B7" s="55" t="s">
        <v>2</v>
      </c>
      <c r="C7" s="55" t="s">
        <v>414</v>
      </c>
      <c r="D7" s="56">
        <v>27968</v>
      </c>
      <c r="E7" s="56">
        <v>1975</v>
      </c>
      <c r="F7" s="56">
        <v>1083</v>
      </c>
      <c r="G7" s="56">
        <v>825</v>
      </c>
      <c r="H7" s="56">
        <v>5127</v>
      </c>
      <c r="I7" s="56">
        <v>7117</v>
      </c>
      <c r="J7" s="56">
        <v>3469</v>
      </c>
      <c r="K7" s="56">
        <v>2708</v>
      </c>
      <c r="L7" s="56">
        <v>1772</v>
      </c>
      <c r="M7" s="56">
        <v>1148</v>
      </c>
      <c r="N7" s="56">
        <v>879</v>
      </c>
      <c r="O7" s="56">
        <v>667</v>
      </c>
      <c r="P7" s="56">
        <v>672</v>
      </c>
      <c r="Q7" s="56">
        <v>509</v>
      </c>
      <c r="R7" s="56">
        <v>150</v>
      </c>
      <c r="S7" s="56">
        <v>-41</v>
      </c>
      <c r="T7" s="56">
        <v>-55</v>
      </c>
      <c r="U7" s="56">
        <v>-25</v>
      </c>
      <c r="V7" s="56">
        <v>-12</v>
      </c>
      <c r="W7" s="56">
        <v>0</v>
      </c>
    </row>
    <row r="8" spans="1:23" ht="25.5" customHeight="1" x14ac:dyDescent="0.25">
      <c r="A8" t="s">
        <v>64</v>
      </c>
      <c r="B8" s="55" t="s">
        <v>3</v>
      </c>
      <c r="C8" s="55" t="s">
        <v>414</v>
      </c>
      <c r="D8" s="56">
        <v>1085</v>
      </c>
      <c r="E8" s="56">
        <v>-234</v>
      </c>
      <c r="F8" s="56">
        <v>-123</v>
      </c>
      <c r="G8" s="56">
        <v>12</v>
      </c>
      <c r="H8" s="56">
        <v>1519</v>
      </c>
      <c r="I8" s="56">
        <v>829</v>
      </c>
      <c r="J8" s="56">
        <v>279</v>
      </c>
      <c r="K8" s="56">
        <v>-401</v>
      </c>
      <c r="L8" s="56">
        <v>-126</v>
      </c>
      <c r="M8" s="56">
        <v>-65</v>
      </c>
      <c r="N8" s="56">
        <v>-94</v>
      </c>
      <c r="O8" s="56">
        <v>-54</v>
      </c>
      <c r="P8" s="56">
        <v>-87</v>
      </c>
      <c r="Q8" s="56">
        <v>-167</v>
      </c>
      <c r="R8" s="56">
        <v>-107</v>
      </c>
      <c r="S8" s="56">
        <v>-58</v>
      </c>
      <c r="T8" s="56">
        <v>-15</v>
      </c>
      <c r="U8" s="56">
        <v>-10</v>
      </c>
      <c r="V8" s="56">
        <v>-5</v>
      </c>
      <c r="W8" s="56">
        <v>-8</v>
      </c>
    </row>
    <row r="9" spans="1:23" ht="15.75" customHeight="1" x14ac:dyDescent="0.25">
      <c r="A9" t="s">
        <v>65</v>
      </c>
      <c r="B9" s="55" t="s">
        <v>4</v>
      </c>
      <c r="C9" s="55" t="s">
        <v>414</v>
      </c>
      <c r="D9" s="56">
        <v>986</v>
      </c>
      <c r="E9" s="56">
        <v>350</v>
      </c>
      <c r="F9" s="56">
        <v>117</v>
      </c>
      <c r="G9" s="56">
        <v>0</v>
      </c>
      <c r="H9" s="56">
        <v>-551</v>
      </c>
      <c r="I9" s="56">
        <v>-18</v>
      </c>
      <c r="J9" s="56">
        <v>328</v>
      </c>
      <c r="K9" s="56">
        <v>617</v>
      </c>
      <c r="L9" s="56">
        <v>345</v>
      </c>
      <c r="M9" s="56">
        <v>106</v>
      </c>
      <c r="N9" s="56">
        <v>31</v>
      </c>
      <c r="O9" s="56">
        <v>-16</v>
      </c>
      <c r="P9" s="56">
        <v>-65</v>
      </c>
      <c r="Q9" s="56">
        <v>-62</v>
      </c>
      <c r="R9" s="56">
        <v>-105</v>
      </c>
      <c r="S9" s="56">
        <v>-63</v>
      </c>
      <c r="T9" s="56">
        <v>-25</v>
      </c>
      <c r="U9" s="56">
        <v>-11</v>
      </c>
      <c r="V9" s="56">
        <v>5</v>
      </c>
      <c r="W9" s="56">
        <v>3</v>
      </c>
    </row>
    <row r="10" spans="1:23" ht="15.75" customHeight="1" x14ac:dyDescent="0.25">
      <c r="A10" t="s">
        <v>66</v>
      </c>
      <c r="B10" s="55" t="s">
        <v>5</v>
      </c>
      <c r="C10" s="55" t="s">
        <v>414</v>
      </c>
      <c r="D10" s="56">
        <v>537</v>
      </c>
      <c r="E10" s="56">
        <v>138</v>
      </c>
      <c r="F10" s="56">
        <v>50</v>
      </c>
      <c r="G10" s="56">
        <v>5</v>
      </c>
      <c r="H10" s="56">
        <v>-150</v>
      </c>
      <c r="I10" s="56">
        <v>-94</v>
      </c>
      <c r="J10" s="56">
        <v>60</v>
      </c>
      <c r="K10" s="56">
        <v>116</v>
      </c>
      <c r="L10" s="56">
        <v>53</v>
      </c>
      <c r="M10" s="56">
        <v>94</v>
      </c>
      <c r="N10" s="56">
        <v>38</v>
      </c>
      <c r="O10" s="56">
        <v>97</v>
      </c>
      <c r="P10" s="56">
        <v>35</v>
      </c>
      <c r="Q10" s="56">
        <v>59</v>
      </c>
      <c r="R10" s="56">
        <v>15</v>
      </c>
      <c r="S10" s="56">
        <v>6</v>
      </c>
      <c r="T10" s="56">
        <v>-4</v>
      </c>
      <c r="U10" s="56">
        <v>-3</v>
      </c>
      <c r="V10" s="56">
        <v>7</v>
      </c>
      <c r="W10" s="56">
        <v>15</v>
      </c>
    </row>
    <row r="11" spans="1:23" ht="15.75" customHeight="1" x14ac:dyDescent="0.25">
      <c r="A11" t="s">
        <v>67</v>
      </c>
      <c r="B11" s="55" t="s">
        <v>6</v>
      </c>
      <c r="C11" s="55" t="s">
        <v>414</v>
      </c>
      <c r="D11" s="56">
        <v>-233</v>
      </c>
      <c r="E11" s="56">
        <v>41</v>
      </c>
      <c r="F11" s="56">
        <v>0</v>
      </c>
      <c r="G11" s="56">
        <v>-4</v>
      </c>
      <c r="H11" s="56">
        <v>-191</v>
      </c>
      <c r="I11" s="56">
        <v>-98</v>
      </c>
      <c r="J11" s="56">
        <v>-129</v>
      </c>
      <c r="K11" s="56">
        <v>15</v>
      </c>
      <c r="L11" s="56">
        <v>18</v>
      </c>
      <c r="M11" s="56">
        <v>28</v>
      </c>
      <c r="N11" s="56">
        <v>20</v>
      </c>
      <c r="O11" s="56">
        <v>17</v>
      </c>
      <c r="P11" s="56">
        <v>42</v>
      </c>
      <c r="Q11" s="56">
        <v>69</v>
      </c>
      <c r="R11" s="56">
        <v>-11</v>
      </c>
      <c r="S11" s="56">
        <v>-21</v>
      </c>
      <c r="T11" s="56">
        <v>-47</v>
      </c>
      <c r="U11" s="56">
        <v>4</v>
      </c>
      <c r="V11" s="56">
        <v>4</v>
      </c>
      <c r="W11" s="56">
        <v>10</v>
      </c>
    </row>
    <row r="12" spans="1:23" ht="15.75" customHeight="1" x14ac:dyDescent="0.25">
      <c r="A12" t="s">
        <v>68</v>
      </c>
      <c r="B12" s="55" t="s">
        <v>46</v>
      </c>
      <c r="C12" s="55" t="s">
        <v>414</v>
      </c>
      <c r="D12" s="56">
        <v>6261</v>
      </c>
      <c r="E12" s="56">
        <v>-377</v>
      </c>
      <c r="F12" s="56">
        <v>-89</v>
      </c>
      <c r="G12" s="56">
        <v>172</v>
      </c>
      <c r="H12" s="56">
        <v>2667</v>
      </c>
      <c r="I12" s="56">
        <v>3131</v>
      </c>
      <c r="J12" s="56">
        <v>1106</v>
      </c>
      <c r="K12" s="56">
        <v>70</v>
      </c>
      <c r="L12" s="56">
        <v>-155</v>
      </c>
      <c r="M12" s="56">
        <v>-38</v>
      </c>
      <c r="N12" s="56">
        <v>-10</v>
      </c>
      <c r="O12" s="56">
        <v>5</v>
      </c>
      <c r="P12" s="56">
        <v>-92</v>
      </c>
      <c r="Q12" s="56">
        <v>-55</v>
      </c>
      <c r="R12" s="56">
        <v>-72</v>
      </c>
      <c r="S12" s="56">
        <v>-13</v>
      </c>
      <c r="T12" s="56">
        <v>12</v>
      </c>
      <c r="U12" s="56">
        <v>-8</v>
      </c>
      <c r="V12" s="56">
        <v>10</v>
      </c>
      <c r="W12" s="56">
        <v>-3</v>
      </c>
    </row>
    <row r="13" spans="1:23" ht="15.75" customHeight="1" x14ac:dyDescent="0.25">
      <c r="A13" t="s">
        <v>69</v>
      </c>
      <c r="B13" s="55" t="s">
        <v>8</v>
      </c>
      <c r="C13" s="55" t="s">
        <v>414</v>
      </c>
      <c r="D13" s="56">
        <v>142</v>
      </c>
      <c r="E13" s="56">
        <v>-1</v>
      </c>
      <c r="F13" s="56">
        <v>-11</v>
      </c>
      <c r="G13" s="56">
        <v>18</v>
      </c>
      <c r="H13" s="56">
        <v>-51</v>
      </c>
      <c r="I13" s="56">
        <v>14</v>
      </c>
      <c r="J13" s="56">
        <v>13</v>
      </c>
      <c r="K13" s="56">
        <v>4</v>
      </c>
      <c r="L13" s="56">
        <v>7</v>
      </c>
      <c r="M13" s="56">
        <v>22</v>
      </c>
      <c r="N13" s="56">
        <v>25</v>
      </c>
      <c r="O13" s="56">
        <v>5</v>
      </c>
      <c r="P13" s="56">
        <v>-7</v>
      </c>
      <c r="Q13" s="56">
        <v>21</v>
      </c>
      <c r="R13" s="56">
        <v>44</v>
      </c>
      <c r="S13" s="56">
        <v>18</v>
      </c>
      <c r="T13" s="56">
        <v>10</v>
      </c>
      <c r="U13" s="56">
        <v>-1</v>
      </c>
      <c r="V13" s="56">
        <v>8</v>
      </c>
      <c r="W13" s="56">
        <v>4</v>
      </c>
    </row>
    <row r="14" spans="1:23" ht="15.75" customHeight="1" x14ac:dyDescent="0.25">
      <c r="A14" t="s">
        <v>70</v>
      </c>
      <c r="B14" s="55" t="s">
        <v>36</v>
      </c>
      <c r="C14" s="55" t="s">
        <v>414</v>
      </c>
      <c r="D14" s="56">
        <v>330</v>
      </c>
      <c r="E14" s="56">
        <v>73</v>
      </c>
      <c r="F14" s="56">
        <v>10</v>
      </c>
      <c r="G14" s="56">
        <v>-5</v>
      </c>
      <c r="H14" s="56">
        <v>-221</v>
      </c>
      <c r="I14" s="56">
        <v>-8</v>
      </c>
      <c r="J14" s="56">
        <v>-35</v>
      </c>
      <c r="K14" s="56">
        <v>22</v>
      </c>
      <c r="L14" s="56">
        <v>59</v>
      </c>
      <c r="M14" s="56">
        <v>48</v>
      </c>
      <c r="N14" s="56">
        <v>81</v>
      </c>
      <c r="O14" s="56">
        <v>57</v>
      </c>
      <c r="P14" s="56">
        <v>105</v>
      </c>
      <c r="Q14" s="56">
        <v>94</v>
      </c>
      <c r="R14" s="56">
        <v>44</v>
      </c>
      <c r="S14" s="56">
        <v>29</v>
      </c>
      <c r="T14" s="56">
        <v>-19</v>
      </c>
      <c r="U14" s="56">
        <v>-14</v>
      </c>
      <c r="V14" s="56">
        <v>2</v>
      </c>
      <c r="W14" s="56">
        <v>8</v>
      </c>
    </row>
    <row r="15" spans="1:23" ht="15.75" customHeight="1" x14ac:dyDescent="0.25">
      <c r="A15" t="s">
        <v>71</v>
      </c>
      <c r="B15" s="55" t="s">
        <v>10</v>
      </c>
      <c r="C15" s="55" t="s">
        <v>414</v>
      </c>
      <c r="D15" s="56">
        <v>209</v>
      </c>
      <c r="E15" s="56">
        <v>-123</v>
      </c>
      <c r="F15" s="56">
        <v>-39</v>
      </c>
      <c r="G15" s="56">
        <v>3</v>
      </c>
      <c r="H15" s="56">
        <v>920</v>
      </c>
      <c r="I15" s="56">
        <v>0</v>
      </c>
      <c r="J15" s="56">
        <v>-209</v>
      </c>
      <c r="K15" s="56">
        <v>-126</v>
      </c>
      <c r="L15" s="56">
        <v>-79</v>
      </c>
      <c r="M15" s="56">
        <v>-61</v>
      </c>
      <c r="N15" s="56">
        <v>1</v>
      </c>
      <c r="O15" s="56">
        <v>-6</v>
      </c>
      <c r="P15" s="56">
        <v>19</v>
      </c>
      <c r="Q15" s="56">
        <v>-35</v>
      </c>
      <c r="R15" s="56">
        <v>-21</v>
      </c>
      <c r="S15" s="56">
        <v>4</v>
      </c>
      <c r="T15" s="56">
        <v>3</v>
      </c>
      <c r="U15" s="56">
        <v>-5</v>
      </c>
      <c r="V15" s="56">
        <v>-27</v>
      </c>
      <c r="W15" s="56">
        <v>-10</v>
      </c>
    </row>
    <row r="16" spans="1:23" ht="15.75" customHeight="1" x14ac:dyDescent="0.25">
      <c r="A16" t="s">
        <v>72</v>
      </c>
      <c r="B16" s="55" t="s">
        <v>11</v>
      </c>
      <c r="C16" s="55" t="s">
        <v>414</v>
      </c>
      <c r="D16" s="56">
        <v>62</v>
      </c>
      <c r="E16" s="56">
        <v>50</v>
      </c>
      <c r="F16" s="56">
        <v>14</v>
      </c>
      <c r="G16" s="56">
        <v>8</v>
      </c>
      <c r="H16" s="56">
        <v>-119</v>
      </c>
      <c r="I16" s="56">
        <v>-17</v>
      </c>
      <c r="J16" s="56">
        <v>21</v>
      </c>
      <c r="K16" s="56">
        <v>17</v>
      </c>
      <c r="L16" s="56">
        <v>29</v>
      </c>
      <c r="M16" s="56">
        <v>-3</v>
      </c>
      <c r="N16" s="56">
        <v>45</v>
      </c>
      <c r="O16" s="56">
        <v>-3</v>
      </c>
      <c r="P16" s="56">
        <v>41</v>
      </c>
      <c r="Q16" s="56">
        <v>-2</v>
      </c>
      <c r="R16" s="56">
        <v>-1</v>
      </c>
      <c r="S16" s="56">
        <v>17</v>
      </c>
      <c r="T16" s="56">
        <v>-13</v>
      </c>
      <c r="U16" s="56">
        <v>-16</v>
      </c>
      <c r="V16" s="56">
        <v>-3</v>
      </c>
      <c r="W16" s="56">
        <v>-3</v>
      </c>
    </row>
    <row r="17" spans="1:23" ht="15.75" customHeight="1" x14ac:dyDescent="0.25">
      <c r="A17" t="s">
        <v>73</v>
      </c>
      <c r="B17" s="55" t="s">
        <v>12</v>
      </c>
      <c r="C17" s="55" t="s">
        <v>414</v>
      </c>
      <c r="D17" s="56">
        <v>549</v>
      </c>
      <c r="E17" s="56">
        <v>301</v>
      </c>
      <c r="F17" s="56">
        <v>164</v>
      </c>
      <c r="G17" s="56">
        <v>53</v>
      </c>
      <c r="H17" s="56">
        <v>-200</v>
      </c>
      <c r="I17" s="56">
        <v>-158</v>
      </c>
      <c r="J17" s="56">
        <v>-81</v>
      </c>
      <c r="K17" s="56">
        <v>193</v>
      </c>
      <c r="L17" s="56">
        <v>262</v>
      </c>
      <c r="M17" s="56">
        <v>137</v>
      </c>
      <c r="N17" s="56">
        <v>-9</v>
      </c>
      <c r="O17" s="56">
        <v>-34</v>
      </c>
      <c r="P17" s="56">
        <v>-23</v>
      </c>
      <c r="Q17" s="56">
        <v>-32</v>
      </c>
      <c r="R17" s="56">
        <v>20</v>
      </c>
      <c r="S17" s="56">
        <v>-16</v>
      </c>
      <c r="T17" s="56">
        <v>-1</v>
      </c>
      <c r="U17" s="56">
        <v>-24</v>
      </c>
      <c r="V17" s="56">
        <v>-1</v>
      </c>
      <c r="W17" s="56">
        <v>-2</v>
      </c>
    </row>
    <row r="18" spans="1:23" ht="15.75" customHeight="1" x14ac:dyDescent="0.25">
      <c r="A18" t="s">
        <v>74</v>
      </c>
      <c r="B18" s="55" t="s">
        <v>13</v>
      </c>
      <c r="C18" s="55" t="s">
        <v>414</v>
      </c>
      <c r="D18" s="56">
        <v>961</v>
      </c>
      <c r="E18" s="56">
        <v>181</v>
      </c>
      <c r="F18" s="56">
        <v>65</v>
      </c>
      <c r="G18" s="56">
        <v>-34</v>
      </c>
      <c r="H18" s="56">
        <v>-54</v>
      </c>
      <c r="I18" s="56">
        <v>28</v>
      </c>
      <c r="J18" s="56">
        <v>55</v>
      </c>
      <c r="K18" s="56">
        <v>177</v>
      </c>
      <c r="L18" s="56">
        <v>187</v>
      </c>
      <c r="M18" s="56">
        <v>75</v>
      </c>
      <c r="N18" s="56">
        <v>39</v>
      </c>
      <c r="O18" s="56">
        <v>16</v>
      </c>
      <c r="P18" s="56">
        <v>27</v>
      </c>
      <c r="Q18" s="56">
        <v>66</v>
      </c>
      <c r="R18" s="56">
        <v>71</v>
      </c>
      <c r="S18" s="56">
        <v>25</v>
      </c>
      <c r="T18" s="56">
        <v>26</v>
      </c>
      <c r="U18" s="56">
        <v>15</v>
      </c>
      <c r="V18" s="56">
        <v>-4</v>
      </c>
      <c r="W18" s="56">
        <v>0</v>
      </c>
    </row>
    <row r="19" spans="1:23" ht="15.75" customHeight="1" x14ac:dyDescent="0.25">
      <c r="A19" t="s">
        <v>75</v>
      </c>
      <c r="B19" s="55" t="s">
        <v>14</v>
      </c>
      <c r="C19" s="55" t="s">
        <v>414</v>
      </c>
      <c r="D19" s="56">
        <v>627</v>
      </c>
      <c r="E19" s="56">
        <v>332</v>
      </c>
      <c r="F19" s="56">
        <v>193</v>
      </c>
      <c r="G19" s="56">
        <v>50</v>
      </c>
      <c r="H19" s="56">
        <v>-156</v>
      </c>
      <c r="I19" s="56">
        <v>-196</v>
      </c>
      <c r="J19" s="56">
        <v>-122</v>
      </c>
      <c r="K19" s="56">
        <v>199</v>
      </c>
      <c r="L19" s="56">
        <v>239</v>
      </c>
      <c r="M19" s="56">
        <v>169</v>
      </c>
      <c r="N19" s="56">
        <v>-13</v>
      </c>
      <c r="O19" s="56">
        <v>-82</v>
      </c>
      <c r="P19" s="56">
        <v>-78</v>
      </c>
      <c r="Q19" s="56">
        <v>-42</v>
      </c>
      <c r="R19" s="56">
        <v>-17</v>
      </c>
      <c r="S19" s="56">
        <v>11</v>
      </c>
      <c r="T19" s="56">
        <v>30</v>
      </c>
      <c r="U19" s="56">
        <v>40</v>
      </c>
      <c r="V19" s="56">
        <v>39</v>
      </c>
      <c r="W19" s="56">
        <v>31</v>
      </c>
    </row>
    <row r="20" spans="1:23" ht="15.75" customHeight="1" x14ac:dyDescent="0.25">
      <c r="A20" t="s">
        <v>76</v>
      </c>
      <c r="B20" s="55" t="s">
        <v>15</v>
      </c>
      <c r="C20" s="55" t="s">
        <v>414</v>
      </c>
      <c r="D20" s="56">
        <v>734</v>
      </c>
      <c r="E20" s="56">
        <v>75</v>
      </c>
      <c r="F20" s="56">
        <v>38</v>
      </c>
      <c r="G20" s="56">
        <v>-1</v>
      </c>
      <c r="H20" s="56">
        <v>-104</v>
      </c>
      <c r="I20" s="56">
        <v>117</v>
      </c>
      <c r="J20" s="56">
        <v>210</v>
      </c>
      <c r="K20" s="56">
        <v>140</v>
      </c>
      <c r="L20" s="56">
        <v>71</v>
      </c>
      <c r="M20" s="56">
        <v>19</v>
      </c>
      <c r="N20" s="56">
        <v>9</v>
      </c>
      <c r="O20" s="56">
        <v>52</v>
      </c>
      <c r="P20" s="56">
        <v>31</v>
      </c>
      <c r="Q20" s="56">
        <v>43</v>
      </c>
      <c r="R20" s="56">
        <v>27</v>
      </c>
      <c r="S20" s="56">
        <v>9</v>
      </c>
      <c r="T20" s="56">
        <v>-6</v>
      </c>
      <c r="U20" s="56">
        <v>5</v>
      </c>
      <c r="V20" s="56">
        <v>-3</v>
      </c>
      <c r="W20" s="56">
        <v>2</v>
      </c>
    </row>
    <row r="21" spans="1:23" ht="15.75" customHeight="1" x14ac:dyDescent="0.25">
      <c r="A21" t="s">
        <v>77</v>
      </c>
      <c r="B21" s="55" t="s">
        <v>16</v>
      </c>
      <c r="C21" s="55" t="s">
        <v>414</v>
      </c>
      <c r="D21" s="56">
        <v>1228</v>
      </c>
      <c r="E21" s="56">
        <v>193</v>
      </c>
      <c r="F21" s="56">
        <v>88</v>
      </c>
      <c r="G21" s="56">
        <v>-7</v>
      </c>
      <c r="H21" s="56">
        <v>819</v>
      </c>
      <c r="I21" s="56">
        <v>-491</v>
      </c>
      <c r="J21" s="56">
        <v>-120</v>
      </c>
      <c r="K21" s="56">
        <v>187</v>
      </c>
      <c r="L21" s="56">
        <v>130</v>
      </c>
      <c r="M21" s="56">
        <v>95</v>
      </c>
      <c r="N21" s="56">
        <v>36</v>
      </c>
      <c r="O21" s="56">
        <v>71</v>
      </c>
      <c r="P21" s="56">
        <v>69</v>
      </c>
      <c r="Q21" s="56">
        <v>110</v>
      </c>
      <c r="R21" s="56">
        <v>25</v>
      </c>
      <c r="S21" s="56">
        <v>-3</v>
      </c>
      <c r="T21" s="56">
        <v>-16</v>
      </c>
      <c r="U21" s="56">
        <v>18</v>
      </c>
      <c r="V21" s="56">
        <v>10</v>
      </c>
      <c r="W21" s="56">
        <v>14</v>
      </c>
    </row>
    <row r="22" spans="1:23" ht="15.75" customHeight="1" x14ac:dyDescent="0.25">
      <c r="A22" t="s">
        <v>78</v>
      </c>
      <c r="B22" s="55" t="s">
        <v>17</v>
      </c>
      <c r="C22" s="55" t="s">
        <v>414</v>
      </c>
      <c r="D22" s="56">
        <v>5840</v>
      </c>
      <c r="E22" s="56">
        <v>-601</v>
      </c>
      <c r="F22" s="56">
        <v>-183</v>
      </c>
      <c r="G22" s="56">
        <v>22</v>
      </c>
      <c r="H22" s="56">
        <v>2480</v>
      </c>
      <c r="I22" s="56">
        <v>3834</v>
      </c>
      <c r="J22" s="56">
        <v>1656</v>
      </c>
      <c r="K22" s="56">
        <v>-347</v>
      </c>
      <c r="L22" s="56">
        <v>-507</v>
      </c>
      <c r="M22" s="56">
        <v>-249</v>
      </c>
      <c r="N22" s="56">
        <v>-33</v>
      </c>
      <c r="O22" s="56">
        <v>55</v>
      </c>
      <c r="P22" s="56">
        <v>-3</v>
      </c>
      <c r="Q22" s="56">
        <v>-32</v>
      </c>
      <c r="R22" s="56">
        <v>-66</v>
      </c>
      <c r="S22" s="56">
        <v>-10</v>
      </c>
      <c r="T22" s="56">
        <v>-32</v>
      </c>
      <c r="U22" s="56">
        <v>-42</v>
      </c>
      <c r="V22" s="56">
        <v>-37</v>
      </c>
      <c r="W22" s="56">
        <v>-65</v>
      </c>
    </row>
    <row r="23" spans="1:23" ht="15.75" customHeight="1" x14ac:dyDescent="0.25">
      <c r="A23" t="s">
        <v>79</v>
      </c>
      <c r="B23" s="55" t="s">
        <v>18</v>
      </c>
      <c r="C23" s="55" t="s">
        <v>414</v>
      </c>
      <c r="D23" s="56">
        <v>1115</v>
      </c>
      <c r="E23" s="56">
        <v>124</v>
      </c>
      <c r="F23" s="56">
        <v>126</v>
      </c>
      <c r="G23" s="56">
        <v>84</v>
      </c>
      <c r="H23" s="56">
        <v>-399</v>
      </c>
      <c r="I23" s="56">
        <v>159</v>
      </c>
      <c r="J23" s="56">
        <v>194</v>
      </c>
      <c r="K23" s="56">
        <v>170</v>
      </c>
      <c r="L23" s="56">
        <v>196</v>
      </c>
      <c r="M23" s="56">
        <v>176</v>
      </c>
      <c r="N23" s="56">
        <v>106</v>
      </c>
      <c r="O23" s="56">
        <v>97</v>
      </c>
      <c r="P23" s="56">
        <v>81</v>
      </c>
      <c r="Q23" s="56">
        <v>44</v>
      </c>
      <c r="R23" s="56">
        <v>33</v>
      </c>
      <c r="S23" s="56">
        <v>-13</v>
      </c>
      <c r="T23" s="56">
        <v>-28</v>
      </c>
      <c r="U23" s="56">
        <v>-37</v>
      </c>
      <c r="V23" s="56">
        <v>1</v>
      </c>
      <c r="W23" s="56">
        <v>1</v>
      </c>
    </row>
    <row r="24" spans="1:23" ht="15.75" customHeight="1" x14ac:dyDescent="0.25">
      <c r="A24" t="s">
        <v>80</v>
      </c>
      <c r="B24" s="55" t="s">
        <v>19</v>
      </c>
      <c r="C24" s="55" t="s">
        <v>414</v>
      </c>
      <c r="D24" s="56">
        <v>-136</v>
      </c>
      <c r="E24" s="56">
        <v>8</v>
      </c>
      <c r="F24" s="56">
        <v>-10</v>
      </c>
      <c r="G24" s="56">
        <v>2</v>
      </c>
      <c r="H24" s="56">
        <v>-21</v>
      </c>
      <c r="I24" s="56">
        <v>-34</v>
      </c>
      <c r="J24" s="56">
        <v>-71</v>
      </c>
      <c r="K24" s="56">
        <v>-62</v>
      </c>
      <c r="L24" s="56">
        <v>3</v>
      </c>
      <c r="M24" s="56">
        <v>-10</v>
      </c>
      <c r="N24" s="56">
        <v>17</v>
      </c>
      <c r="O24" s="56">
        <v>11</v>
      </c>
      <c r="P24" s="56">
        <v>18</v>
      </c>
      <c r="Q24" s="56">
        <v>7</v>
      </c>
      <c r="R24" s="56">
        <v>-4</v>
      </c>
      <c r="S24" s="56">
        <v>0</v>
      </c>
      <c r="T24" s="56">
        <v>7</v>
      </c>
      <c r="U24" s="56">
        <v>8</v>
      </c>
      <c r="V24" s="56">
        <v>-1</v>
      </c>
      <c r="W24" s="56">
        <v>-4</v>
      </c>
    </row>
    <row r="25" spans="1:23" ht="15.75" customHeight="1" x14ac:dyDescent="0.25">
      <c r="A25" t="s">
        <v>81</v>
      </c>
      <c r="B25" s="55" t="s">
        <v>20</v>
      </c>
      <c r="C25" s="55" t="s">
        <v>414</v>
      </c>
      <c r="D25" s="56">
        <v>987</v>
      </c>
      <c r="E25" s="56">
        <v>190</v>
      </c>
      <c r="F25" s="56">
        <v>60</v>
      </c>
      <c r="G25" s="56">
        <v>-3</v>
      </c>
      <c r="H25" s="56">
        <v>-69</v>
      </c>
      <c r="I25" s="56">
        <v>54</v>
      </c>
      <c r="J25" s="56">
        <v>152</v>
      </c>
      <c r="K25" s="56">
        <v>227</v>
      </c>
      <c r="L25" s="56">
        <v>190</v>
      </c>
      <c r="M25" s="56">
        <v>46</v>
      </c>
      <c r="N25" s="56">
        <v>24</v>
      </c>
      <c r="O25" s="56">
        <v>32</v>
      </c>
      <c r="P25" s="56">
        <v>36</v>
      </c>
      <c r="Q25" s="56">
        <v>0</v>
      </c>
      <c r="R25" s="56">
        <v>30</v>
      </c>
      <c r="S25" s="56">
        <v>-7</v>
      </c>
      <c r="T25" s="56">
        <v>1</v>
      </c>
      <c r="U25" s="56">
        <v>14</v>
      </c>
      <c r="V25" s="56">
        <v>7</v>
      </c>
      <c r="W25" s="56">
        <v>3</v>
      </c>
    </row>
    <row r="26" spans="1:23" ht="15.75" customHeight="1" x14ac:dyDescent="0.25">
      <c r="A26" t="s">
        <v>82</v>
      </c>
      <c r="B26" s="55" t="s">
        <v>21</v>
      </c>
      <c r="C26" s="55" t="s">
        <v>414</v>
      </c>
      <c r="D26" s="56">
        <v>410</v>
      </c>
      <c r="E26" s="56">
        <v>35</v>
      </c>
      <c r="F26" s="56">
        <v>35</v>
      </c>
      <c r="G26" s="56">
        <v>45</v>
      </c>
      <c r="H26" s="56">
        <v>-226</v>
      </c>
      <c r="I26" s="56">
        <v>-11</v>
      </c>
      <c r="J26" s="56">
        <v>38</v>
      </c>
      <c r="K26" s="56">
        <v>117</v>
      </c>
      <c r="L26" s="56">
        <v>54</v>
      </c>
      <c r="M26" s="56">
        <v>124</v>
      </c>
      <c r="N26" s="56">
        <v>64</v>
      </c>
      <c r="O26" s="56">
        <v>43</v>
      </c>
      <c r="P26" s="56">
        <v>31</v>
      </c>
      <c r="Q26" s="56">
        <v>26</v>
      </c>
      <c r="R26" s="56">
        <v>26</v>
      </c>
      <c r="S26" s="56">
        <v>12</v>
      </c>
      <c r="T26" s="56">
        <v>-6</v>
      </c>
      <c r="U26" s="56">
        <v>0</v>
      </c>
      <c r="V26" s="56">
        <v>-1</v>
      </c>
      <c r="W26" s="56">
        <v>4</v>
      </c>
    </row>
    <row r="27" spans="1:23" ht="15.75" customHeight="1" x14ac:dyDescent="0.25">
      <c r="A27" t="s">
        <v>83</v>
      </c>
      <c r="B27" s="55" t="s">
        <v>47</v>
      </c>
      <c r="C27" s="55" t="s">
        <v>414</v>
      </c>
      <c r="D27" s="56">
        <v>-5</v>
      </c>
      <c r="E27" s="56">
        <v>19</v>
      </c>
      <c r="F27" s="56">
        <v>14</v>
      </c>
      <c r="G27" s="56">
        <v>-12</v>
      </c>
      <c r="H27" s="56">
        <v>-75</v>
      </c>
      <c r="I27" s="56">
        <v>-27</v>
      </c>
      <c r="J27" s="56">
        <v>-14</v>
      </c>
      <c r="K27" s="56">
        <v>22</v>
      </c>
      <c r="L27" s="56">
        <v>31</v>
      </c>
      <c r="M27" s="56">
        <v>11</v>
      </c>
      <c r="N27" s="56">
        <v>9</v>
      </c>
      <c r="O27" s="56">
        <v>4</v>
      </c>
      <c r="P27" s="56">
        <v>5</v>
      </c>
      <c r="Q27" s="56">
        <v>17</v>
      </c>
      <c r="R27" s="56">
        <v>0</v>
      </c>
      <c r="S27" s="56">
        <v>-4</v>
      </c>
      <c r="T27" s="56">
        <v>-5</v>
      </c>
      <c r="U27" s="56">
        <v>1</v>
      </c>
      <c r="V27" s="56">
        <v>0</v>
      </c>
      <c r="W27" s="56">
        <v>-1</v>
      </c>
    </row>
    <row r="28" spans="1:23" ht="15.75" customHeight="1" x14ac:dyDescent="0.25">
      <c r="A28" t="s">
        <v>84</v>
      </c>
      <c r="B28" s="55" t="s">
        <v>22</v>
      </c>
      <c r="C28" s="55" t="s">
        <v>414</v>
      </c>
      <c r="D28" s="56">
        <v>60</v>
      </c>
      <c r="E28" s="56">
        <v>77</v>
      </c>
      <c r="F28" s="56">
        <v>1</v>
      </c>
      <c r="G28" s="56">
        <v>22</v>
      </c>
      <c r="H28" s="56">
        <v>-95</v>
      </c>
      <c r="I28" s="56">
        <v>-46</v>
      </c>
      <c r="J28" s="56">
        <v>-80</v>
      </c>
      <c r="K28" s="56">
        <v>-9</v>
      </c>
      <c r="L28" s="56">
        <v>-5</v>
      </c>
      <c r="M28" s="56">
        <v>2</v>
      </c>
      <c r="N28" s="56">
        <v>18</v>
      </c>
      <c r="O28" s="56">
        <v>45</v>
      </c>
      <c r="P28" s="56">
        <v>45</v>
      </c>
      <c r="Q28" s="56">
        <v>85</v>
      </c>
      <c r="R28" s="56">
        <v>65</v>
      </c>
      <c r="S28" s="56">
        <v>7</v>
      </c>
      <c r="T28" s="56">
        <v>-4</v>
      </c>
      <c r="U28" s="56">
        <v>-22</v>
      </c>
      <c r="V28" s="56">
        <v>-24</v>
      </c>
      <c r="W28" s="56">
        <v>-22</v>
      </c>
    </row>
    <row r="29" spans="1:23" ht="15.75" customHeight="1" x14ac:dyDescent="0.25">
      <c r="A29" t="s">
        <v>85</v>
      </c>
      <c r="B29" s="55" t="s">
        <v>23</v>
      </c>
      <c r="C29" s="55" t="s">
        <v>414</v>
      </c>
      <c r="D29" s="56">
        <v>140</v>
      </c>
      <c r="E29" s="56">
        <v>83</v>
      </c>
      <c r="F29" s="56">
        <v>24</v>
      </c>
      <c r="G29" s="56">
        <v>-3</v>
      </c>
      <c r="H29" s="56">
        <v>-99</v>
      </c>
      <c r="I29" s="56">
        <v>-56</v>
      </c>
      <c r="J29" s="56">
        <v>-40</v>
      </c>
      <c r="K29" s="56">
        <v>49</v>
      </c>
      <c r="L29" s="56">
        <v>23</v>
      </c>
      <c r="M29" s="56">
        <v>-6</v>
      </c>
      <c r="N29" s="56">
        <v>5</v>
      </c>
      <c r="O29" s="56">
        <v>55</v>
      </c>
      <c r="P29" s="56">
        <v>58</v>
      </c>
      <c r="Q29" s="56">
        <v>-15</v>
      </c>
      <c r="R29" s="56">
        <v>-8</v>
      </c>
      <c r="S29" s="56">
        <v>25</v>
      </c>
      <c r="T29" s="56">
        <v>38</v>
      </c>
      <c r="U29" s="56">
        <v>20</v>
      </c>
      <c r="V29" s="56">
        <v>-16</v>
      </c>
      <c r="W29" s="56">
        <v>3</v>
      </c>
    </row>
    <row r="30" spans="1:23" ht="15.75" customHeight="1" x14ac:dyDescent="0.25">
      <c r="A30" t="s">
        <v>86</v>
      </c>
      <c r="B30" s="55" t="s">
        <v>24</v>
      </c>
      <c r="C30" s="55" t="s">
        <v>414</v>
      </c>
      <c r="D30" s="56">
        <v>100</v>
      </c>
      <c r="E30" s="56">
        <v>11</v>
      </c>
      <c r="F30" s="56">
        <v>17</v>
      </c>
      <c r="G30" s="56">
        <v>9</v>
      </c>
      <c r="H30" s="56">
        <v>-54</v>
      </c>
      <c r="I30" s="56">
        <v>-9</v>
      </c>
      <c r="J30" s="56">
        <v>-9</v>
      </c>
      <c r="K30" s="56">
        <v>14</v>
      </c>
      <c r="L30" s="56">
        <v>32</v>
      </c>
      <c r="M30" s="56">
        <v>12</v>
      </c>
      <c r="N30" s="56">
        <v>23</v>
      </c>
      <c r="O30" s="56">
        <v>18</v>
      </c>
      <c r="P30" s="56">
        <v>24</v>
      </c>
      <c r="Q30" s="56">
        <v>10</v>
      </c>
      <c r="R30" s="56">
        <v>-2</v>
      </c>
      <c r="S30" s="56">
        <v>2</v>
      </c>
      <c r="T30" s="56">
        <v>2</v>
      </c>
      <c r="U30" s="56">
        <v>-1</v>
      </c>
      <c r="V30" s="56">
        <v>-3</v>
      </c>
      <c r="W30" s="56">
        <v>4</v>
      </c>
    </row>
    <row r="31" spans="1:23" ht="15.75" customHeight="1" x14ac:dyDescent="0.25">
      <c r="A31" t="s">
        <v>87</v>
      </c>
      <c r="B31" s="55" t="s">
        <v>25</v>
      </c>
      <c r="C31" s="55" t="s">
        <v>414</v>
      </c>
      <c r="D31" s="56">
        <v>1263</v>
      </c>
      <c r="E31" s="56">
        <v>208</v>
      </c>
      <c r="F31" s="56">
        <v>133</v>
      </c>
      <c r="G31" s="56">
        <v>134</v>
      </c>
      <c r="H31" s="56">
        <v>-293</v>
      </c>
      <c r="I31" s="56">
        <v>87</v>
      </c>
      <c r="J31" s="56">
        <v>122</v>
      </c>
      <c r="K31" s="56">
        <v>181</v>
      </c>
      <c r="L31" s="56">
        <v>120</v>
      </c>
      <c r="M31" s="56">
        <v>71</v>
      </c>
      <c r="N31" s="56">
        <v>84</v>
      </c>
      <c r="O31" s="56">
        <v>63</v>
      </c>
      <c r="P31" s="56">
        <v>115</v>
      </c>
      <c r="Q31" s="56">
        <v>124</v>
      </c>
      <c r="R31" s="56">
        <v>73</v>
      </c>
      <c r="S31" s="56">
        <v>9</v>
      </c>
      <c r="T31" s="56">
        <v>11</v>
      </c>
      <c r="U31" s="56">
        <v>7</v>
      </c>
      <c r="V31" s="56">
        <v>15</v>
      </c>
      <c r="W31" s="56">
        <v>-1</v>
      </c>
    </row>
    <row r="32" spans="1:23" ht="15.75" customHeight="1" x14ac:dyDescent="0.25">
      <c r="A32" t="s">
        <v>88</v>
      </c>
      <c r="B32" s="55" t="s">
        <v>26</v>
      </c>
      <c r="C32" s="55" t="s">
        <v>414</v>
      </c>
      <c r="D32" s="56">
        <v>591</v>
      </c>
      <c r="E32" s="56">
        <v>60</v>
      </c>
      <c r="F32" s="56">
        <v>-8</v>
      </c>
      <c r="G32" s="56">
        <v>44</v>
      </c>
      <c r="H32" s="56">
        <v>-41</v>
      </c>
      <c r="I32" s="56">
        <v>123</v>
      </c>
      <c r="J32" s="56">
        <v>35</v>
      </c>
      <c r="K32" s="56">
        <v>174</v>
      </c>
      <c r="L32" s="56">
        <v>37</v>
      </c>
      <c r="M32" s="56">
        <v>64</v>
      </c>
      <c r="N32" s="56">
        <v>52</v>
      </c>
      <c r="O32" s="56">
        <v>-5</v>
      </c>
      <c r="P32" s="56">
        <v>14</v>
      </c>
      <c r="Q32" s="56">
        <v>8</v>
      </c>
      <c r="R32" s="56">
        <v>-7</v>
      </c>
      <c r="S32" s="56">
        <v>-3</v>
      </c>
      <c r="T32" s="56">
        <v>3</v>
      </c>
      <c r="U32" s="56">
        <v>8</v>
      </c>
      <c r="V32" s="56">
        <v>12</v>
      </c>
      <c r="W32" s="56">
        <v>21</v>
      </c>
    </row>
    <row r="33" spans="1:23" ht="15.75" customHeight="1" x14ac:dyDescent="0.25">
      <c r="A33" t="s">
        <v>89</v>
      </c>
      <c r="B33" s="55" t="s">
        <v>7</v>
      </c>
      <c r="C33" s="55" t="s">
        <v>414</v>
      </c>
      <c r="D33" s="56">
        <v>435</v>
      </c>
      <c r="E33" s="56">
        <v>94</v>
      </c>
      <c r="F33" s="56">
        <v>37</v>
      </c>
      <c r="G33" s="56">
        <v>7</v>
      </c>
      <c r="H33" s="56">
        <v>-127</v>
      </c>
      <c r="I33" s="56">
        <v>-118</v>
      </c>
      <c r="J33" s="56">
        <v>-8</v>
      </c>
      <c r="K33" s="56">
        <v>104</v>
      </c>
      <c r="L33" s="56">
        <v>64</v>
      </c>
      <c r="M33" s="56">
        <v>69</v>
      </c>
      <c r="N33" s="56">
        <v>65</v>
      </c>
      <c r="O33" s="56">
        <v>71</v>
      </c>
      <c r="P33" s="56">
        <v>105</v>
      </c>
      <c r="Q33" s="56">
        <v>49</v>
      </c>
      <c r="R33" s="56">
        <v>60</v>
      </c>
      <c r="S33" s="56">
        <v>-2</v>
      </c>
      <c r="T33" s="56">
        <v>-14</v>
      </c>
      <c r="U33" s="56">
        <v>3</v>
      </c>
      <c r="V33" s="56">
        <v>-6</v>
      </c>
      <c r="W33" s="56">
        <v>-18</v>
      </c>
    </row>
    <row r="34" spans="1:23" ht="15.75" customHeight="1" x14ac:dyDescent="0.25">
      <c r="A34" t="s">
        <v>90</v>
      </c>
      <c r="B34" s="55" t="s">
        <v>27</v>
      </c>
      <c r="C34" s="55" t="s">
        <v>414</v>
      </c>
      <c r="D34" s="56">
        <v>-36</v>
      </c>
      <c r="E34" s="56">
        <v>8</v>
      </c>
      <c r="F34" s="56">
        <v>8</v>
      </c>
      <c r="G34" s="56">
        <v>-17</v>
      </c>
      <c r="H34" s="56">
        <v>-59</v>
      </c>
      <c r="I34" s="56">
        <v>21</v>
      </c>
      <c r="J34" s="56">
        <v>30</v>
      </c>
      <c r="K34" s="56">
        <v>1</v>
      </c>
      <c r="L34" s="56">
        <v>12</v>
      </c>
      <c r="M34" s="56">
        <v>-2</v>
      </c>
      <c r="N34" s="56">
        <v>-4</v>
      </c>
      <c r="O34" s="56">
        <v>4</v>
      </c>
      <c r="P34" s="56">
        <v>1</v>
      </c>
      <c r="Q34" s="56">
        <v>-6</v>
      </c>
      <c r="R34" s="56">
        <v>-20</v>
      </c>
      <c r="S34" s="56">
        <v>-10</v>
      </c>
      <c r="T34" s="56">
        <v>-3</v>
      </c>
      <c r="U34" s="56">
        <v>-2</v>
      </c>
      <c r="V34" s="56">
        <v>1</v>
      </c>
      <c r="W34" s="56">
        <v>1</v>
      </c>
    </row>
    <row r="35" spans="1:23" ht="15.75" customHeight="1" x14ac:dyDescent="0.25">
      <c r="A35" t="s">
        <v>91</v>
      </c>
      <c r="B35" s="55" t="s">
        <v>28</v>
      </c>
      <c r="C35" s="55" t="s">
        <v>414</v>
      </c>
      <c r="D35" s="56">
        <v>311</v>
      </c>
      <c r="E35" s="56">
        <v>78</v>
      </c>
      <c r="F35" s="56">
        <v>70</v>
      </c>
      <c r="G35" s="56">
        <v>23</v>
      </c>
      <c r="H35" s="56">
        <v>-101</v>
      </c>
      <c r="I35" s="56">
        <v>-110</v>
      </c>
      <c r="J35" s="56">
        <v>-102</v>
      </c>
      <c r="K35" s="56">
        <v>38</v>
      </c>
      <c r="L35" s="56">
        <v>47</v>
      </c>
      <c r="M35" s="56">
        <v>42</v>
      </c>
      <c r="N35" s="56">
        <v>19</v>
      </c>
      <c r="O35" s="56">
        <v>33</v>
      </c>
      <c r="P35" s="56">
        <v>73</v>
      </c>
      <c r="Q35" s="56">
        <v>101</v>
      </c>
      <c r="R35" s="56">
        <v>45</v>
      </c>
      <c r="S35" s="56">
        <v>10</v>
      </c>
      <c r="T35" s="56">
        <v>14</v>
      </c>
      <c r="U35" s="56">
        <v>9</v>
      </c>
      <c r="V35" s="56">
        <v>13</v>
      </c>
      <c r="W35" s="56">
        <v>9</v>
      </c>
    </row>
    <row r="36" spans="1:23" ht="15.75" customHeight="1" x14ac:dyDescent="0.25">
      <c r="A36" t="s">
        <v>92</v>
      </c>
      <c r="B36" s="55" t="s">
        <v>29</v>
      </c>
      <c r="C36" s="55" t="s">
        <v>414</v>
      </c>
      <c r="D36" s="56">
        <v>1034</v>
      </c>
      <c r="E36" s="56">
        <v>194</v>
      </c>
      <c r="F36" s="56">
        <v>80</v>
      </c>
      <c r="G36" s="56">
        <v>80</v>
      </c>
      <c r="H36" s="56">
        <v>-120</v>
      </c>
      <c r="I36" s="56">
        <v>22</v>
      </c>
      <c r="J36" s="56">
        <v>66</v>
      </c>
      <c r="K36" s="56">
        <v>268</v>
      </c>
      <c r="L36" s="56">
        <v>193</v>
      </c>
      <c r="M36" s="56">
        <v>49</v>
      </c>
      <c r="N36" s="56">
        <v>91</v>
      </c>
      <c r="O36" s="56">
        <v>22</v>
      </c>
      <c r="P36" s="56">
        <v>9</v>
      </c>
      <c r="Q36" s="56">
        <v>50</v>
      </c>
      <c r="R36" s="56">
        <v>35</v>
      </c>
      <c r="S36" s="56">
        <v>10</v>
      </c>
      <c r="T36" s="56">
        <v>-2</v>
      </c>
      <c r="U36" s="56">
        <v>5</v>
      </c>
      <c r="V36" s="56">
        <v>-7</v>
      </c>
      <c r="W36" s="56">
        <v>-11</v>
      </c>
    </row>
    <row r="37" spans="1:23" ht="15.75" customHeight="1" x14ac:dyDescent="0.25">
      <c r="A37" t="s">
        <v>93</v>
      </c>
      <c r="B37" s="55" t="s">
        <v>30</v>
      </c>
      <c r="C37" s="55" t="s">
        <v>414</v>
      </c>
      <c r="D37" s="56">
        <v>1412</v>
      </c>
      <c r="E37" s="56">
        <v>169</v>
      </c>
      <c r="F37" s="56">
        <v>96</v>
      </c>
      <c r="G37" s="56">
        <v>78</v>
      </c>
      <c r="H37" s="56">
        <v>558</v>
      </c>
      <c r="I37" s="56">
        <v>106</v>
      </c>
      <c r="J37" s="56">
        <v>-111</v>
      </c>
      <c r="K37" s="56">
        <v>165</v>
      </c>
      <c r="L37" s="56">
        <v>137</v>
      </c>
      <c r="M37" s="56">
        <v>74</v>
      </c>
      <c r="N37" s="56">
        <v>106</v>
      </c>
      <c r="O37" s="56">
        <v>49</v>
      </c>
      <c r="P37" s="56">
        <v>34</v>
      </c>
      <c r="Q37" s="56">
        <v>-12</v>
      </c>
      <c r="R37" s="56">
        <v>-24</v>
      </c>
      <c r="S37" s="56">
        <v>-7</v>
      </c>
      <c r="T37" s="56">
        <v>-5</v>
      </c>
      <c r="U37" s="56">
        <v>10</v>
      </c>
      <c r="V37" s="56">
        <v>-12</v>
      </c>
      <c r="W37" s="56">
        <v>1</v>
      </c>
    </row>
    <row r="38" spans="1:23" ht="15.75" customHeight="1" x14ac:dyDescent="0.25">
      <c r="A38" t="s">
        <v>94</v>
      </c>
      <c r="B38" s="55" t="s">
        <v>9</v>
      </c>
      <c r="C38" s="55" t="s">
        <v>414</v>
      </c>
      <c r="D38" s="56">
        <v>79</v>
      </c>
      <c r="E38" s="56">
        <v>25</v>
      </c>
      <c r="F38" s="56">
        <v>22</v>
      </c>
      <c r="G38" s="56">
        <v>21</v>
      </c>
      <c r="H38" s="56">
        <v>-38</v>
      </c>
      <c r="I38" s="56">
        <v>2</v>
      </c>
      <c r="J38" s="56">
        <v>7</v>
      </c>
      <c r="K38" s="56">
        <v>29</v>
      </c>
      <c r="L38" s="56">
        <v>-4</v>
      </c>
      <c r="M38" s="56">
        <v>17</v>
      </c>
      <c r="N38" s="56">
        <v>-7</v>
      </c>
      <c r="O38" s="56">
        <v>7</v>
      </c>
      <c r="P38" s="56">
        <v>25</v>
      </c>
      <c r="Q38" s="56">
        <v>-16</v>
      </c>
      <c r="R38" s="56">
        <v>-2</v>
      </c>
      <c r="S38" s="56">
        <v>-2</v>
      </c>
      <c r="T38" s="56">
        <v>12</v>
      </c>
      <c r="U38" s="56">
        <v>-3</v>
      </c>
      <c r="V38" s="56">
        <v>-12</v>
      </c>
      <c r="W38" s="56">
        <v>-4</v>
      </c>
    </row>
    <row r="39" spans="1:23" ht="15.75" customHeight="1" x14ac:dyDescent="0.25">
      <c r="A39" t="s">
        <v>95</v>
      </c>
      <c r="B39" s="55" t="s">
        <v>31</v>
      </c>
      <c r="C39" s="55" t="s">
        <v>414</v>
      </c>
      <c r="D39" s="56">
        <v>890</v>
      </c>
      <c r="E39" s="56">
        <v>194</v>
      </c>
      <c r="F39" s="56">
        <v>84</v>
      </c>
      <c r="G39" s="56">
        <v>19</v>
      </c>
      <c r="H39" s="56">
        <v>-222</v>
      </c>
      <c r="I39" s="56">
        <v>81</v>
      </c>
      <c r="J39" s="56">
        <v>228</v>
      </c>
      <c r="K39" s="56">
        <v>337</v>
      </c>
      <c r="L39" s="56">
        <v>109</v>
      </c>
      <c r="M39" s="56">
        <v>32</v>
      </c>
      <c r="N39" s="56">
        <v>41</v>
      </c>
      <c r="O39" s="56">
        <v>-62</v>
      </c>
      <c r="P39" s="56">
        <v>-16</v>
      </c>
      <c r="Q39" s="56">
        <v>2</v>
      </c>
      <c r="R39" s="56">
        <v>4</v>
      </c>
      <c r="S39" s="56">
        <v>-3</v>
      </c>
      <c r="T39" s="56">
        <v>21</v>
      </c>
      <c r="U39" s="56">
        <v>7</v>
      </c>
      <c r="V39" s="56">
        <v>16</v>
      </c>
      <c r="W39" s="56">
        <v>18</v>
      </c>
    </row>
    <row r="40" spans="1:23" ht="31.5" customHeight="1" x14ac:dyDescent="0.25">
      <c r="A40" t="s">
        <v>63</v>
      </c>
      <c r="B40" s="55" t="s">
        <v>2</v>
      </c>
      <c r="C40" s="55" t="s">
        <v>0</v>
      </c>
      <c r="D40" s="56">
        <v>13701</v>
      </c>
      <c r="E40" s="56">
        <v>1042</v>
      </c>
      <c r="F40" s="56">
        <v>539</v>
      </c>
      <c r="G40" s="56">
        <v>443</v>
      </c>
      <c r="H40" s="56">
        <v>2107</v>
      </c>
      <c r="I40" s="56">
        <v>3296</v>
      </c>
      <c r="J40" s="56">
        <v>1868</v>
      </c>
      <c r="K40" s="56">
        <v>1498</v>
      </c>
      <c r="L40" s="56">
        <v>892</v>
      </c>
      <c r="M40" s="56">
        <v>647</v>
      </c>
      <c r="N40" s="56">
        <v>429</v>
      </c>
      <c r="O40" s="56">
        <v>344</v>
      </c>
      <c r="P40" s="56">
        <v>314</v>
      </c>
      <c r="Q40" s="56">
        <v>291</v>
      </c>
      <c r="R40" s="56">
        <v>58</v>
      </c>
      <c r="S40" s="56">
        <v>-11</v>
      </c>
      <c r="T40" s="56">
        <v>-40</v>
      </c>
      <c r="U40" s="56">
        <v>-19</v>
      </c>
      <c r="V40" s="56">
        <v>-3</v>
      </c>
      <c r="W40" s="56">
        <v>6</v>
      </c>
    </row>
    <row r="41" spans="1:23" ht="25.5" customHeight="1" x14ac:dyDescent="0.25">
      <c r="A41" t="s">
        <v>64</v>
      </c>
      <c r="B41" s="55" t="s">
        <v>3</v>
      </c>
      <c r="C41" s="55" t="s">
        <v>0</v>
      </c>
      <c r="D41" s="56">
        <v>674</v>
      </c>
      <c r="E41" s="56">
        <v>-136</v>
      </c>
      <c r="F41" s="56">
        <v>-73</v>
      </c>
      <c r="G41" s="56">
        <v>1</v>
      </c>
      <c r="H41" s="56">
        <v>518</v>
      </c>
      <c r="I41" s="56">
        <v>641</v>
      </c>
      <c r="J41" s="56">
        <v>323</v>
      </c>
      <c r="K41" s="56">
        <v>-117</v>
      </c>
      <c r="L41" s="56">
        <v>-103</v>
      </c>
      <c r="M41" s="56">
        <v>-35</v>
      </c>
      <c r="N41" s="56">
        <v>-34</v>
      </c>
      <c r="O41" s="56">
        <v>-25</v>
      </c>
      <c r="P41" s="56">
        <v>-33</v>
      </c>
      <c r="Q41" s="56">
        <v>-109</v>
      </c>
      <c r="R41" s="56">
        <v>-77</v>
      </c>
      <c r="S41" s="56">
        <v>-41</v>
      </c>
      <c r="T41" s="56">
        <v>-17</v>
      </c>
      <c r="U41" s="56">
        <v>-5</v>
      </c>
      <c r="V41" s="56">
        <v>-4</v>
      </c>
      <c r="W41" s="56">
        <v>0</v>
      </c>
    </row>
    <row r="42" spans="1:23" ht="15.75" customHeight="1" x14ac:dyDescent="0.25">
      <c r="A42" t="s">
        <v>65</v>
      </c>
      <c r="B42" s="55" t="s">
        <v>4</v>
      </c>
      <c r="C42" s="55" t="s">
        <v>0</v>
      </c>
      <c r="D42" s="56">
        <v>371</v>
      </c>
      <c r="E42" s="56">
        <v>190</v>
      </c>
      <c r="F42" s="56">
        <v>36</v>
      </c>
      <c r="G42" s="56">
        <v>5</v>
      </c>
      <c r="H42" s="56">
        <v>-204</v>
      </c>
      <c r="I42" s="56">
        <v>-82</v>
      </c>
      <c r="J42" s="56">
        <v>68</v>
      </c>
      <c r="K42" s="56">
        <v>279</v>
      </c>
      <c r="L42" s="56">
        <v>196</v>
      </c>
      <c r="M42" s="56">
        <v>62</v>
      </c>
      <c r="N42" s="56">
        <v>-15</v>
      </c>
      <c r="O42" s="56">
        <v>14</v>
      </c>
      <c r="P42" s="56">
        <v>-48</v>
      </c>
      <c r="Q42" s="56">
        <v>-16</v>
      </c>
      <c r="R42" s="56">
        <v>-57</v>
      </c>
      <c r="S42" s="56">
        <v>-38</v>
      </c>
      <c r="T42" s="56">
        <v>-12</v>
      </c>
      <c r="U42" s="56">
        <v>-8</v>
      </c>
      <c r="V42" s="56">
        <v>-1</v>
      </c>
      <c r="W42" s="56">
        <v>2</v>
      </c>
    </row>
    <row r="43" spans="1:23" ht="15.75" customHeight="1" x14ac:dyDescent="0.25">
      <c r="A43" t="s">
        <v>66</v>
      </c>
      <c r="B43" s="55" t="s">
        <v>5</v>
      </c>
      <c r="C43" s="55" t="s">
        <v>0</v>
      </c>
      <c r="D43" s="56">
        <v>256</v>
      </c>
      <c r="E43" s="56">
        <v>70</v>
      </c>
      <c r="F43" s="56">
        <v>23</v>
      </c>
      <c r="G43" s="56">
        <v>0</v>
      </c>
      <c r="H43" s="56">
        <v>-47</v>
      </c>
      <c r="I43" s="56">
        <v>-55</v>
      </c>
      <c r="J43" s="56">
        <v>8</v>
      </c>
      <c r="K43" s="56">
        <v>34</v>
      </c>
      <c r="L43" s="56">
        <v>24</v>
      </c>
      <c r="M43" s="56">
        <v>62</v>
      </c>
      <c r="N43" s="56">
        <v>37</v>
      </c>
      <c r="O43" s="56">
        <v>54</v>
      </c>
      <c r="P43" s="56">
        <v>9</v>
      </c>
      <c r="Q43" s="56">
        <v>25</v>
      </c>
      <c r="R43" s="56">
        <v>12</v>
      </c>
      <c r="S43" s="56">
        <v>9</v>
      </c>
      <c r="T43" s="56">
        <v>-5</v>
      </c>
      <c r="U43" s="56">
        <v>-4</v>
      </c>
      <c r="V43" s="56">
        <v>0</v>
      </c>
      <c r="W43" s="56">
        <v>0</v>
      </c>
    </row>
    <row r="44" spans="1:23" ht="15.75" customHeight="1" x14ac:dyDescent="0.25">
      <c r="A44" t="s">
        <v>67</v>
      </c>
      <c r="B44" s="55" t="s">
        <v>6</v>
      </c>
      <c r="C44" s="55" t="s">
        <v>0</v>
      </c>
      <c r="D44" s="56">
        <v>-150</v>
      </c>
      <c r="E44" s="56">
        <v>34</v>
      </c>
      <c r="F44" s="56">
        <v>1</v>
      </c>
      <c r="G44" s="56">
        <v>-5</v>
      </c>
      <c r="H44" s="56">
        <v>-70</v>
      </c>
      <c r="I44" s="56">
        <v>-47</v>
      </c>
      <c r="J44" s="56">
        <v>-109</v>
      </c>
      <c r="K44" s="56">
        <v>-13</v>
      </c>
      <c r="L44" s="56">
        <v>2</v>
      </c>
      <c r="M44" s="56">
        <v>6</v>
      </c>
      <c r="N44" s="56">
        <v>7</v>
      </c>
      <c r="O44" s="56">
        <v>-6</v>
      </c>
      <c r="P44" s="56">
        <v>11</v>
      </c>
      <c r="Q44" s="56">
        <v>48</v>
      </c>
      <c r="R44" s="56">
        <v>6</v>
      </c>
      <c r="S44" s="56">
        <v>-1</v>
      </c>
      <c r="T44" s="56">
        <v>-25</v>
      </c>
      <c r="U44" s="56">
        <v>12</v>
      </c>
      <c r="V44" s="56">
        <v>-1</v>
      </c>
      <c r="W44" s="56">
        <v>0</v>
      </c>
    </row>
    <row r="45" spans="1:23" ht="15.75" customHeight="1" x14ac:dyDescent="0.25">
      <c r="A45" t="s">
        <v>68</v>
      </c>
      <c r="B45" s="55" t="s">
        <v>46</v>
      </c>
      <c r="C45" s="55" t="s">
        <v>0</v>
      </c>
      <c r="D45" s="56">
        <v>3020</v>
      </c>
      <c r="E45" s="56">
        <v>-177</v>
      </c>
      <c r="F45" s="56">
        <v>-31</v>
      </c>
      <c r="G45" s="56">
        <v>103</v>
      </c>
      <c r="H45" s="56">
        <v>1056</v>
      </c>
      <c r="I45" s="56">
        <v>1341</v>
      </c>
      <c r="J45" s="56">
        <v>714</v>
      </c>
      <c r="K45" s="56">
        <v>170</v>
      </c>
      <c r="L45" s="56">
        <v>-26</v>
      </c>
      <c r="M45" s="56">
        <v>4</v>
      </c>
      <c r="N45" s="56">
        <v>-23</v>
      </c>
      <c r="O45" s="56">
        <v>12</v>
      </c>
      <c r="P45" s="56">
        <v>-49</v>
      </c>
      <c r="Q45" s="56">
        <v>-12</v>
      </c>
      <c r="R45" s="56">
        <v>-63</v>
      </c>
      <c r="S45" s="56">
        <v>-6</v>
      </c>
      <c r="T45" s="56">
        <v>3</v>
      </c>
      <c r="U45" s="56">
        <v>-9</v>
      </c>
      <c r="V45" s="56">
        <v>13</v>
      </c>
      <c r="W45" s="56">
        <v>0</v>
      </c>
    </row>
    <row r="46" spans="1:23" ht="15.75" customHeight="1" x14ac:dyDescent="0.25">
      <c r="A46" t="s">
        <v>69</v>
      </c>
      <c r="B46" s="55" t="s">
        <v>8</v>
      </c>
      <c r="C46" s="55" t="s">
        <v>0</v>
      </c>
      <c r="D46" s="56">
        <v>49</v>
      </c>
      <c r="E46" s="56">
        <v>-11</v>
      </c>
      <c r="F46" s="56">
        <v>3</v>
      </c>
      <c r="G46" s="56">
        <v>-1</v>
      </c>
      <c r="H46" s="56">
        <v>-22</v>
      </c>
      <c r="I46" s="56">
        <v>1</v>
      </c>
      <c r="J46" s="56">
        <v>-6</v>
      </c>
      <c r="K46" s="56">
        <v>9</v>
      </c>
      <c r="L46" s="56">
        <v>15</v>
      </c>
      <c r="M46" s="56">
        <v>0</v>
      </c>
      <c r="N46" s="56">
        <v>12</v>
      </c>
      <c r="O46" s="56">
        <v>1</v>
      </c>
      <c r="P46" s="56">
        <v>1</v>
      </c>
      <c r="Q46" s="56">
        <v>8</v>
      </c>
      <c r="R46" s="56">
        <v>24</v>
      </c>
      <c r="S46" s="56">
        <v>12</v>
      </c>
      <c r="T46" s="56">
        <v>3</v>
      </c>
      <c r="U46" s="56">
        <v>-4</v>
      </c>
      <c r="V46" s="56">
        <v>2</v>
      </c>
      <c r="W46" s="56">
        <v>2</v>
      </c>
    </row>
    <row r="47" spans="1:23" ht="15.75" customHeight="1" x14ac:dyDescent="0.25">
      <c r="A47" t="s">
        <v>70</v>
      </c>
      <c r="B47" s="55" t="s">
        <v>36</v>
      </c>
      <c r="C47" s="55" t="s">
        <v>0</v>
      </c>
      <c r="D47" s="56">
        <v>134</v>
      </c>
      <c r="E47" s="56">
        <v>34</v>
      </c>
      <c r="F47" s="56">
        <v>7</v>
      </c>
      <c r="G47" s="56">
        <v>-5</v>
      </c>
      <c r="H47" s="56">
        <v>-77</v>
      </c>
      <c r="I47" s="56">
        <v>-29</v>
      </c>
      <c r="J47" s="56">
        <v>-33</v>
      </c>
      <c r="K47" s="56">
        <v>-9</v>
      </c>
      <c r="L47" s="56">
        <v>25</v>
      </c>
      <c r="M47" s="56">
        <v>19</v>
      </c>
      <c r="N47" s="56">
        <v>33</v>
      </c>
      <c r="O47" s="56">
        <v>12</v>
      </c>
      <c r="P47" s="56">
        <v>47</v>
      </c>
      <c r="Q47" s="56">
        <v>67</v>
      </c>
      <c r="R47" s="56">
        <v>34</v>
      </c>
      <c r="S47" s="56">
        <v>18</v>
      </c>
      <c r="T47" s="56">
        <v>-1</v>
      </c>
      <c r="U47" s="56">
        <v>-8</v>
      </c>
      <c r="V47" s="56">
        <v>-2</v>
      </c>
      <c r="W47" s="56">
        <v>2</v>
      </c>
    </row>
    <row r="48" spans="1:23" ht="15.75" customHeight="1" x14ac:dyDescent="0.25">
      <c r="A48" t="s">
        <v>71</v>
      </c>
      <c r="B48" s="55" t="s">
        <v>10</v>
      </c>
      <c r="C48" s="55" t="s">
        <v>0</v>
      </c>
      <c r="D48" s="56">
        <v>109</v>
      </c>
      <c r="E48" s="56">
        <v>-39</v>
      </c>
      <c r="F48" s="56">
        <v>-32</v>
      </c>
      <c r="G48" s="56">
        <v>12</v>
      </c>
      <c r="H48" s="56">
        <v>313</v>
      </c>
      <c r="I48" s="56">
        <v>104</v>
      </c>
      <c r="J48" s="56">
        <v>-96</v>
      </c>
      <c r="K48" s="56">
        <v>-92</v>
      </c>
      <c r="L48" s="56">
        <v>-39</v>
      </c>
      <c r="M48" s="56">
        <v>-5</v>
      </c>
      <c r="N48" s="56">
        <v>-9</v>
      </c>
      <c r="O48" s="56">
        <v>-8</v>
      </c>
      <c r="P48" s="56">
        <v>15</v>
      </c>
      <c r="Q48" s="56">
        <v>-14</v>
      </c>
      <c r="R48" s="56">
        <v>-7</v>
      </c>
      <c r="S48" s="56">
        <v>7</v>
      </c>
      <c r="T48" s="56">
        <v>5</v>
      </c>
      <c r="U48" s="56">
        <v>1</v>
      </c>
      <c r="V48" s="56">
        <v>-9</v>
      </c>
      <c r="W48" s="56">
        <v>2</v>
      </c>
    </row>
    <row r="49" spans="1:23" ht="15.75" customHeight="1" x14ac:dyDescent="0.25">
      <c r="A49" t="s">
        <v>72</v>
      </c>
      <c r="B49" s="55" t="s">
        <v>11</v>
      </c>
      <c r="C49" s="55" t="s">
        <v>0</v>
      </c>
      <c r="D49" s="56">
        <v>21</v>
      </c>
      <c r="E49" s="56">
        <v>21</v>
      </c>
      <c r="F49" s="56">
        <v>16</v>
      </c>
      <c r="G49" s="56">
        <v>4</v>
      </c>
      <c r="H49" s="56">
        <v>-53</v>
      </c>
      <c r="I49" s="56">
        <v>-20</v>
      </c>
      <c r="J49" s="56">
        <v>12</v>
      </c>
      <c r="K49" s="56">
        <v>9</v>
      </c>
      <c r="L49" s="56">
        <v>0</v>
      </c>
      <c r="M49" s="56">
        <v>-15</v>
      </c>
      <c r="N49" s="56">
        <v>21</v>
      </c>
      <c r="O49" s="56">
        <v>-4</v>
      </c>
      <c r="P49" s="56">
        <v>30</v>
      </c>
      <c r="Q49" s="56">
        <v>6</v>
      </c>
      <c r="R49" s="56">
        <v>0</v>
      </c>
      <c r="S49" s="56">
        <v>13</v>
      </c>
      <c r="T49" s="56">
        <v>-5</v>
      </c>
      <c r="U49" s="56">
        <v>-8</v>
      </c>
      <c r="V49" s="56">
        <v>-6</v>
      </c>
      <c r="W49" s="56">
        <v>0</v>
      </c>
    </row>
    <row r="50" spans="1:23" ht="15.75" customHeight="1" x14ac:dyDescent="0.25">
      <c r="A50" t="s">
        <v>73</v>
      </c>
      <c r="B50" s="55" t="s">
        <v>12</v>
      </c>
      <c r="C50" s="55" t="s">
        <v>0</v>
      </c>
      <c r="D50" s="56">
        <v>260</v>
      </c>
      <c r="E50" s="56">
        <v>157</v>
      </c>
      <c r="F50" s="56">
        <v>110</v>
      </c>
      <c r="G50" s="56">
        <v>35</v>
      </c>
      <c r="H50" s="56">
        <v>-86</v>
      </c>
      <c r="I50" s="56">
        <v>-99</v>
      </c>
      <c r="J50" s="56">
        <v>-47</v>
      </c>
      <c r="K50" s="56">
        <v>64</v>
      </c>
      <c r="L50" s="56">
        <v>141</v>
      </c>
      <c r="M50" s="56">
        <v>77</v>
      </c>
      <c r="N50" s="56">
        <v>3</v>
      </c>
      <c r="O50" s="56">
        <v>-28</v>
      </c>
      <c r="P50" s="56">
        <v>-32</v>
      </c>
      <c r="Q50" s="56">
        <v>-8</v>
      </c>
      <c r="R50" s="56">
        <v>15</v>
      </c>
      <c r="S50" s="56">
        <v>-15</v>
      </c>
      <c r="T50" s="56">
        <v>-14</v>
      </c>
      <c r="U50" s="56">
        <v>-6</v>
      </c>
      <c r="V50" s="56">
        <v>-2</v>
      </c>
      <c r="W50" s="56">
        <v>-5</v>
      </c>
    </row>
    <row r="51" spans="1:23" ht="15.75" customHeight="1" x14ac:dyDescent="0.25">
      <c r="A51" t="s">
        <v>74</v>
      </c>
      <c r="B51" s="55" t="s">
        <v>13</v>
      </c>
      <c r="C51" s="55" t="s">
        <v>0</v>
      </c>
      <c r="D51" s="56">
        <v>445</v>
      </c>
      <c r="E51" s="56">
        <v>108</v>
      </c>
      <c r="F51" s="56">
        <v>43</v>
      </c>
      <c r="G51" s="56">
        <v>-10</v>
      </c>
      <c r="H51" s="56">
        <v>-42</v>
      </c>
      <c r="I51" s="56">
        <v>5</v>
      </c>
      <c r="J51" s="56">
        <v>1</v>
      </c>
      <c r="K51" s="56">
        <v>73</v>
      </c>
      <c r="L51" s="56">
        <v>80</v>
      </c>
      <c r="M51" s="56">
        <v>57</v>
      </c>
      <c r="N51" s="56">
        <v>7</v>
      </c>
      <c r="O51" s="56">
        <v>12</v>
      </c>
      <c r="P51" s="56">
        <v>6</v>
      </c>
      <c r="Q51" s="56">
        <v>37</v>
      </c>
      <c r="R51" s="56">
        <v>39</v>
      </c>
      <c r="S51" s="56">
        <v>18</v>
      </c>
      <c r="T51" s="56">
        <v>10</v>
      </c>
      <c r="U51" s="56">
        <v>5</v>
      </c>
      <c r="V51" s="56">
        <v>-2</v>
      </c>
      <c r="W51" s="56">
        <v>-2</v>
      </c>
    </row>
    <row r="52" spans="1:23" ht="15.75" customHeight="1" x14ac:dyDescent="0.25">
      <c r="A52" t="s">
        <v>75</v>
      </c>
      <c r="B52" s="55" t="s">
        <v>14</v>
      </c>
      <c r="C52" s="55" t="s">
        <v>0</v>
      </c>
      <c r="D52" s="56">
        <v>227</v>
      </c>
      <c r="E52" s="56">
        <v>177</v>
      </c>
      <c r="F52" s="56">
        <v>93</v>
      </c>
      <c r="G52" s="56">
        <v>35</v>
      </c>
      <c r="H52" s="56">
        <v>-48</v>
      </c>
      <c r="I52" s="56">
        <v>-94</v>
      </c>
      <c r="J52" s="56">
        <v>-94</v>
      </c>
      <c r="K52" s="56">
        <v>77</v>
      </c>
      <c r="L52" s="56">
        <v>103</v>
      </c>
      <c r="M52" s="56">
        <v>82</v>
      </c>
      <c r="N52" s="56">
        <v>-17</v>
      </c>
      <c r="O52" s="56">
        <v>-40</v>
      </c>
      <c r="P52" s="56">
        <v>-48</v>
      </c>
      <c r="Q52" s="56">
        <v>-29</v>
      </c>
      <c r="R52" s="56">
        <v>-15</v>
      </c>
      <c r="S52" s="56">
        <v>-10</v>
      </c>
      <c r="T52" s="56">
        <v>12</v>
      </c>
      <c r="U52" s="56">
        <v>7</v>
      </c>
      <c r="V52" s="56">
        <v>23</v>
      </c>
      <c r="W52" s="56">
        <v>13</v>
      </c>
    </row>
    <row r="53" spans="1:23" ht="15.75" customHeight="1" x14ac:dyDescent="0.25">
      <c r="A53" t="s">
        <v>76</v>
      </c>
      <c r="B53" s="55" t="s">
        <v>15</v>
      </c>
      <c r="C53" s="55" t="s">
        <v>0</v>
      </c>
      <c r="D53" s="56">
        <v>367</v>
      </c>
      <c r="E53" s="56">
        <v>52</v>
      </c>
      <c r="F53" s="56">
        <v>8</v>
      </c>
      <c r="G53" s="56">
        <v>16</v>
      </c>
      <c r="H53" s="56">
        <v>-32</v>
      </c>
      <c r="I53" s="56">
        <v>46</v>
      </c>
      <c r="J53" s="56">
        <v>95</v>
      </c>
      <c r="K53" s="56">
        <v>60</v>
      </c>
      <c r="L53" s="56">
        <v>35</v>
      </c>
      <c r="M53" s="56">
        <v>9</v>
      </c>
      <c r="N53" s="56">
        <v>5</v>
      </c>
      <c r="O53" s="56">
        <v>30</v>
      </c>
      <c r="P53" s="56">
        <v>10</v>
      </c>
      <c r="Q53" s="56">
        <v>20</v>
      </c>
      <c r="R53" s="56">
        <v>15</v>
      </c>
      <c r="S53" s="56">
        <v>-3</v>
      </c>
      <c r="T53" s="56">
        <v>-8</v>
      </c>
      <c r="U53" s="56">
        <v>10</v>
      </c>
      <c r="V53" s="56">
        <v>-4</v>
      </c>
      <c r="W53" s="56">
        <v>3</v>
      </c>
    </row>
    <row r="54" spans="1:23" ht="15.75" customHeight="1" x14ac:dyDescent="0.25">
      <c r="A54" t="s">
        <v>77</v>
      </c>
      <c r="B54" s="55" t="s">
        <v>16</v>
      </c>
      <c r="C54" s="55" t="s">
        <v>0</v>
      </c>
      <c r="D54" s="56">
        <v>382</v>
      </c>
      <c r="E54" s="56">
        <v>72</v>
      </c>
      <c r="F54" s="56">
        <v>43</v>
      </c>
      <c r="G54" s="56">
        <v>-26</v>
      </c>
      <c r="H54" s="56">
        <v>316</v>
      </c>
      <c r="I54" s="56">
        <v>-271</v>
      </c>
      <c r="J54" s="56">
        <v>-51</v>
      </c>
      <c r="K54" s="56">
        <v>76</v>
      </c>
      <c r="L54" s="56">
        <v>31</v>
      </c>
      <c r="M54" s="56">
        <v>39</v>
      </c>
      <c r="N54" s="56">
        <v>25</v>
      </c>
      <c r="O54" s="56">
        <v>24</v>
      </c>
      <c r="P54" s="56">
        <v>44</v>
      </c>
      <c r="Q54" s="56">
        <v>51</v>
      </c>
      <c r="R54" s="56">
        <v>4</v>
      </c>
      <c r="S54" s="56">
        <v>2</v>
      </c>
      <c r="T54" s="56">
        <v>-11</v>
      </c>
      <c r="U54" s="56">
        <v>8</v>
      </c>
      <c r="V54" s="56">
        <v>0</v>
      </c>
      <c r="W54" s="56">
        <v>6</v>
      </c>
    </row>
    <row r="55" spans="1:23" ht="15.75" customHeight="1" x14ac:dyDescent="0.25">
      <c r="A55" t="s">
        <v>78</v>
      </c>
      <c r="B55" s="55" t="s">
        <v>17</v>
      </c>
      <c r="C55" s="55" t="s">
        <v>0</v>
      </c>
      <c r="D55" s="56">
        <v>3498</v>
      </c>
      <c r="E55" s="56">
        <v>-346</v>
      </c>
      <c r="F55" s="56">
        <v>-78</v>
      </c>
      <c r="G55" s="56">
        <v>20</v>
      </c>
      <c r="H55" s="56">
        <v>1066</v>
      </c>
      <c r="I55" s="56">
        <v>1971</v>
      </c>
      <c r="J55" s="56">
        <v>1114</v>
      </c>
      <c r="K55" s="56">
        <v>25</v>
      </c>
      <c r="L55" s="56">
        <v>-192</v>
      </c>
      <c r="M55" s="56">
        <v>-53</v>
      </c>
      <c r="N55" s="56">
        <v>-20</v>
      </c>
      <c r="O55" s="56">
        <v>57</v>
      </c>
      <c r="P55" s="56">
        <v>10</v>
      </c>
      <c r="Q55" s="56">
        <v>-6</v>
      </c>
      <c r="R55" s="56">
        <v>-31</v>
      </c>
      <c r="S55" s="56">
        <v>-2</v>
      </c>
      <c r="T55" s="56">
        <v>2</v>
      </c>
      <c r="U55" s="56">
        <v>-19</v>
      </c>
      <c r="V55" s="56">
        <v>-9</v>
      </c>
      <c r="W55" s="56">
        <v>-11</v>
      </c>
    </row>
    <row r="56" spans="1:23" ht="15.75" customHeight="1" x14ac:dyDescent="0.25">
      <c r="A56" t="s">
        <v>79</v>
      </c>
      <c r="B56" s="55" t="s">
        <v>18</v>
      </c>
      <c r="C56" s="55" t="s">
        <v>0</v>
      </c>
      <c r="D56" s="56">
        <v>594</v>
      </c>
      <c r="E56" s="56">
        <v>75</v>
      </c>
      <c r="F56" s="56">
        <v>59</v>
      </c>
      <c r="G56" s="56">
        <v>31</v>
      </c>
      <c r="H56" s="56">
        <v>-153</v>
      </c>
      <c r="I56" s="56">
        <v>25</v>
      </c>
      <c r="J56" s="56">
        <v>89</v>
      </c>
      <c r="K56" s="56">
        <v>111</v>
      </c>
      <c r="L56" s="56">
        <v>104</v>
      </c>
      <c r="M56" s="56">
        <v>66</v>
      </c>
      <c r="N56" s="56">
        <v>66</v>
      </c>
      <c r="O56" s="56">
        <v>52</v>
      </c>
      <c r="P56" s="56">
        <v>43</v>
      </c>
      <c r="Q56" s="56">
        <v>43</v>
      </c>
      <c r="R56" s="56">
        <v>20</v>
      </c>
      <c r="S56" s="56">
        <v>-10</v>
      </c>
      <c r="T56" s="56">
        <v>-10</v>
      </c>
      <c r="U56" s="56">
        <v>-22</v>
      </c>
      <c r="V56" s="56">
        <v>1</v>
      </c>
      <c r="W56" s="56">
        <v>4</v>
      </c>
    </row>
    <row r="57" spans="1:23" ht="15.75" customHeight="1" x14ac:dyDescent="0.25">
      <c r="A57" t="s">
        <v>80</v>
      </c>
      <c r="B57" s="55" t="s">
        <v>19</v>
      </c>
      <c r="C57" s="55" t="s">
        <v>0</v>
      </c>
      <c r="D57" s="56">
        <v>-37</v>
      </c>
      <c r="E57" s="56">
        <v>13</v>
      </c>
      <c r="F57" s="56">
        <v>-7</v>
      </c>
      <c r="G57" s="56">
        <v>6</v>
      </c>
      <c r="H57" s="56">
        <v>-11</v>
      </c>
      <c r="I57" s="56">
        <v>-22</v>
      </c>
      <c r="J57" s="56">
        <v>-30</v>
      </c>
      <c r="K57" s="56">
        <v>-31</v>
      </c>
      <c r="L57" s="56">
        <v>21</v>
      </c>
      <c r="M57" s="56">
        <v>-8</v>
      </c>
      <c r="N57" s="56">
        <v>10</v>
      </c>
      <c r="O57" s="56">
        <v>3</v>
      </c>
      <c r="P57" s="56">
        <v>18</v>
      </c>
      <c r="Q57" s="56">
        <v>-2</v>
      </c>
      <c r="R57" s="56">
        <v>-10</v>
      </c>
      <c r="S57" s="56">
        <v>0</v>
      </c>
      <c r="T57" s="56">
        <v>4</v>
      </c>
      <c r="U57" s="56">
        <v>5</v>
      </c>
      <c r="V57" s="56">
        <v>4</v>
      </c>
      <c r="W57" s="56">
        <v>0</v>
      </c>
    </row>
    <row r="58" spans="1:23" ht="15.75" customHeight="1" x14ac:dyDescent="0.25">
      <c r="A58" t="s">
        <v>81</v>
      </c>
      <c r="B58" s="55" t="s">
        <v>20</v>
      </c>
      <c r="C58" s="55" t="s">
        <v>0</v>
      </c>
      <c r="D58" s="56">
        <v>375</v>
      </c>
      <c r="E58" s="56">
        <v>69</v>
      </c>
      <c r="F58" s="56">
        <v>24</v>
      </c>
      <c r="G58" s="56">
        <v>2</v>
      </c>
      <c r="H58" s="56">
        <v>-46</v>
      </c>
      <c r="I58" s="56">
        <v>16</v>
      </c>
      <c r="J58" s="56">
        <v>46</v>
      </c>
      <c r="K58" s="56">
        <v>91</v>
      </c>
      <c r="L58" s="56">
        <v>88</v>
      </c>
      <c r="M58" s="56">
        <v>23</v>
      </c>
      <c r="N58" s="56">
        <v>-2</v>
      </c>
      <c r="O58" s="56">
        <v>17</v>
      </c>
      <c r="P58" s="56">
        <v>25</v>
      </c>
      <c r="Q58" s="56">
        <v>1</v>
      </c>
      <c r="R58" s="56">
        <v>20</v>
      </c>
      <c r="S58" s="56">
        <v>-2</v>
      </c>
      <c r="T58" s="56">
        <v>-1</v>
      </c>
      <c r="U58" s="56">
        <v>4</v>
      </c>
      <c r="V58" s="56">
        <v>1</v>
      </c>
      <c r="W58" s="56">
        <v>-1</v>
      </c>
    </row>
    <row r="59" spans="1:23" ht="15.75" customHeight="1" x14ac:dyDescent="0.25">
      <c r="A59" t="s">
        <v>82</v>
      </c>
      <c r="B59" s="55" t="s">
        <v>21</v>
      </c>
      <c r="C59" s="55" t="s">
        <v>0</v>
      </c>
      <c r="D59" s="56">
        <v>234</v>
      </c>
      <c r="E59" s="56">
        <v>17</v>
      </c>
      <c r="F59" s="56">
        <v>8</v>
      </c>
      <c r="G59" s="56">
        <v>41</v>
      </c>
      <c r="H59" s="56">
        <v>-85</v>
      </c>
      <c r="I59" s="56">
        <v>-26</v>
      </c>
      <c r="J59" s="56">
        <v>-13</v>
      </c>
      <c r="K59" s="56">
        <v>69</v>
      </c>
      <c r="L59" s="56">
        <v>31</v>
      </c>
      <c r="M59" s="56">
        <v>67</v>
      </c>
      <c r="N59" s="56">
        <v>43</v>
      </c>
      <c r="O59" s="56">
        <v>28</v>
      </c>
      <c r="P59" s="56">
        <v>14</v>
      </c>
      <c r="Q59" s="56">
        <v>4</v>
      </c>
      <c r="R59" s="56">
        <v>13</v>
      </c>
      <c r="S59" s="56">
        <v>17</v>
      </c>
      <c r="T59" s="56">
        <v>1</v>
      </c>
      <c r="U59" s="56">
        <v>2</v>
      </c>
      <c r="V59" s="56">
        <v>0</v>
      </c>
      <c r="W59" s="56">
        <v>3</v>
      </c>
    </row>
    <row r="60" spans="1:23" ht="15.75" customHeight="1" x14ac:dyDescent="0.25">
      <c r="A60" t="s">
        <v>83</v>
      </c>
      <c r="B60" s="55" t="s">
        <v>47</v>
      </c>
      <c r="C60" s="55" t="s">
        <v>0</v>
      </c>
      <c r="D60" s="56">
        <v>31</v>
      </c>
      <c r="E60" s="56">
        <v>8</v>
      </c>
      <c r="F60" s="56">
        <v>5</v>
      </c>
      <c r="G60" s="56">
        <v>-2</v>
      </c>
      <c r="H60" s="56">
        <v>-21</v>
      </c>
      <c r="I60" s="56">
        <v>-9</v>
      </c>
      <c r="J60" s="56">
        <v>0</v>
      </c>
      <c r="K60" s="56">
        <v>-1</v>
      </c>
      <c r="L60" s="56">
        <v>13</v>
      </c>
      <c r="M60" s="56">
        <v>9</v>
      </c>
      <c r="N60" s="56">
        <v>8</v>
      </c>
      <c r="O60" s="56">
        <v>3</v>
      </c>
      <c r="P60" s="56">
        <v>5</v>
      </c>
      <c r="Q60" s="56">
        <v>12</v>
      </c>
      <c r="R60" s="56">
        <v>3</v>
      </c>
      <c r="S60" s="56">
        <v>2</v>
      </c>
      <c r="T60" s="56">
        <v>-2</v>
      </c>
      <c r="U60" s="56">
        <v>-3</v>
      </c>
      <c r="V60" s="56">
        <v>0</v>
      </c>
      <c r="W60" s="56">
        <v>1</v>
      </c>
    </row>
    <row r="61" spans="1:23" ht="15.75" customHeight="1" x14ac:dyDescent="0.25">
      <c r="A61" t="s">
        <v>84</v>
      </c>
      <c r="B61" s="55" t="s">
        <v>22</v>
      </c>
      <c r="C61" s="55" t="s">
        <v>0</v>
      </c>
      <c r="D61" s="56">
        <v>-22</v>
      </c>
      <c r="E61" s="56">
        <v>17</v>
      </c>
      <c r="F61" s="56">
        <v>-6</v>
      </c>
      <c r="G61" s="56">
        <v>20</v>
      </c>
      <c r="H61" s="56">
        <v>-33</v>
      </c>
      <c r="I61" s="56">
        <v>-44</v>
      </c>
      <c r="J61" s="56">
        <v>-70</v>
      </c>
      <c r="K61" s="56">
        <v>-9</v>
      </c>
      <c r="L61" s="56">
        <v>-13</v>
      </c>
      <c r="M61" s="56">
        <v>-2</v>
      </c>
      <c r="N61" s="56">
        <v>-7</v>
      </c>
      <c r="O61" s="56">
        <v>24</v>
      </c>
      <c r="P61" s="56">
        <v>20</v>
      </c>
      <c r="Q61" s="56">
        <v>37</v>
      </c>
      <c r="R61" s="56">
        <v>52</v>
      </c>
      <c r="S61" s="56">
        <v>6</v>
      </c>
      <c r="T61" s="56">
        <v>12</v>
      </c>
      <c r="U61" s="56">
        <v>-7</v>
      </c>
      <c r="V61" s="56">
        <v>-9</v>
      </c>
      <c r="W61" s="56">
        <v>-10</v>
      </c>
    </row>
    <row r="62" spans="1:23" ht="15.75" customHeight="1" x14ac:dyDescent="0.25">
      <c r="A62" t="s">
        <v>85</v>
      </c>
      <c r="B62" s="55" t="s">
        <v>23</v>
      </c>
      <c r="C62" s="55" t="s">
        <v>0</v>
      </c>
      <c r="D62" s="56">
        <v>25</v>
      </c>
      <c r="E62" s="56">
        <v>56</v>
      </c>
      <c r="F62" s="56">
        <v>20</v>
      </c>
      <c r="G62" s="56">
        <v>-6</v>
      </c>
      <c r="H62" s="56">
        <v>-1</v>
      </c>
      <c r="I62" s="56">
        <v>-31</v>
      </c>
      <c r="J62" s="56">
        <v>-94</v>
      </c>
      <c r="K62" s="56">
        <v>-12</v>
      </c>
      <c r="L62" s="56">
        <v>22</v>
      </c>
      <c r="M62" s="56">
        <v>-26</v>
      </c>
      <c r="N62" s="56">
        <v>15</v>
      </c>
      <c r="O62" s="56">
        <v>15</v>
      </c>
      <c r="P62" s="56">
        <v>45</v>
      </c>
      <c r="Q62" s="56">
        <v>-26</v>
      </c>
      <c r="R62" s="56">
        <v>2</v>
      </c>
      <c r="S62" s="56">
        <v>16</v>
      </c>
      <c r="T62" s="56">
        <v>17</v>
      </c>
      <c r="U62" s="56">
        <v>11</v>
      </c>
      <c r="V62" s="56">
        <v>-5</v>
      </c>
      <c r="W62" s="56">
        <v>7</v>
      </c>
    </row>
    <row r="63" spans="1:23" ht="15.75" customHeight="1" x14ac:dyDescent="0.25">
      <c r="A63" t="s">
        <v>86</v>
      </c>
      <c r="B63" s="55" t="s">
        <v>24</v>
      </c>
      <c r="C63" s="55" t="s">
        <v>0</v>
      </c>
      <c r="D63" s="56">
        <v>47</v>
      </c>
      <c r="E63" s="56">
        <v>9</v>
      </c>
      <c r="F63" s="56">
        <v>11</v>
      </c>
      <c r="G63" s="56">
        <v>7</v>
      </c>
      <c r="H63" s="56">
        <v>-19</v>
      </c>
      <c r="I63" s="56">
        <v>-6</v>
      </c>
      <c r="J63" s="56">
        <v>-18</v>
      </c>
      <c r="K63" s="56">
        <v>3</v>
      </c>
      <c r="L63" s="56">
        <v>22</v>
      </c>
      <c r="M63" s="56">
        <v>6</v>
      </c>
      <c r="N63" s="56">
        <v>8</v>
      </c>
      <c r="O63" s="56">
        <v>9</v>
      </c>
      <c r="P63" s="56">
        <v>13</v>
      </c>
      <c r="Q63" s="56">
        <v>0</v>
      </c>
      <c r="R63" s="56">
        <v>-2</v>
      </c>
      <c r="S63" s="56">
        <v>2</v>
      </c>
      <c r="T63" s="56">
        <v>2</v>
      </c>
      <c r="U63" s="56">
        <v>1</v>
      </c>
      <c r="V63" s="56">
        <v>-2</v>
      </c>
      <c r="W63" s="56">
        <v>1</v>
      </c>
    </row>
    <row r="64" spans="1:23" ht="15.75" customHeight="1" x14ac:dyDescent="0.25">
      <c r="A64" t="s">
        <v>87</v>
      </c>
      <c r="B64" s="55" t="s">
        <v>25</v>
      </c>
      <c r="C64" s="55" t="s">
        <v>0</v>
      </c>
      <c r="D64" s="56">
        <v>751</v>
      </c>
      <c r="E64" s="56">
        <v>113</v>
      </c>
      <c r="F64" s="56">
        <v>61</v>
      </c>
      <c r="G64" s="56">
        <v>80</v>
      </c>
      <c r="H64" s="56">
        <v>-59</v>
      </c>
      <c r="I64" s="56">
        <v>37</v>
      </c>
      <c r="J64" s="56">
        <v>86</v>
      </c>
      <c r="K64" s="56">
        <v>86</v>
      </c>
      <c r="L64" s="56">
        <v>61</v>
      </c>
      <c r="M64" s="56">
        <v>25</v>
      </c>
      <c r="N64" s="56">
        <v>44</v>
      </c>
      <c r="O64" s="56">
        <v>29</v>
      </c>
      <c r="P64" s="56">
        <v>56</v>
      </c>
      <c r="Q64" s="56">
        <v>62</v>
      </c>
      <c r="R64" s="56">
        <v>39</v>
      </c>
      <c r="S64" s="56">
        <v>7</v>
      </c>
      <c r="T64" s="56">
        <v>1</v>
      </c>
      <c r="U64" s="56">
        <v>20</v>
      </c>
      <c r="V64" s="56">
        <v>6</v>
      </c>
      <c r="W64" s="56">
        <v>-3</v>
      </c>
    </row>
    <row r="65" spans="1:23" ht="15.75" customHeight="1" x14ac:dyDescent="0.25">
      <c r="A65" t="s">
        <v>88</v>
      </c>
      <c r="B65" s="55" t="s">
        <v>26</v>
      </c>
      <c r="C65" s="55" t="s">
        <v>0</v>
      </c>
      <c r="D65" s="56">
        <v>232</v>
      </c>
      <c r="E65" s="56">
        <v>46</v>
      </c>
      <c r="F65" s="56">
        <v>-4</v>
      </c>
      <c r="G65" s="56">
        <v>35</v>
      </c>
      <c r="H65" s="56">
        <v>-33</v>
      </c>
      <c r="I65" s="56">
        <v>48</v>
      </c>
      <c r="J65" s="56">
        <v>10</v>
      </c>
      <c r="K65" s="56">
        <v>63</v>
      </c>
      <c r="L65" s="56">
        <v>26</v>
      </c>
      <c r="M65" s="56">
        <v>10</v>
      </c>
      <c r="N65" s="56">
        <v>36</v>
      </c>
      <c r="O65" s="56">
        <v>-11</v>
      </c>
      <c r="P65" s="56">
        <v>11</v>
      </c>
      <c r="Q65" s="56">
        <v>7</v>
      </c>
      <c r="R65" s="56">
        <v>-18</v>
      </c>
      <c r="S65" s="56">
        <v>0</v>
      </c>
      <c r="T65" s="56">
        <v>-3</v>
      </c>
      <c r="U65" s="56">
        <v>0</v>
      </c>
      <c r="V65" s="56">
        <v>1</v>
      </c>
      <c r="W65" s="56">
        <v>8</v>
      </c>
    </row>
    <row r="66" spans="1:23" ht="15.75" customHeight="1" x14ac:dyDescent="0.25">
      <c r="A66" t="s">
        <v>89</v>
      </c>
      <c r="B66" s="55" t="s">
        <v>7</v>
      </c>
      <c r="C66" s="55" t="s">
        <v>0</v>
      </c>
      <c r="D66" s="56">
        <v>182</v>
      </c>
      <c r="E66" s="56">
        <v>49</v>
      </c>
      <c r="F66" s="56">
        <v>12</v>
      </c>
      <c r="G66" s="56">
        <v>-4</v>
      </c>
      <c r="H66" s="56">
        <v>-55</v>
      </c>
      <c r="I66" s="56">
        <v>-53</v>
      </c>
      <c r="J66" s="56">
        <v>-19</v>
      </c>
      <c r="K66" s="56">
        <v>44</v>
      </c>
      <c r="L66" s="56">
        <v>15</v>
      </c>
      <c r="M66" s="56">
        <v>30</v>
      </c>
      <c r="N66" s="56">
        <v>29</v>
      </c>
      <c r="O66" s="56">
        <v>42</v>
      </c>
      <c r="P66" s="56">
        <v>48</v>
      </c>
      <c r="Q66" s="56">
        <v>28</v>
      </c>
      <c r="R66" s="56">
        <v>36</v>
      </c>
      <c r="S66" s="56">
        <v>-6</v>
      </c>
      <c r="T66" s="56">
        <v>-18</v>
      </c>
      <c r="U66" s="56">
        <v>8</v>
      </c>
      <c r="V66" s="56">
        <v>4</v>
      </c>
      <c r="W66" s="56">
        <v>-8</v>
      </c>
    </row>
    <row r="67" spans="1:23" ht="15.75" customHeight="1" x14ac:dyDescent="0.25">
      <c r="A67" t="s">
        <v>90</v>
      </c>
      <c r="B67" s="55" t="s">
        <v>27</v>
      </c>
      <c r="C67" s="55" t="s">
        <v>0</v>
      </c>
      <c r="D67" s="56">
        <v>-21</v>
      </c>
      <c r="E67" s="56">
        <v>10</v>
      </c>
      <c r="F67" s="56">
        <v>0</v>
      </c>
      <c r="G67" s="56">
        <v>-10</v>
      </c>
      <c r="H67" s="56">
        <v>-15</v>
      </c>
      <c r="I67" s="56">
        <v>-6</v>
      </c>
      <c r="J67" s="56">
        <v>21</v>
      </c>
      <c r="K67" s="56">
        <v>-12</v>
      </c>
      <c r="L67" s="56">
        <v>15</v>
      </c>
      <c r="M67" s="56">
        <v>-14</v>
      </c>
      <c r="N67" s="56">
        <v>2</v>
      </c>
      <c r="O67" s="56">
        <v>3</v>
      </c>
      <c r="P67" s="56">
        <v>5</v>
      </c>
      <c r="Q67" s="56">
        <v>-2</v>
      </c>
      <c r="R67" s="56">
        <v>-11</v>
      </c>
      <c r="S67" s="56">
        <v>-5</v>
      </c>
      <c r="T67" s="56">
        <v>-2</v>
      </c>
      <c r="U67" s="56">
        <v>-2</v>
      </c>
      <c r="V67" s="56">
        <v>2</v>
      </c>
      <c r="W67" s="56">
        <v>0</v>
      </c>
    </row>
    <row r="68" spans="1:23" ht="15.75" customHeight="1" x14ac:dyDescent="0.25">
      <c r="A68" t="s">
        <v>91</v>
      </c>
      <c r="B68" s="55" t="s">
        <v>28</v>
      </c>
      <c r="C68" s="55" t="s">
        <v>0</v>
      </c>
      <c r="D68" s="56">
        <v>127</v>
      </c>
      <c r="E68" s="56">
        <v>56</v>
      </c>
      <c r="F68" s="56">
        <v>39</v>
      </c>
      <c r="G68" s="56">
        <v>2</v>
      </c>
      <c r="H68" s="56">
        <v>-37</v>
      </c>
      <c r="I68" s="56">
        <v>-44</v>
      </c>
      <c r="J68" s="56">
        <v>-67</v>
      </c>
      <c r="K68" s="56">
        <v>13</v>
      </c>
      <c r="L68" s="56">
        <v>8</v>
      </c>
      <c r="M68" s="56">
        <v>34</v>
      </c>
      <c r="N68" s="56">
        <v>9</v>
      </c>
      <c r="O68" s="56">
        <v>7</v>
      </c>
      <c r="P68" s="56">
        <v>27</v>
      </c>
      <c r="Q68" s="56">
        <v>48</v>
      </c>
      <c r="R68" s="56">
        <v>20</v>
      </c>
      <c r="S68" s="56">
        <v>5</v>
      </c>
      <c r="T68" s="56">
        <v>0</v>
      </c>
      <c r="U68" s="56">
        <v>-1</v>
      </c>
      <c r="V68" s="56">
        <v>6</v>
      </c>
      <c r="W68" s="56">
        <v>2</v>
      </c>
    </row>
    <row r="69" spans="1:23" ht="15.75" customHeight="1" x14ac:dyDescent="0.25">
      <c r="A69" t="s">
        <v>92</v>
      </c>
      <c r="B69" s="55" t="s">
        <v>29</v>
      </c>
      <c r="C69" s="55" t="s">
        <v>0</v>
      </c>
      <c r="D69" s="56">
        <v>445</v>
      </c>
      <c r="E69" s="56">
        <v>96</v>
      </c>
      <c r="F69" s="56">
        <v>54</v>
      </c>
      <c r="G69" s="56">
        <v>32</v>
      </c>
      <c r="H69" s="56">
        <v>-52</v>
      </c>
      <c r="I69" s="56">
        <v>-34</v>
      </c>
      <c r="J69" s="56">
        <v>1</v>
      </c>
      <c r="K69" s="56">
        <v>129</v>
      </c>
      <c r="L69" s="56">
        <v>71</v>
      </c>
      <c r="M69" s="56">
        <v>18</v>
      </c>
      <c r="N69" s="56">
        <v>58</v>
      </c>
      <c r="O69" s="56">
        <v>22</v>
      </c>
      <c r="P69" s="56">
        <v>-8</v>
      </c>
      <c r="Q69" s="56">
        <v>39</v>
      </c>
      <c r="R69" s="56">
        <v>18</v>
      </c>
      <c r="S69" s="56">
        <v>6</v>
      </c>
      <c r="T69" s="56">
        <v>7</v>
      </c>
      <c r="U69" s="56">
        <v>1</v>
      </c>
      <c r="V69" s="56">
        <v>-3</v>
      </c>
      <c r="W69" s="56">
        <v>-10</v>
      </c>
    </row>
    <row r="70" spans="1:23" ht="15.75" customHeight="1" x14ac:dyDescent="0.25">
      <c r="A70" t="s">
        <v>93</v>
      </c>
      <c r="B70" s="55" t="s">
        <v>30</v>
      </c>
      <c r="C70" s="55" t="s">
        <v>0</v>
      </c>
      <c r="D70" s="56">
        <v>674</v>
      </c>
      <c r="E70" s="56">
        <v>87</v>
      </c>
      <c r="F70" s="56">
        <v>33</v>
      </c>
      <c r="G70" s="56">
        <v>34</v>
      </c>
      <c r="H70" s="56">
        <v>232</v>
      </c>
      <c r="I70" s="56">
        <v>54</v>
      </c>
      <c r="J70" s="56">
        <v>-63</v>
      </c>
      <c r="K70" s="56">
        <v>97</v>
      </c>
      <c r="L70" s="56">
        <v>70</v>
      </c>
      <c r="M70" s="56">
        <v>65</v>
      </c>
      <c r="N70" s="56">
        <v>52</v>
      </c>
      <c r="O70" s="56">
        <v>25</v>
      </c>
      <c r="P70" s="56">
        <v>21</v>
      </c>
      <c r="Q70" s="56">
        <v>-16</v>
      </c>
      <c r="R70" s="56">
        <v>-10</v>
      </c>
      <c r="S70" s="56">
        <v>-8</v>
      </c>
      <c r="T70" s="56">
        <v>10</v>
      </c>
      <c r="U70" s="56">
        <v>1</v>
      </c>
      <c r="V70" s="56">
        <v>-7</v>
      </c>
      <c r="W70" s="56">
        <v>-3</v>
      </c>
    </row>
    <row r="71" spans="1:23" ht="15.75" customHeight="1" x14ac:dyDescent="0.25">
      <c r="A71" t="s">
        <v>94</v>
      </c>
      <c r="B71" s="55" t="s">
        <v>9</v>
      </c>
      <c r="C71" s="55" t="s">
        <v>0</v>
      </c>
      <c r="D71" s="56">
        <v>-35</v>
      </c>
      <c r="E71" s="56">
        <v>14</v>
      </c>
      <c r="F71" s="56">
        <v>7</v>
      </c>
      <c r="G71" s="56">
        <v>-8</v>
      </c>
      <c r="H71" s="56">
        <v>-15</v>
      </c>
      <c r="I71" s="56">
        <v>-16</v>
      </c>
      <c r="J71" s="56">
        <v>-8</v>
      </c>
      <c r="K71" s="56">
        <v>19</v>
      </c>
      <c r="L71" s="56">
        <v>-3</v>
      </c>
      <c r="M71" s="56">
        <v>5</v>
      </c>
      <c r="N71" s="56">
        <v>-12</v>
      </c>
      <c r="O71" s="56">
        <v>-2</v>
      </c>
      <c r="P71" s="56">
        <v>13</v>
      </c>
      <c r="Q71" s="56">
        <v>-9</v>
      </c>
      <c r="R71" s="56">
        <v>-4</v>
      </c>
      <c r="S71" s="56">
        <v>0</v>
      </c>
      <c r="T71" s="56">
        <v>4</v>
      </c>
      <c r="U71" s="56">
        <v>-8</v>
      </c>
      <c r="V71" s="56">
        <v>-7</v>
      </c>
      <c r="W71" s="56">
        <v>-5</v>
      </c>
    </row>
    <row r="72" spans="1:23" ht="15.75" customHeight="1" x14ac:dyDescent="0.25">
      <c r="A72" t="s">
        <v>95</v>
      </c>
      <c r="B72" s="55" t="s">
        <v>31</v>
      </c>
      <c r="C72" s="55" t="s">
        <v>0</v>
      </c>
      <c r="D72" s="56">
        <v>436</v>
      </c>
      <c r="E72" s="56">
        <v>101</v>
      </c>
      <c r="F72" s="56">
        <v>54</v>
      </c>
      <c r="G72" s="56">
        <v>-1</v>
      </c>
      <c r="H72" s="56">
        <v>-78</v>
      </c>
      <c r="I72" s="56">
        <v>-5</v>
      </c>
      <c r="J72" s="56">
        <v>98</v>
      </c>
      <c r="K72" s="56">
        <v>193</v>
      </c>
      <c r="L72" s="56">
        <v>49</v>
      </c>
      <c r="M72" s="56">
        <v>30</v>
      </c>
      <c r="N72" s="56">
        <v>38</v>
      </c>
      <c r="O72" s="56">
        <v>-27</v>
      </c>
      <c r="P72" s="56">
        <v>-15</v>
      </c>
      <c r="Q72" s="56">
        <v>-3</v>
      </c>
      <c r="R72" s="56">
        <v>-9</v>
      </c>
      <c r="S72" s="56">
        <v>-4</v>
      </c>
      <c r="T72" s="56">
        <v>1</v>
      </c>
      <c r="U72" s="56">
        <v>-1</v>
      </c>
      <c r="V72" s="56">
        <v>7</v>
      </c>
      <c r="W72" s="56">
        <v>8</v>
      </c>
    </row>
    <row r="73" spans="1:23" ht="31.5" customHeight="1" x14ac:dyDescent="0.25">
      <c r="A73" t="s">
        <v>63</v>
      </c>
      <c r="B73" s="55" t="s">
        <v>2</v>
      </c>
      <c r="C73" s="55" t="s">
        <v>1</v>
      </c>
      <c r="D73" s="56">
        <v>14267</v>
      </c>
      <c r="E73" s="56">
        <v>933</v>
      </c>
      <c r="F73" s="56">
        <v>544</v>
      </c>
      <c r="G73" s="56">
        <v>382</v>
      </c>
      <c r="H73" s="56">
        <v>3020</v>
      </c>
      <c r="I73" s="56">
        <v>3821</v>
      </c>
      <c r="J73" s="56">
        <v>1601</v>
      </c>
      <c r="K73" s="56">
        <v>1210</v>
      </c>
      <c r="L73" s="56">
        <v>880</v>
      </c>
      <c r="M73" s="56">
        <v>501</v>
      </c>
      <c r="N73" s="56">
        <v>450</v>
      </c>
      <c r="O73" s="56">
        <v>323</v>
      </c>
      <c r="P73" s="56">
        <v>358</v>
      </c>
      <c r="Q73" s="56">
        <v>218</v>
      </c>
      <c r="R73" s="56">
        <v>92</v>
      </c>
      <c r="S73" s="56">
        <v>-30</v>
      </c>
      <c r="T73" s="56">
        <v>-15</v>
      </c>
      <c r="U73" s="56">
        <v>-6</v>
      </c>
      <c r="V73" s="56">
        <v>-9</v>
      </c>
      <c r="W73" s="56">
        <v>-6</v>
      </c>
    </row>
    <row r="74" spans="1:23" ht="25.5" customHeight="1" x14ac:dyDescent="0.25">
      <c r="A74" t="s">
        <v>64</v>
      </c>
      <c r="B74" s="55" t="s">
        <v>3</v>
      </c>
      <c r="C74" s="55" t="s">
        <v>1</v>
      </c>
      <c r="D74" s="56">
        <v>411</v>
      </c>
      <c r="E74" s="56">
        <v>-98</v>
      </c>
      <c r="F74" s="56">
        <v>-50</v>
      </c>
      <c r="G74" s="56">
        <v>11</v>
      </c>
      <c r="H74" s="56">
        <v>1001</v>
      </c>
      <c r="I74" s="56">
        <v>188</v>
      </c>
      <c r="J74" s="56">
        <v>-44</v>
      </c>
      <c r="K74" s="56">
        <v>-284</v>
      </c>
      <c r="L74" s="56">
        <v>-23</v>
      </c>
      <c r="M74" s="56">
        <v>-30</v>
      </c>
      <c r="N74" s="56">
        <v>-60</v>
      </c>
      <c r="O74" s="56">
        <v>-29</v>
      </c>
      <c r="P74" s="56">
        <v>-54</v>
      </c>
      <c r="Q74" s="56">
        <v>-58</v>
      </c>
      <c r="R74" s="56">
        <v>-30</v>
      </c>
      <c r="S74" s="56">
        <v>-17</v>
      </c>
      <c r="T74" s="56">
        <v>2</v>
      </c>
      <c r="U74" s="56">
        <v>-5</v>
      </c>
      <c r="V74" s="56">
        <v>-1</v>
      </c>
      <c r="W74" s="56">
        <v>-8</v>
      </c>
    </row>
    <row r="75" spans="1:23" ht="15.75" customHeight="1" x14ac:dyDescent="0.25">
      <c r="A75" t="s">
        <v>65</v>
      </c>
      <c r="B75" s="55" t="s">
        <v>4</v>
      </c>
      <c r="C75" s="55" t="s">
        <v>1</v>
      </c>
      <c r="D75" s="56">
        <v>615</v>
      </c>
      <c r="E75" s="56">
        <v>160</v>
      </c>
      <c r="F75" s="56">
        <v>81</v>
      </c>
      <c r="G75" s="56">
        <v>-5</v>
      </c>
      <c r="H75" s="56">
        <v>-347</v>
      </c>
      <c r="I75" s="56">
        <v>64</v>
      </c>
      <c r="J75" s="56">
        <v>260</v>
      </c>
      <c r="K75" s="56">
        <v>338</v>
      </c>
      <c r="L75" s="56">
        <v>149</v>
      </c>
      <c r="M75" s="56">
        <v>44</v>
      </c>
      <c r="N75" s="56">
        <v>46</v>
      </c>
      <c r="O75" s="56">
        <v>-30</v>
      </c>
      <c r="P75" s="56">
        <v>-17</v>
      </c>
      <c r="Q75" s="56">
        <v>-46</v>
      </c>
      <c r="R75" s="56">
        <v>-48</v>
      </c>
      <c r="S75" s="56">
        <v>-25</v>
      </c>
      <c r="T75" s="56">
        <v>-13</v>
      </c>
      <c r="U75" s="56">
        <v>-3</v>
      </c>
      <c r="V75" s="56">
        <v>6</v>
      </c>
      <c r="W75" s="56">
        <v>1</v>
      </c>
    </row>
    <row r="76" spans="1:23" ht="15.75" customHeight="1" x14ac:dyDescent="0.25">
      <c r="A76" t="s">
        <v>66</v>
      </c>
      <c r="B76" s="55" t="s">
        <v>5</v>
      </c>
      <c r="C76" s="55" t="s">
        <v>1</v>
      </c>
      <c r="D76" s="56">
        <v>281</v>
      </c>
      <c r="E76" s="56">
        <v>68</v>
      </c>
      <c r="F76" s="56">
        <v>27</v>
      </c>
      <c r="G76" s="56">
        <v>5</v>
      </c>
      <c r="H76" s="56">
        <v>-103</v>
      </c>
      <c r="I76" s="56">
        <v>-39</v>
      </c>
      <c r="J76" s="56">
        <v>52</v>
      </c>
      <c r="K76" s="56">
        <v>82</v>
      </c>
      <c r="L76" s="56">
        <v>29</v>
      </c>
      <c r="M76" s="56">
        <v>32</v>
      </c>
      <c r="N76" s="56">
        <v>1</v>
      </c>
      <c r="O76" s="56">
        <v>43</v>
      </c>
      <c r="P76" s="56">
        <v>26</v>
      </c>
      <c r="Q76" s="56">
        <v>34</v>
      </c>
      <c r="R76" s="56">
        <v>3</v>
      </c>
      <c r="S76" s="56">
        <v>-3</v>
      </c>
      <c r="T76" s="56">
        <v>1</v>
      </c>
      <c r="U76" s="56">
        <v>1</v>
      </c>
      <c r="V76" s="56">
        <v>7</v>
      </c>
      <c r="W76" s="56">
        <v>15</v>
      </c>
    </row>
    <row r="77" spans="1:23" ht="15.75" customHeight="1" x14ac:dyDescent="0.25">
      <c r="A77" t="s">
        <v>67</v>
      </c>
      <c r="B77" s="55" t="s">
        <v>6</v>
      </c>
      <c r="C77" s="55" t="s">
        <v>1</v>
      </c>
      <c r="D77" s="56">
        <v>-83</v>
      </c>
      <c r="E77" s="56">
        <v>7</v>
      </c>
      <c r="F77" s="56">
        <v>-1</v>
      </c>
      <c r="G77" s="56">
        <v>1</v>
      </c>
      <c r="H77" s="56">
        <v>-121</v>
      </c>
      <c r="I77" s="56">
        <v>-51</v>
      </c>
      <c r="J77" s="56">
        <v>-20</v>
      </c>
      <c r="K77" s="56">
        <v>28</v>
      </c>
      <c r="L77" s="56">
        <v>16</v>
      </c>
      <c r="M77" s="56">
        <v>22</v>
      </c>
      <c r="N77" s="56">
        <v>13</v>
      </c>
      <c r="O77" s="56">
        <v>23</v>
      </c>
      <c r="P77" s="56">
        <v>31</v>
      </c>
      <c r="Q77" s="56">
        <v>21</v>
      </c>
      <c r="R77" s="56">
        <v>-17</v>
      </c>
      <c r="S77" s="56">
        <v>-20</v>
      </c>
      <c r="T77" s="56">
        <v>-22</v>
      </c>
      <c r="U77" s="56">
        <v>-8</v>
      </c>
      <c r="V77" s="56">
        <v>5</v>
      </c>
      <c r="W77" s="56">
        <v>10</v>
      </c>
    </row>
    <row r="78" spans="1:23" ht="15.75" customHeight="1" x14ac:dyDescent="0.25">
      <c r="A78" t="s">
        <v>68</v>
      </c>
      <c r="B78" s="55" t="s">
        <v>46</v>
      </c>
      <c r="C78" s="55" t="s">
        <v>1</v>
      </c>
      <c r="D78" s="56">
        <v>3241</v>
      </c>
      <c r="E78" s="56">
        <v>-200</v>
      </c>
      <c r="F78" s="56">
        <v>-58</v>
      </c>
      <c r="G78" s="56">
        <v>69</v>
      </c>
      <c r="H78" s="56">
        <v>1611</v>
      </c>
      <c r="I78" s="56">
        <v>1790</v>
      </c>
      <c r="J78" s="56">
        <v>392</v>
      </c>
      <c r="K78" s="56">
        <v>-100</v>
      </c>
      <c r="L78" s="56">
        <v>-129</v>
      </c>
      <c r="M78" s="56">
        <v>-42</v>
      </c>
      <c r="N78" s="56">
        <v>13</v>
      </c>
      <c r="O78" s="56">
        <v>-7</v>
      </c>
      <c r="P78" s="56">
        <v>-43</v>
      </c>
      <c r="Q78" s="56">
        <v>-43</v>
      </c>
      <c r="R78" s="56">
        <v>-9</v>
      </c>
      <c r="S78" s="56">
        <v>-7</v>
      </c>
      <c r="T78" s="56">
        <v>9</v>
      </c>
      <c r="U78" s="56">
        <v>1</v>
      </c>
      <c r="V78" s="56">
        <v>-3</v>
      </c>
      <c r="W78" s="56">
        <v>-3</v>
      </c>
    </row>
    <row r="79" spans="1:23" ht="15.75" customHeight="1" x14ac:dyDescent="0.25">
      <c r="A79" t="s">
        <v>69</v>
      </c>
      <c r="B79" s="55" t="s">
        <v>8</v>
      </c>
      <c r="C79" s="55" t="s">
        <v>1</v>
      </c>
      <c r="D79" s="56">
        <v>93</v>
      </c>
      <c r="E79" s="56">
        <v>10</v>
      </c>
      <c r="F79" s="56">
        <v>-14</v>
      </c>
      <c r="G79" s="56">
        <v>19</v>
      </c>
      <c r="H79" s="56">
        <v>-29</v>
      </c>
      <c r="I79" s="56">
        <v>13</v>
      </c>
      <c r="J79" s="56">
        <v>19</v>
      </c>
      <c r="K79" s="56">
        <v>-5</v>
      </c>
      <c r="L79" s="56">
        <v>-8</v>
      </c>
      <c r="M79" s="56">
        <v>22</v>
      </c>
      <c r="N79" s="56">
        <v>13</v>
      </c>
      <c r="O79" s="56">
        <v>4</v>
      </c>
      <c r="P79" s="56">
        <v>-8</v>
      </c>
      <c r="Q79" s="56">
        <v>13</v>
      </c>
      <c r="R79" s="56">
        <v>20</v>
      </c>
      <c r="S79" s="56">
        <v>6</v>
      </c>
      <c r="T79" s="56">
        <v>7</v>
      </c>
      <c r="U79" s="56">
        <v>3</v>
      </c>
      <c r="V79" s="56">
        <v>6</v>
      </c>
      <c r="W79" s="56">
        <v>2</v>
      </c>
    </row>
    <row r="80" spans="1:23" ht="15.75" customHeight="1" x14ac:dyDescent="0.25">
      <c r="A80" t="s">
        <v>70</v>
      </c>
      <c r="B80" s="55" t="s">
        <v>36</v>
      </c>
      <c r="C80" s="55" t="s">
        <v>1</v>
      </c>
      <c r="D80" s="56">
        <v>196</v>
      </c>
      <c r="E80" s="56">
        <v>39</v>
      </c>
      <c r="F80" s="56">
        <v>3</v>
      </c>
      <c r="G80" s="56">
        <v>0</v>
      </c>
      <c r="H80" s="56">
        <v>-144</v>
      </c>
      <c r="I80" s="56">
        <v>21</v>
      </c>
      <c r="J80" s="56">
        <v>-2</v>
      </c>
      <c r="K80" s="56">
        <v>31</v>
      </c>
      <c r="L80" s="56">
        <v>34</v>
      </c>
      <c r="M80" s="56">
        <v>29</v>
      </c>
      <c r="N80" s="56">
        <v>48</v>
      </c>
      <c r="O80" s="56">
        <v>45</v>
      </c>
      <c r="P80" s="56">
        <v>58</v>
      </c>
      <c r="Q80" s="56">
        <v>27</v>
      </c>
      <c r="R80" s="56">
        <v>10</v>
      </c>
      <c r="S80" s="56">
        <v>11</v>
      </c>
      <c r="T80" s="56">
        <v>-18</v>
      </c>
      <c r="U80" s="56">
        <v>-6</v>
      </c>
      <c r="V80" s="56">
        <v>4</v>
      </c>
      <c r="W80" s="56">
        <v>6</v>
      </c>
    </row>
    <row r="81" spans="1:23" ht="15.75" customHeight="1" x14ac:dyDescent="0.25">
      <c r="A81" t="s">
        <v>71</v>
      </c>
      <c r="B81" s="55" t="s">
        <v>10</v>
      </c>
      <c r="C81" s="55" t="s">
        <v>1</v>
      </c>
      <c r="D81" s="56">
        <v>100</v>
      </c>
      <c r="E81" s="56">
        <v>-84</v>
      </c>
      <c r="F81" s="56">
        <v>-7</v>
      </c>
      <c r="G81" s="56">
        <v>-9</v>
      </c>
      <c r="H81" s="56">
        <v>607</v>
      </c>
      <c r="I81" s="56">
        <v>-104</v>
      </c>
      <c r="J81" s="56">
        <v>-113</v>
      </c>
      <c r="K81" s="56">
        <v>-34</v>
      </c>
      <c r="L81" s="56">
        <v>-40</v>
      </c>
      <c r="M81" s="56">
        <v>-56</v>
      </c>
      <c r="N81" s="56">
        <v>10</v>
      </c>
      <c r="O81" s="56">
        <v>2</v>
      </c>
      <c r="P81" s="56">
        <v>4</v>
      </c>
      <c r="Q81" s="56">
        <v>-21</v>
      </c>
      <c r="R81" s="56">
        <v>-14</v>
      </c>
      <c r="S81" s="56">
        <v>-3</v>
      </c>
      <c r="T81" s="56">
        <v>-2</v>
      </c>
      <c r="U81" s="56">
        <v>-6</v>
      </c>
      <c r="V81" s="56">
        <v>-18</v>
      </c>
      <c r="W81" s="56">
        <v>-12</v>
      </c>
    </row>
    <row r="82" spans="1:23" ht="15.75" customHeight="1" x14ac:dyDescent="0.25">
      <c r="A82" t="s">
        <v>72</v>
      </c>
      <c r="B82" s="55" t="s">
        <v>11</v>
      </c>
      <c r="C82" s="55" t="s">
        <v>1</v>
      </c>
      <c r="D82" s="56">
        <v>41</v>
      </c>
      <c r="E82" s="56">
        <v>29</v>
      </c>
      <c r="F82" s="56">
        <v>-2</v>
      </c>
      <c r="G82" s="56">
        <v>4</v>
      </c>
      <c r="H82" s="56">
        <v>-66</v>
      </c>
      <c r="I82" s="56">
        <v>3</v>
      </c>
      <c r="J82" s="56">
        <v>9</v>
      </c>
      <c r="K82" s="56">
        <v>8</v>
      </c>
      <c r="L82" s="56">
        <v>29</v>
      </c>
      <c r="M82" s="56">
        <v>12</v>
      </c>
      <c r="N82" s="56">
        <v>24</v>
      </c>
      <c r="O82" s="56">
        <v>1</v>
      </c>
      <c r="P82" s="56">
        <v>11</v>
      </c>
      <c r="Q82" s="56">
        <v>-8</v>
      </c>
      <c r="R82" s="56">
        <v>-1</v>
      </c>
      <c r="S82" s="56">
        <v>4</v>
      </c>
      <c r="T82" s="56">
        <v>-8</v>
      </c>
      <c r="U82" s="56">
        <v>-8</v>
      </c>
      <c r="V82" s="56">
        <v>3</v>
      </c>
      <c r="W82" s="56">
        <v>-3</v>
      </c>
    </row>
    <row r="83" spans="1:23" ht="15.75" customHeight="1" x14ac:dyDescent="0.25">
      <c r="A83" t="s">
        <v>73</v>
      </c>
      <c r="B83" s="55" t="s">
        <v>12</v>
      </c>
      <c r="C83" s="55" t="s">
        <v>1</v>
      </c>
      <c r="D83" s="56">
        <v>289</v>
      </c>
      <c r="E83" s="56">
        <v>144</v>
      </c>
      <c r="F83" s="56">
        <v>54</v>
      </c>
      <c r="G83" s="56">
        <v>18</v>
      </c>
      <c r="H83" s="56">
        <v>-114</v>
      </c>
      <c r="I83" s="56">
        <v>-59</v>
      </c>
      <c r="J83" s="56">
        <v>-34</v>
      </c>
      <c r="K83" s="56">
        <v>129</v>
      </c>
      <c r="L83" s="56">
        <v>121</v>
      </c>
      <c r="M83" s="56">
        <v>60</v>
      </c>
      <c r="N83" s="56">
        <v>-12</v>
      </c>
      <c r="O83" s="56">
        <v>-6</v>
      </c>
      <c r="P83" s="56">
        <v>9</v>
      </c>
      <c r="Q83" s="56">
        <v>-24</v>
      </c>
      <c r="R83" s="56">
        <v>5</v>
      </c>
      <c r="S83" s="56">
        <v>-1</v>
      </c>
      <c r="T83" s="56">
        <v>13</v>
      </c>
      <c r="U83" s="56">
        <v>-18</v>
      </c>
      <c r="V83" s="56">
        <v>1</v>
      </c>
      <c r="W83" s="56">
        <v>3</v>
      </c>
    </row>
    <row r="84" spans="1:23" ht="15.75" customHeight="1" x14ac:dyDescent="0.25">
      <c r="A84" t="s">
        <v>74</v>
      </c>
      <c r="B84" s="55" t="s">
        <v>13</v>
      </c>
      <c r="C84" s="55" t="s">
        <v>1</v>
      </c>
      <c r="D84" s="56">
        <v>516</v>
      </c>
      <c r="E84" s="56">
        <v>73</v>
      </c>
      <c r="F84" s="56">
        <v>22</v>
      </c>
      <c r="G84" s="56">
        <v>-24</v>
      </c>
      <c r="H84" s="56">
        <v>-12</v>
      </c>
      <c r="I84" s="56">
        <v>23</v>
      </c>
      <c r="J84" s="56">
        <v>54</v>
      </c>
      <c r="K84" s="56">
        <v>104</v>
      </c>
      <c r="L84" s="56">
        <v>107</v>
      </c>
      <c r="M84" s="56">
        <v>18</v>
      </c>
      <c r="N84" s="56">
        <v>32</v>
      </c>
      <c r="O84" s="56">
        <v>4</v>
      </c>
      <c r="P84" s="56">
        <v>21</v>
      </c>
      <c r="Q84" s="56">
        <v>29</v>
      </c>
      <c r="R84" s="56">
        <v>32</v>
      </c>
      <c r="S84" s="56">
        <v>7</v>
      </c>
      <c r="T84" s="56">
        <v>16</v>
      </c>
      <c r="U84" s="56">
        <v>10</v>
      </c>
      <c r="V84" s="56">
        <v>-2</v>
      </c>
      <c r="W84" s="56">
        <v>2</v>
      </c>
    </row>
    <row r="85" spans="1:23" ht="15.75" customHeight="1" x14ac:dyDescent="0.25">
      <c r="A85" t="s">
        <v>75</v>
      </c>
      <c r="B85" s="55" t="s">
        <v>14</v>
      </c>
      <c r="C85" s="55" t="s">
        <v>1</v>
      </c>
      <c r="D85" s="56">
        <v>400</v>
      </c>
      <c r="E85" s="56">
        <v>155</v>
      </c>
      <c r="F85" s="56">
        <v>100</v>
      </c>
      <c r="G85" s="56">
        <v>15</v>
      </c>
      <c r="H85" s="56">
        <v>-108</v>
      </c>
      <c r="I85" s="56">
        <v>-102</v>
      </c>
      <c r="J85" s="56">
        <v>-28</v>
      </c>
      <c r="K85" s="56">
        <v>122</v>
      </c>
      <c r="L85" s="56">
        <v>136</v>
      </c>
      <c r="M85" s="56">
        <v>87</v>
      </c>
      <c r="N85" s="56">
        <v>4</v>
      </c>
      <c r="O85" s="56">
        <v>-42</v>
      </c>
      <c r="P85" s="56">
        <v>-30</v>
      </c>
      <c r="Q85" s="56">
        <v>-13</v>
      </c>
      <c r="R85" s="56">
        <v>-2</v>
      </c>
      <c r="S85" s="56">
        <v>21</v>
      </c>
      <c r="T85" s="56">
        <v>18</v>
      </c>
      <c r="U85" s="56">
        <v>33</v>
      </c>
      <c r="V85" s="56">
        <v>16</v>
      </c>
      <c r="W85" s="56">
        <v>18</v>
      </c>
    </row>
    <row r="86" spans="1:23" ht="15.75" customHeight="1" x14ac:dyDescent="0.25">
      <c r="A86" t="s">
        <v>76</v>
      </c>
      <c r="B86" s="55" t="s">
        <v>15</v>
      </c>
      <c r="C86" s="55" t="s">
        <v>1</v>
      </c>
      <c r="D86" s="56">
        <v>367</v>
      </c>
      <c r="E86" s="56">
        <v>23</v>
      </c>
      <c r="F86" s="56">
        <v>30</v>
      </c>
      <c r="G86" s="56">
        <v>-17</v>
      </c>
      <c r="H86" s="56">
        <v>-72</v>
      </c>
      <c r="I86" s="56">
        <v>71</v>
      </c>
      <c r="J86" s="56">
        <v>115</v>
      </c>
      <c r="K86" s="56">
        <v>80</v>
      </c>
      <c r="L86" s="56">
        <v>36</v>
      </c>
      <c r="M86" s="56">
        <v>10</v>
      </c>
      <c r="N86" s="56">
        <v>4</v>
      </c>
      <c r="O86" s="56">
        <v>22</v>
      </c>
      <c r="P86" s="56">
        <v>21</v>
      </c>
      <c r="Q86" s="56">
        <v>23</v>
      </c>
      <c r="R86" s="56">
        <v>12</v>
      </c>
      <c r="S86" s="56">
        <v>12</v>
      </c>
      <c r="T86" s="56">
        <v>2</v>
      </c>
      <c r="U86" s="56">
        <v>-5</v>
      </c>
      <c r="V86" s="56">
        <v>1</v>
      </c>
      <c r="W86" s="56">
        <v>-1</v>
      </c>
    </row>
    <row r="87" spans="1:23" ht="15.75" customHeight="1" x14ac:dyDescent="0.25">
      <c r="A87" t="s">
        <v>77</v>
      </c>
      <c r="B87" s="55" t="s">
        <v>16</v>
      </c>
      <c r="C87" s="55" t="s">
        <v>1</v>
      </c>
      <c r="D87" s="56">
        <v>846</v>
      </c>
      <c r="E87" s="56">
        <v>121</v>
      </c>
      <c r="F87" s="56">
        <v>45</v>
      </c>
      <c r="G87" s="56">
        <v>19</v>
      </c>
      <c r="H87" s="56">
        <v>503</v>
      </c>
      <c r="I87" s="56">
        <v>-220</v>
      </c>
      <c r="J87" s="56">
        <v>-69</v>
      </c>
      <c r="K87" s="56">
        <v>111</v>
      </c>
      <c r="L87" s="56">
        <v>99</v>
      </c>
      <c r="M87" s="56">
        <v>56</v>
      </c>
      <c r="N87" s="56">
        <v>11</v>
      </c>
      <c r="O87" s="56">
        <v>47</v>
      </c>
      <c r="P87" s="56">
        <v>25</v>
      </c>
      <c r="Q87" s="56">
        <v>59</v>
      </c>
      <c r="R87" s="56">
        <v>21</v>
      </c>
      <c r="S87" s="56">
        <v>-5</v>
      </c>
      <c r="T87" s="56">
        <v>-5</v>
      </c>
      <c r="U87" s="56">
        <v>10</v>
      </c>
      <c r="V87" s="56">
        <v>10</v>
      </c>
      <c r="W87" s="56">
        <v>8</v>
      </c>
    </row>
    <row r="88" spans="1:23" ht="15.75" customHeight="1" x14ac:dyDescent="0.25">
      <c r="A88" t="s">
        <v>78</v>
      </c>
      <c r="B88" s="55" t="s">
        <v>17</v>
      </c>
      <c r="C88" s="55" t="s">
        <v>1</v>
      </c>
      <c r="D88" s="56">
        <v>2342</v>
      </c>
      <c r="E88" s="56">
        <v>-255</v>
      </c>
      <c r="F88" s="56">
        <v>-105</v>
      </c>
      <c r="G88" s="56">
        <v>2</v>
      </c>
      <c r="H88" s="56">
        <v>1414</v>
      </c>
      <c r="I88" s="56">
        <v>1863</v>
      </c>
      <c r="J88" s="56">
        <v>542</v>
      </c>
      <c r="K88" s="56">
        <v>-372</v>
      </c>
      <c r="L88" s="56">
        <v>-315</v>
      </c>
      <c r="M88" s="56">
        <v>-196</v>
      </c>
      <c r="N88" s="56">
        <v>-13</v>
      </c>
      <c r="O88" s="56">
        <v>-2</v>
      </c>
      <c r="P88" s="56">
        <v>-13</v>
      </c>
      <c r="Q88" s="56">
        <v>-26</v>
      </c>
      <c r="R88" s="56">
        <v>-35</v>
      </c>
      <c r="S88" s="56">
        <v>-8</v>
      </c>
      <c r="T88" s="56">
        <v>-34</v>
      </c>
      <c r="U88" s="56">
        <v>-23</v>
      </c>
      <c r="V88" s="56">
        <v>-28</v>
      </c>
      <c r="W88" s="56">
        <v>-54</v>
      </c>
    </row>
    <row r="89" spans="1:23" ht="15.75" customHeight="1" x14ac:dyDescent="0.25">
      <c r="A89" t="s">
        <v>79</v>
      </c>
      <c r="B89" s="55" t="s">
        <v>18</v>
      </c>
      <c r="C89" s="55" t="s">
        <v>1</v>
      </c>
      <c r="D89" s="56">
        <v>521</v>
      </c>
      <c r="E89" s="56">
        <v>49</v>
      </c>
      <c r="F89" s="56">
        <v>67</v>
      </c>
      <c r="G89" s="56">
        <v>53</v>
      </c>
      <c r="H89" s="56">
        <v>-246</v>
      </c>
      <c r="I89" s="56">
        <v>134</v>
      </c>
      <c r="J89" s="56">
        <v>105</v>
      </c>
      <c r="K89" s="56">
        <v>59</v>
      </c>
      <c r="L89" s="56">
        <v>92</v>
      </c>
      <c r="M89" s="56">
        <v>110</v>
      </c>
      <c r="N89" s="56">
        <v>40</v>
      </c>
      <c r="O89" s="56">
        <v>45</v>
      </c>
      <c r="P89" s="56">
        <v>38</v>
      </c>
      <c r="Q89" s="56">
        <v>1</v>
      </c>
      <c r="R89" s="56">
        <v>13</v>
      </c>
      <c r="S89" s="56">
        <v>-3</v>
      </c>
      <c r="T89" s="56">
        <v>-18</v>
      </c>
      <c r="U89" s="56">
        <v>-15</v>
      </c>
      <c r="V89" s="56">
        <v>0</v>
      </c>
      <c r="W89" s="56">
        <v>-3</v>
      </c>
    </row>
    <row r="90" spans="1:23" ht="15.75" customHeight="1" x14ac:dyDescent="0.25">
      <c r="A90" t="s">
        <v>80</v>
      </c>
      <c r="B90" s="55" t="s">
        <v>19</v>
      </c>
      <c r="C90" s="55" t="s">
        <v>1</v>
      </c>
      <c r="D90" s="56">
        <v>-99</v>
      </c>
      <c r="E90" s="56">
        <v>-5</v>
      </c>
      <c r="F90" s="56">
        <v>-3</v>
      </c>
      <c r="G90" s="56">
        <v>-4</v>
      </c>
      <c r="H90" s="56">
        <v>-10</v>
      </c>
      <c r="I90" s="56">
        <v>-12</v>
      </c>
      <c r="J90" s="56">
        <v>-41</v>
      </c>
      <c r="K90" s="56">
        <v>-31</v>
      </c>
      <c r="L90" s="56">
        <v>-18</v>
      </c>
      <c r="M90" s="56">
        <v>-2</v>
      </c>
      <c r="N90" s="56">
        <v>7</v>
      </c>
      <c r="O90" s="56">
        <v>8</v>
      </c>
      <c r="P90" s="56">
        <v>0</v>
      </c>
      <c r="Q90" s="56">
        <v>9</v>
      </c>
      <c r="R90" s="56">
        <v>6</v>
      </c>
      <c r="S90" s="56">
        <v>0</v>
      </c>
      <c r="T90" s="56">
        <v>3</v>
      </c>
      <c r="U90" s="56">
        <v>3</v>
      </c>
      <c r="V90" s="56">
        <v>-5</v>
      </c>
      <c r="W90" s="56">
        <v>-4</v>
      </c>
    </row>
    <row r="91" spans="1:23" ht="15.75" customHeight="1" x14ac:dyDescent="0.25">
      <c r="A91" t="s">
        <v>81</v>
      </c>
      <c r="B91" s="55" t="s">
        <v>20</v>
      </c>
      <c r="C91" s="55" t="s">
        <v>1</v>
      </c>
      <c r="D91" s="56">
        <v>612</v>
      </c>
      <c r="E91" s="56">
        <v>121</v>
      </c>
      <c r="F91" s="56">
        <v>36</v>
      </c>
      <c r="G91" s="56">
        <v>-5</v>
      </c>
      <c r="H91" s="56">
        <v>-23</v>
      </c>
      <c r="I91" s="56">
        <v>38</v>
      </c>
      <c r="J91" s="56">
        <v>106</v>
      </c>
      <c r="K91" s="56">
        <v>136</v>
      </c>
      <c r="L91" s="56">
        <v>102</v>
      </c>
      <c r="M91" s="56">
        <v>23</v>
      </c>
      <c r="N91" s="56">
        <v>26</v>
      </c>
      <c r="O91" s="56">
        <v>15</v>
      </c>
      <c r="P91" s="56">
        <v>11</v>
      </c>
      <c r="Q91" s="56">
        <v>-1</v>
      </c>
      <c r="R91" s="56">
        <v>10</v>
      </c>
      <c r="S91" s="56">
        <v>-5</v>
      </c>
      <c r="T91" s="56">
        <v>2</v>
      </c>
      <c r="U91" s="56">
        <v>10</v>
      </c>
      <c r="V91" s="56">
        <v>6</v>
      </c>
      <c r="W91" s="56">
        <v>4</v>
      </c>
    </row>
    <row r="92" spans="1:23" ht="15.75" customHeight="1" x14ac:dyDescent="0.25">
      <c r="A92" t="s">
        <v>82</v>
      </c>
      <c r="B92" s="55" t="s">
        <v>21</v>
      </c>
      <c r="C92" s="55" t="s">
        <v>1</v>
      </c>
      <c r="D92" s="56">
        <v>176</v>
      </c>
      <c r="E92" s="56">
        <v>18</v>
      </c>
      <c r="F92" s="56">
        <v>27</v>
      </c>
      <c r="G92" s="56">
        <v>4</v>
      </c>
      <c r="H92" s="56">
        <v>-141</v>
      </c>
      <c r="I92" s="56">
        <v>15</v>
      </c>
      <c r="J92" s="56">
        <v>51</v>
      </c>
      <c r="K92" s="56">
        <v>48</v>
      </c>
      <c r="L92" s="56">
        <v>23</v>
      </c>
      <c r="M92" s="56">
        <v>57</v>
      </c>
      <c r="N92" s="56">
        <v>21</v>
      </c>
      <c r="O92" s="56">
        <v>15</v>
      </c>
      <c r="P92" s="56">
        <v>17</v>
      </c>
      <c r="Q92" s="56">
        <v>22</v>
      </c>
      <c r="R92" s="56">
        <v>13</v>
      </c>
      <c r="S92" s="56">
        <v>-5</v>
      </c>
      <c r="T92" s="56">
        <v>-7</v>
      </c>
      <c r="U92" s="56">
        <v>-2</v>
      </c>
      <c r="V92" s="56">
        <v>-1</v>
      </c>
      <c r="W92" s="56">
        <v>1</v>
      </c>
    </row>
    <row r="93" spans="1:23" ht="15.75" customHeight="1" x14ac:dyDescent="0.25">
      <c r="A93" t="s">
        <v>83</v>
      </c>
      <c r="B93" s="55" t="s">
        <v>47</v>
      </c>
      <c r="C93" s="55" t="s">
        <v>1</v>
      </c>
      <c r="D93" s="56">
        <v>-36</v>
      </c>
      <c r="E93" s="56">
        <v>11</v>
      </c>
      <c r="F93" s="56">
        <v>9</v>
      </c>
      <c r="G93" s="56">
        <v>-10</v>
      </c>
      <c r="H93" s="56">
        <v>-54</v>
      </c>
      <c r="I93" s="56">
        <v>-18</v>
      </c>
      <c r="J93" s="56">
        <v>-14</v>
      </c>
      <c r="K93" s="56">
        <v>23</v>
      </c>
      <c r="L93" s="56">
        <v>18</v>
      </c>
      <c r="M93" s="56">
        <v>2</v>
      </c>
      <c r="N93" s="56">
        <v>1</v>
      </c>
      <c r="O93" s="56">
        <v>1</v>
      </c>
      <c r="P93" s="56">
        <v>0</v>
      </c>
      <c r="Q93" s="56">
        <v>5</v>
      </c>
      <c r="R93" s="56">
        <v>-3</v>
      </c>
      <c r="S93" s="56">
        <v>-6</v>
      </c>
      <c r="T93" s="56">
        <v>-3</v>
      </c>
      <c r="U93" s="56">
        <v>4</v>
      </c>
      <c r="V93" s="56">
        <v>0</v>
      </c>
      <c r="W93" s="56">
        <v>-2</v>
      </c>
    </row>
    <row r="94" spans="1:23" ht="15.75" customHeight="1" x14ac:dyDescent="0.25">
      <c r="A94" t="s">
        <v>84</v>
      </c>
      <c r="B94" s="55" t="s">
        <v>22</v>
      </c>
      <c r="C94" s="55" t="s">
        <v>1</v>
      </c>
      <c r="D94" s="56">
        <v>82</v>
      </c>
      <c r="E94" s="56">
        <v>60</v>
      </c>
      <c r="F94" s="56">
        <v>7</v>
      </c>
      <c r="G94" s="56">
        <v>2</v>
      </c>
      <c r="H94" s="56">
        <v>-62</v>
      </c>
      <c r="I94" s="56">
        <v>-2</v>
      </c>
      <c r="J94" s="56">
        <v>-10</v>
      </c>
      <c r="K94" s="56">
        <v>0</v>
      </c>
      <c r="L94" s="56">
        <v>8</v>
      </c>
      <c r="M94" s="56">
        <v>4</v>
      </c>
      <c r="N94" s="56">
        <v>25</v>
      </c>
      <c r="O94" s="56">
        <v>21</v>
      </c>
      <c r="P94" s="56">
        <v>25</v>
      </c>
      <c r="Q94" s="56">
        <v>48</v>
      </c>
      <c r="R94" s="56">
        <v>13</v>
      </c>
      <c r="S94" s="56">
        <v>1</v>
      </c>
      <c r="T94" s="56">
        <v>-16</v>
      </c>
      <c r="U94" s="56">
        <v>-15</v>
      </c>
      <c r="V94" s="56">
        <v>-15</v>
      </c>
      <c r="W94" s="56">
        <v>-12</v>
      </c>
    </row>
    <row r="95" spans="1:23" ht="15.75" customHeight="1" x14ac:dyDescent="0.25">
      <c r="A95" t="s">
        <v>85</v>
      </c>
      <c r="B95" s="55" t="s">
        <v>23</v>
      </c>
      <c r="C95" s="55" t="s">
        <v>1</v>
      </c>
      <c r="D95" s="56">
        <v>115</v>
      </c>
      <c r="E95" s="56">
        <v>27</v>
      </c>
      <c r="F95" s="56">
        <v>4</v>
      </c>
      <c r="G95" s="56">
        <v>3</v>
      </c>
      <c r="H95" s="56">
        <v>-98</v>
      </c>
      <c r="I95" s="56">
        <v>-25</v>
      </c>
      <c r="J95" s="56">
        <v>54</v>
      </c>
      <c r="K95" s="56">
        <v>61</v>
      </c>
      <c r="L95" s="56">
        <v>1</v>
      </c>
      <c r="M95" s="56">
        <v>20</v>
      </c>
      <c r="N95" s="56">
        <v>-10</v>
      </c>
      <c r="O95" s="56">
        <v>40</v>
      </c>
      <c r="P95" s="56">
        <v>13</v>
      </c>
      <c r="Q95" s="56">
        <v>11</v>
      </c>
      <c r="R95" s="56">
        <v>-10</v>
      </c>
      <c r="S95" s="56">
        <v>9</v>
      </c>
      <c r="T95" s="56">
        <v>21</v>
      </c>
      <c r="U95" s="56">
        <v>9</v>
      </c>
      <c r="V95" s="56">
        <v>-11</v>
      </c>
      <c r="W95" s="56">
        <v>-4</v>
      </c>
    </row>
    <row r="96" spans="1:23" ht="15.75" customHeight="1" x14ac:dyDescent="0.25">
      <c r="A96" t="s">
        <v>86</v>
      </c>
      <c r="B96" s="55" t="s">
        <v>24</v>
      </c>
      <c r="C96" s="55" t="s">
        <v>1</v>
      </c>
      <c r="D96" s="56">
        <v>53</v>
      </c>
      <c r="E96" s="56">
        <v>2</v>
      </c>
      <c r="F96" s="56">
        <v>6</v>
      </c>
      <c r="G96" s="56">
        <v>2</v>
      </c>
      <c r="H96" s="56">
        <v>-35</v>
      </c>
      <c r="I96" s="56">
        <v>-3</v>
      </c>
      <c r="J96" s="56">
        <v>9</v>
      </c>
      <c r="K96" s="56">
        <v>11</v>
      </c>
      <c r="L96" s="56">
        <v>10</v>
      </c>
      <c r="M96" s="56">
        <v>6</v>
      </c>
      <c r="N96" s="56">
        <v>15</v>
      </c>
      <c r="O96" s="56">
        <v>9</v>
      </c>
      <c r="P96" s="56">
        <v>11</v>
      </c>
      <c r="Q96" s="56">
        <v>10</v>
      </c>
      <c r="R96" s="56">
        <v>0</v>
      </c>
      <c r="S96" s="56">
        <v>0</v>
      </c>
      <c r="T96" s="56">
        <v>0</v>
      </c>
      <c r="U96" s="56">
        <v>-2</v>
      </c>
      <c r="V96" s="56">
        <v>-1</v>
      </c>
      <c r="W96" s="56">
        <v>3</v>
      </c>
    </row>
    <row r="97" spans="1:23" ht="15.75" customHeight="1" x14ac:dyDescent="0.25">
      <c r="A97" t="s">
        <v>87</v>
      </c>
      <c r="B97" s="55" t="s">
        <v>25</v>
      </c>
      <c r="C97" s="55" t="s">
        <v>1</v>
      </c>
      <c r="D97" s="56">
        <v>512</v>
      </c>
      <c r="E97" s="56">
        <v>95</v>
      </c>
      <c r="F97" s="56">
        <v>72</v>
      </c>
      <c r="G97" s="56">
        <v>54</v>
      </c>
      <c r="H97" s="56">
        <v>-234</v>
      </c>
      <c r="I97" s="56">
        <v>50</v>
      </c>
      <c r="J97" s="56">
        <v>36</v>
      </c>
      <c r="K97" s="56">
        <v>95</v>
      </c>
      <c r="L97" s="56">
        <v>59</v>
      </c>
      <c r="M97" s="56">
        <v>46</v>
      </c>
      <c r="N97" s="56">
        <v>40</v>
      </c>
      <c r="O97" s="56">
        <v>34</v>
      </c>
      <c r="P97" s="56">
        <v>59</v>
      </c>
      <c r="Q97" s="56">
        <v>62</v>
      </c>
      <c r="R97" s="56">
        <v>34</v>
      </c>
      <c r="S97" s="56">
        <v>2</v>
      </c>
      <c r="T97" s="56">
        <v>10</v>
      </c>
      <c r="U97" s="56">
        <v>-13</v>
      </c>
      <c r="V97" s="56">
        <v>9</v>
      </c>
      <c r="W97" s="56">
        <v>2</v>
      </c>
    </row>
    <row r="98" spans="1:23" ht="15.75" customHeight="1" x14ac:dyDescent="0.25">
      <c r="A98" t="s">
        <v>88</v>
      </c>
      <c r="B98" s="55" t="s">
        <v>26</v>
      </c>
      <c r="C98" s="55" t="s">
        <v>1</v>
      </c>
      <c r="D98" s="56">
        <v>359</v>
      </c>
      <c r="E98" s="56">
        <v>14</v>
      </c>
      <c r="F98" s="56">
        <v>-4</v>
      </c>
      <c r="G98" s="56">
        <v>9</v>
      </c>
      <c r="H98" s="56">
        <v>-8</v>
      </c>
      <c r="I98" s="56">
        <v>75</v>
      </c>
      <c r="J98" s="56">
        <v>25</v>
      </c>
      <c r="K98" s="56">
        <v>111</v>
      </c>
      <c r="L98" s="56">
        <v>11</v>
      </c>
      <c r="M98" s="56">
        <v>54</v>
      </c>
      <c r="N98" s="56">
        <v>16</v>
      </c>
      <c r="O98" s="56">
        <v>6</v>
      </c>
      <c r="P98" s="56">
        <v>3</v>
      </c>
      <c r="Q98" s="56">
        <v>1</v>
      </c>
      <c r="R98" s="56">
        <v>11</v>
      </c>
      <c r="S98" s="56">
        <v>-3</v>
      </c>
      <c r="T98" s="56">
        <v>6</v>
      </c>
      <c r="U98" s="56">
        <v>8</v>
      </c>
      <c r="V98" s="56">
        <v>11</v>
      </c>
      <c r="W98" s="56">
        <v>13</v>
      </c>
    </row>
    <row r="99" spans="1:23" ht="15.75" customHeight="1" x14ac:dyDescent="0.25">
      <c r="A99" t="s">
        <v>89</v>
      </c>
      <c r="B99" s="55" t="s">
        <v>7</v>
      </c>
      <c r="C99" s="55" t="s">
        <v>1</v>
      </c>
      <c r="D99" s="56">
        <v>253</v>
      </c>
      <c r="E99" s="56">
        <v>45</v>
      </c>
      <c r="F99" s="56">
        <v>25</v>
      </c>
      <c r="G99" s="56">
        <v>11</v>
      </c>
      <c r="H99" s="56">
        <v>-72</v>
      </c>
      <c r="I99" s="56">
        <v>-65</v>
      </c>
      <c r="J99" s="56">
        <v>11</v>
      </c>
      <c r="K99" s="56">
        <v>60</v>
      </c>
      <c r="L99" s="56">
        <v>49</v>
      </c>
      <c r="M99" s="56">
        <v>39</v>
      </c>
      <c r="N99" s="56">
        <v>36</v>
      </c>
      <c r="O99" s="56">
        <v>29</v>
      </c>
      <c r="P99" s="56">
        <v>57</v>
      </c>
      <c r="Q99" s="56">
        <v>21</v>
      </c>
      <c r="R99" s="56">
        <v>24</v>
      </c>
      <c r="S99" s="56">
        <v>4</v>
      </c>
      <c r="T99" s="56">
        <v>4</v>
      </c>
      <c r="U99" s="56">
        <v>-5</v>
      </c>
      <c r="V99" s="56">
        <v>-10</v>
      </c>
      <c r="W99" s="56">
        <v>-10</v>
      </c>
    </row>
    <row r="100" spans="1:23" ht="15.75" customHeight="1" x14ac:dyDescent="0.25">
      <c r="A100" t="s">
        <v>90</v>
      </c>
      <c r="B100" s="55" t="s">
        <v>27</v>
      </c>
      <c r="C100" s="55" t="s">
        <v>1</v>
      </c>
      <c r="D100" s="56">
        <v>-15</v>
      </c>
      <c r="E100" s="56">
        <v>-2</v>
      </c>
      <c r="F100" s="56">
        <v>8</v>
      </c>
      <c r="G100" s="56">
        <v>-7</v>
      </c>
      <c r="H100" s="56">
        <v>-44</v>
      </c>
      <c r="I100" s="56">
        <v>27</v>
      </c>
      <c r="J100" s="56">
        <v>9</v>
      </c>
      <c r="K100" s="56">
        <v>13</v>
      </c>
      <c r="L100" s="56">
        <v>-3</v>
      </c>
      <c r="M100" s="56">
        <v>12</v>
      </c>
      <c r="N100" s="56">
        <v>-6</v>
      </c>
      <c r="O100" s="56">
        <v>1</v>
      </c>
      <c r="P100" s="56">
        <v>-4</v>
      </c>
      <c r="Q100" s="56">
        <v>-4</v>
      </c>
      <c r="R100" s="56">
        <v>-9</v>
      </c>
      <c r="S100" s="56">
        <v>-5</v>
      </c>
      <c r="T100" s="56">
        <v>-1</v>
      </c>
      <c r="U100" s="56">
        <v>0</v>
      </c>
      <c r="V100" s="56">
        <v>-1</v>
      </c>
      <c r="W100" s="56">
        <v>1</v>
      </c>
    </row>
    <row r="101" spans="1:23" ht="15.75" customHeight="1" x14ac:dyDescent="0.25">
      <c r="A101" t="s">
        <v>91</v>
      </c>
      <c r="B101" s="55" t="s">
        <v>28</v>
      </c>
      <c r="C101" s="55" t="s">
        <v>1</v>
      </c>
      <c r="D101" s="56">
        <v>184</v>
      </c>
      <c r="E101" s="56">
        <v>22</v>
      </c>
      <c r="F101" s="56">
        <v>31</v>
      </c>
      <c r="G101" s="56">
        <v>21</v>
      </c>
      <c r="H101" s="56">
        <v>-64</v>
      </c>
      <c r="I101" s="56">
        <v>-66</v>
      </c>
      <c r="J101" s="56">
        <v>-35</v>
      </c>
      <c r="K101" s="56">
        <v>25</v>
      </c>
      <c r="L101" s="56">
        <v>39</v>
      </c>
      <c r="M101" s="56">
        <v>8</v>
      </c>
      <c r="N101" s="56">
        <v>10</v>
      </c>
      <c r="O101" s="56">
        <v>26</v>
      </c>
      <c r="P101" s="56">
        <v>46</v>
      </c>
      <c r="Q101" s="56">
        <v>53</v>
      </c>
      <c r="R101" s="56">
        <v>25</v>
      </c>
      <c r="S101" s="56">
        <v>5</v>
      </c>
      <c r="T101" s="56">
        <v>14</v>
      </c>
      <c r="U101" s="56">
        <v>10</v>
      </c>
      <c r="V101" s="56">
        <v>7</v>
      </c>
      <c r="W101" s="56">
        <v>7</v>
      </c>
    </row>
    <row r="102" spans="1:23" ht="15.75" customHeight="1" x14ac:dyDescent="0.25">
      <c r="A102" t="s">
        <v>92</v>
      </c>
      <c r="B102" s="55" t="s">
        <v>29</v>
      </c>
      <c r="C102" s="55" t="s">
        <v>1</v>
      </c>
      <c r="D102" s="56">
        <v>589</v>
      </c>
      <c r="E102" s="56">
        <v>98</v>
      </c>
      <c r="F102" s="56">
        <v>26</v>
      </c>
      <c r="G102" s="56">
        <v>48</v>
      </c>
      <c r="H102" s="56">
        <v>-68</v>
      </c>
      <c r="I102" s="56">
        <v>56</v>
      </c>
      <c r="J102" s="56">
        <v>65</v>
      </c>
      <c r="K102" s="56">
        <v>139</v>
      </c>
      <c r="L102" s="56">
        <v>122</v>
      </c>
      <c r="M102" s="56">
        <v>31</v>
      </c>
      <c r="N102" s="56">
        <v>33</v>
      </c>
      <c r="O102" s="56">
        <v>0</v>
      </c>
      <c r="P102" s="56">
        <v>17</v>
      </c>
      <c r="Q102" s="56">
        <v>11</v>
      </c>
      <c r="R102" s="56">
        <v>17</v>
      </c>
      <c r="S102" s="56">
        <v>4</v>
      </c>
      <c r="T102" s="56">
        <v>-9</v>
      </c>
      <c r="U102" s="56">
        <v>4</v>
      </c>
      <c r="V102" s="56">
        <v>-4</v>
      </c>
      <c r="W102" s="56">
        <v>-1</v>
      </c>
    </row>
    <row r="103" spans="1:23" ht="15.75" customHeight="1" x14ac:dyDescent="0.25">
      <c r="A103" t="s">
        <v>93</v>
      </c>
      <c r="B103" s="55" t="s">
        <v>30</v>
      </c>
      <c r="C103" s="55" t="s">
        <v>1</v>
      </c>
      <c r="D103" s="56">
        <v>738</v>
      </c>
      <c r="E103" s="56">
        <v>82</v>
      </c>
      <c r="F103" s="56">
        <v>63</v>
      </c>
      <c r="G103" s="56">
        <v>44</v>
      </c>
      <c r="H103" s="56">
        <v>326</v>
      </c>
      <c r="I103" s="56">
        <v>52</v>
      </c>
      <c r="J103" s="56">
        <v>-48</v>
      </c>
      <c r="K103" s="56">
        <v>68</v>
      </c>
      <c r="L103" s="56">
        <v>67</v>
      </c>
      <c r="M103" s="56">
        <v>9</v>
      </c>
      <c r="N103" s="56">
        <v>54</v>
      </c>
      <c r="O103" s="56">
        <v>24</v>
      </c>
      <c r="P103" s="56">
        <v>13</v>
      </c>
      <c r="Q103" s="56">
        <v>4</v>
      </c>
      <c r="R103" s="56">
        <v>-14</v>
      </c>
      <c r="S103" s="56">
        <v>1</v>
      </c>
      <c r="T103" s="56">
        <v>-15</v>
      </c>
      <c r="U103" s="56">
        <v>9</v>
      </c>
      <c r="V103" s="56">
        <v>-5</v>
      </c>
      <c r="W103" s="56">
        <v>4</v>
      </c>
    </row>
    <row r="104" spans="1:23" ht="15.75" customHeight="1" x14ac:dyDescent="0.25">
      <c r="A104" t="s">
        <v>94</v>
      </c>
      <c r="B104" s="55" t="s">
        <v>9</v>
      </c>
      <c r="C104" s="55" t="s">
        <v>1</v>
      </c>
      <c r="D104" s="56">
        <v>114</v>
      </c>
      <c r="E104" s="56">
        <v>11</v>
      </c>
      <c r="F104" s="56">
        <v>15</v>
      </c>
      <c r="G104" s="56">
        <v>29</v>
      </c>
      <c r="H104" s="56">
        <v>-23</v>
      </c>
      <c r="I104" s="56">
        <v>18</v>
      </c>
      <c r="J104" s="56">
        <v>15</v>
      </c>
      <c r="K104" s="56">
        <v>10</v>
      </c>
      <c r="L104" s="56">
        <v>-1</v>
      </c>
      <c r="M104" s="56">
        <v>12</v>
      </c>
      <c r="N104" s="56">
        <v>5</v>
      </c>
      <c r="O104" s="56">
        <v>9</v>
      </c>
      <c r="P104" s="56">
        <v>12</v>
      </c>
      <c r="Q104" s="56">
        <v>-7</v>
      </c>
      <c r="R104" s="56">
        <v>2</v>
      </c>
      <c r="S104" s="56">
        <v>-2</v>
      </c>
      <c r="T104" s="56">
        <v>8</v>
      </c>
      <c r="U104" s="56">
        <v>5</v>
      </c>
      <c r="V104" s="56">
        <v>-5</v>
      </c>
      <c r="W104" s="56">
        <v>1</v>
      </c>
    </row>
    <row r="105" spans="1:23" ht="15.75" customHeight="1" x14ac:dyDescent="0.25">
      <c r="A105" t="s">
        <v>95</v>
      </c>
      <c r="B105" s="55" t="s">
        <v>31</v>
      </c>
      <c r="C105" s="55" t="s">
        <v>1</v>
      </c>
      <c r="D105" s="56">
        <v>454</v>
      </c>
      <c r="E105" s="56">
        <v>93</v>
      </c>
      <c r="F105" s="56">
        <v>30</v>
      </c>
      <c r="G105" s="56">
        <v>20</v>
      </c>
      <c r="H105" s="56">
        <v>-144</v>
      </c>
      <c r="I105" s="56">
        <v>86</v>
      </c>
      <c r="J105" s="56">
        <v>130</v>
      </c>
      <c r="K105" s="56">
        <v>144</v>
      </c>
      <c r="L105" s="56">
        <v>60</v>
      </c>
      <c r="M105" s="56">
        <v>2</v>
      </c>
      <c r="N105" s="56">
        <v>3</v>
      </c>
      <c r="O105" s="56">
        <v>-35</v>
      </c>
      <c r="P105" s="56">
        <v>-1</v>
      </c>
      <c r="Q105" s="56">
        <v>5</v>
      </c>
      <c r="R105" s="56">
        <v>13</v>
      </c>
      <c r="S105" s="56">
        <v>1</v>
      </c>
      <c r="T105" s="56">
        <v>20</v>
      </c>
      <c r="U105" s="56">
        <v>8</v>
      </c>
      <c r="V105" s="56">
        <v>9</v>
      </c>
      <c r="W105" s="56">
        <v>10</v>
      </c>
    </row>
  </sheetData>
  <sortState ref="B86:W117">
    <sortCondition ref="B86"/>
  </sortState>
  <hyperlinks>
    <hyperlink ref="A5" location="'Table of contents'!A1" display="Back to table of contents"/>
  </hyperlinks>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sheetPr>
  <dimension ref="A1:W105"/>
  <sheetViews>
    <sheetView workbookViewId="0">
      <pane xSplit="3" topLeftCell="D1" activePane="topRight" state="frozen"/>
      <selection pane="topRight"/>
    </sheetView>
  </sheetViews>
  <sheetFormatPr defaultColWidth="9.1796875" defaultRowHeight="15" x14ac:dyDescent="0.25"/>
  <cols>
    <col min="1" max="1" width="11.36328125" style="11" customWidth="1"/>
    <col min="2" max="2" width="21.36328125" style="11" customWidth="1"/>
    <col min="3" max="3" width="7.90625" style="11" bestFit="1" customWidth="1"/>
    <col min="4" max="4" width="9.6328125" style="11" customWidth="1"/>
    <col min="5" max="23" width="8.08984375" style="11" customWidth="1"/>
    <col min="24" max="16384" width="9.1796875" style="11"/>
  </cols>
  <sheetData>
    <row r="1" spans="1:23" ht="18" customHeight="1" x14ac:dyDescent="0.25">
      <c r="A1" s="44" t="s">
        <v>149</v>
      </c>
      <c r="B1" s="40"/>
      <c r="C1" s="40"/>
      <c r="D1" s="40"/>
      <c r="E1" s="40"/>
      <c r="F1" s="40"/>
      <c r="G1" s="40"/>
      <c r="H1" s="37"/>
      <c r="I1" s="41"/>
      <c r="J1" s="41"/>
      <c r="K1" s="38"/>
      <c r="L1" s="38"/>
    </row>
    <row r="2" spans="1:23" ht="15.6" x14ac:dyDescent="0.25">
      <c r="A2" t="s">
        <v>184</v>
      </c>
      <c r="B2" s="40"/>
      <c r="C2" s="40"/>
      <c r="D2" s="40"/>
      <c r="E2" s="40"/>
      <c r="F2" s="40"/>
      <c r="G2" s="40"/>
      <c r="H2" s="37"/>
      <c r="I2" s="41"/>
      <c r="J2" s="41"/>
      <c r="K2" s="38"/>
      <c r="L2" s="38"/>
    </row>
    <row r="3" spans="1:23" ht="15.6" x14ac:dyDescent="0.25">
      <c r="A3" s="50" t="s">
        <v>187</v>
      </c>
      <c r="B3" s="40"/>
      <c r="C3" s="40"/>
      <c r="D3" s="40"/>
      <c r="E3" s="40"/>
      <c r="F3" s="40"/>
      <c r="G3" s="40"/>
      <c r="H3" s="37"/>
      <c r="I3" s="41"/>
      <c r="J3" s="41"/>
      <c r="K3" s="38"/>
      <c r="L3" s="38"/>
    </row>
    <row r="4" spans="1:23" ht="15.6" x14ac:dyDescent="0.25">
      <c r="A4" s="48" t="s">
        <v>185</v>
      </c>
      <c r="B4" s="40"/>
      <c r="C4" s="40"/>
      <c r="D4" s="40"/>
      <c r="E4" s="40"/>
      <c r="F4" s="40"/>
      <c r="G4" s="40"/>
      <c r="H4" s="37"/>
      <c r="I4" s="41"/>
      <c r="J4" s="41"/>
      <c r="K4" s="38"/>
      <c r="L4" s="38"/>
    </row>
    <row r="5" spans="1:23" ht="15" customHeight="1" x14ac:dyDescent="0.25">
      <c r="A5" s="98" t="s">
        <v>186</v>
      </c>
      <c r="B5" s="34"/>
      <c r="C5" s="34"/>
      <c r="D5" s="34"/>
      <c r="E5" s="34"/>
      <c r="F5" s="34"/>
      <c r="G5" s="34"/>
      <c r="H5" s="34"/>
      <c r="J5" s="38"/>
      <c r="K5" s="38"/>
      <c r="L5" s="38"/>
      <c r="W5" s="36"/>
    </row>
    <row r="6" spans="1:23" s="45" customFormat="1" ht="39" customHeight="1" x14ac:dyDescent="0.3">
      <c r="A6" s="51" t="s">
        <v>188</v>
      </c>
      <c r="B6" s="51" t="s">
        <v>189</v>
      </c>
      <c r="C6" s="52"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t="s">
        <v>63</v>
      </c>
      <c r="B7" s="55" t="s">
        <v>2</v>
      </c>
      <c r="C7" s="55" t="s">
        <v>414</v>
      </c>
      <c r="D7" s="56">
        <v>31693</v>
      </c>
      <c r="E7" s="56">
        <v>2369</v>
      </c>
      <c r="F7" s="56">
        <v>1521</v>
      </c>
      <c r="G7" s="56">
        <v>1059</v>
      </c>
      <c r="H7" s="56">
        <v>5345</v>
      </c>
      <c r="I7" s="56">
        <v>7653</v>
      </c>
      <c r="J7" s="56">
        <v>4149</v>
      </c>
      <c r="K7" s="56">
        <v>3097</v>
      </c>
      <c r="L7" s="56">
        <v>1996</v>
      </c>
      <c r="M7" s="56">
        <v>1296</v>
      </c>
      <c r="N7" s="56">
        <v>1102</v>
      </c>
      <c r="O7" s="56">
        <v>880</v>
      </c>
      <c r="P7" s="56">
        <v>689</v>
      </c>
      <c r="Q7" s="56">
        <v>520</v>
      </c>
      <c r="R7" s="56">
        <v>220</v>
      </c>
      <c r="S7" s="56">
        <v>-51</v>
      </c>
      <c r="T7" s="56">
        <v>-22</v>
      </c>
      <c r="U7" s="56">
        <v>-74</v>
      </c>
      <c r="V7" s="56">
        <v>-23</v>
      </c>
      <c r="W7" s="56">
        <v>-33</v>
      </c>
    </row>
    <row r="8" spans="1:23" ht="25.5" customHeight="1" x14ac:dyDescent="0.25">
      <c r="A8" t="s">
        <v>64</v>
      </c>
      <c r="B8" s="55" t="s">
        <v>3</v>
      </c>
      <c r="C8" s="55" t="s">
        <v>414</v>
      </c>
      <c r="D8" s="56">
        <v>-969</v>
      </c>
      <c r="E8" s="56">
        <v>-237</v>
      </c>
      <c r="F8" s="56">
        <v>-66</v>
      </c>
      <c r="G8" s="56">
        <v>-28</v>
      </c>
      <c r="H8" s="56">
        <v>1272</v>
      </c>
      <c r="I8" s="56">
        <v>179</v>
      </c>
      <c r="J8" s="56">
        <v>-469</v>
      </c>
      <c r="K8" s="56">
        <v>-625</v>
      </c>
      <c r="L8" s="56">
        <v>-282</v>
      </c>
      <c r="M8" s="56">
        <v>-106</v>
      </c>
      <c r="N8" s="56">
        <v>-76</v>
      </c>
      <c r="O8" s="56">
        <v>-142</v>
      </c>
      <c r="P8" s="56">
        <v>-172</v>
      </c>
      <c r="Q8" s="56">
        <v>-97</v>
      </c>
      <c r="R8" s="56">
        <v>-90</v>
      </c>
      <c r="S8" s="56">
        <v>-10</v>
      </c>
      <c r="T8" s="56">
        <v>1</v>
      </c>
      <c r="U8" s="56">
        <v>-6</v>
      </c>
      <c r="V8" s="56">
        <v>-9</v>
      </c>
      <c r="W8" s="56">
        <v>-6</v>
      </c>
    </row>
    <row r="9" spans="1:23" ht="15.75" customHeight="1" x14ac:dyDescent="0.25">
      <c r="A9" t="s">
        <v>65</v>
      </c>
      <c r="B9" s="55" t="s">
        <v>4</v>
      </c>
      <c r="C9" s="55" t="s">
        <v>414</v>
      </c>
      <c r="D9" s="56">
        <v>-354</v>
      </c>
      <c r="E9" s="56">
        <v>177</v>
      </c>
      <c r="F9" s="56">
        <v>-12</v>
      </c>
      <c r="G9" s="56">
        <v>-37</v>
      </c>
      <c r="H9" s="56">
        <v>-500</v>
      </c>
      <c r="I9" s="56">
        <v>-144</v>
      </c>
      <c r="J9" s="56">
        <v>57</v>
      </c>
      <c r="K9" s="56">
        <v>352</v>
      </c>
      <c r="L9" s="56">
        <v>130</v>
      </c>
      <c r="M9" s="56">
        <v>-25</v>
      </c>
      <c r="N9" s="56">
        <v>-7</v>
      </c>
      <c r="O9" s="56">
        <v>-24</v>
      </c>
      <c r="P9" s="56">
        <v>-95</v>
      </c>
      <c r="Q9" s="56">
        <v>-110</v>
      </c>
      <c r="R9" s="56">
        <v>-59</v>
      </c>
      <c r="S9" s="56">
        <v>-34</v>
      </c>
      <c r="T9" s="56">
        <v>-28</v>
      </c>
      <c r="U9" s="56">
        <v>-1</v>
      </c>
      <c r="V9" s="56">
        <v>6</v>
      </c>
      <c r="W9" s="56">
        <v>0</v>
      </c>
    </row>
    <row r="10" spans="1:23" ht="15.75" customHeight="1" x14ac:dyDescent="0.25">
      <c r="A10" t="s">
        <v>66</v>
      </c>
      <c r="B10" s="55" t="s">
        <v>5</v>
      </c>
      <c r="C10" s="55" t="s">
        <v>414</v>
      </c>
      <c r="D10" s="56">
        <v>68</v>
      </c>
      <c r="E10" s="56">
        <v>36</v>
      </c>
      <c r="F10" s="56">
        <v>4</v>
      </c>
      <c r="G10" s="56">
        <v>23</v>
      </c>
      <c r="H10" s="56">
        <v>-192</v>
      </c>
      <c r="I10" s="56">
        <v>-67</v>
      </c>
      <c r="J10" s="56">
        <v>34</v>
      </c>
      <c r="K10" s="56">
        <v>76</v>
      </c>
      <c r="L10" s="56">
        <v>58</v>
      </c>
      <c r="M10" s="56">
        <v>30</v>
      </c>
      <c r="N10" s="56">
        <v>24</v>
      </c>
      <c r="O10" s="56">
        <v>27</v>
      </c>
      <c r="P10" s="56">
        <v>24</v>
      </c>
      <c r="Q10" s="56">
        <v>0</v>
      </c>
      <c r="R10" s="56">
        <v>23</v>
      </c>
      <c r="S10" s="56">
        <v>2</v>
      </c>
      <c r="T10" s="56">
        <v>-24</v>
      </c>
      <c r="U10" s="56">
        <v>-12</v>
      </c>
      <c r="V10" s="56">
        <v>-3</v>
      </c>
      <c r="W10" s="56">
        <v>5</v>
      </c>
    </row>
    <row r="11" spans="1:23" ht="15.75" customHeight="1" x14ac:dyDescent="0.25">
      <c r="A11" t="s">
        <v>67</v>
      </c>
      <c r="B11" s="55" t="s">
        <v>6</v>
      </c>
      <c r="C11" s="55" t="s">
        <v>414</v>
      </c>
      <c r="D11" s="56">
        <v>234</v>
      </c>
      <c r="E11" s="56">
        <v>104</v>
      </c>
      <c r="F11" s="56">
        <v>47</v>
      </c>
      <c r="G11" s="56">
        <v>-24</v>
      </c>
      <c r="H11" s="56">
        <v>-135</v>
      </c>
      <c r="I11" s="56">
        <v>-56</v>
      </c>
      <c r="J11" s="56">
        <v>29</v>
      </c>
      <c r="K11" s="56">
        <v>50</v>
      </c>
      <c r="L11" s="56">
        <v>85</v>
      </c>
      <c r="M11" s="56">
        <v>93</v>
      </c>
      <c r="N11" s="56">
        <v>42</v>
      </c>
      <c r="O11" s="56">
        <v>87</v>
      </c>
      <c r="P11" s="56">
        <v>61</v>
      </c>
      <c r="Q11" s="56">
        <v>26</v>
      </c>
      <c r="R11" s="56">
        <v>6</v>
      </c>
      <c r="S11" s="56">
        <v>-63</v>
      </c>
      <c r="T11" s="56">
        <v>-29</v>
      </c>
      <c r="U11" s="56">
        <v>-42</v>
      </c>
      <c r="V11" s="56">
        <v>-17</v>
      </c>
      <c r="W11" s="56">
        <v>-30</v>
      </c>
    </row>
    <row r="12" spans="1:23" ht="15.75" customHeight="1" x14ac:dyDescent="0.25">
      <c r="A12" t="s">
        <v>68</v>
      </c>
      <c r="B12" s="55" t="s">
        <v>46</v>
      </c>
      <c r="C12" s="55" t="s">
        <v>414</v>
      </c>
      <c r="D12" s="56">
        <v>7659</v>
      </c>
      <c r="E12" s="56">
        <v>-113</v>
      </c>
      <c r="F12" s="56">
        <v>67</v>
      </c>
      <c r="G12" s="56">
        <v>232</v>
      </c>
      <c r="H12" s="56">
        <v>2780</v>
      </c>
      <c r="I12" s="56">
        <v>3340</v>
      </c>
      <c r="J12" s="56">
        <v>1744</v>
      </c>
      <c r="K12" s="56">
        <v>148</v>
      </c>
      <c r="L12" s="56">
        <v>-192</v>
      </c>
      <c r="M12" s="56">
        <v>-135</v>
      </c>
      <c r="N12" s="56">
        <v>42</v>
      </c>
      <c r="O12" s="56">
        <v>-136</v>
      </c>
      <c r="P12" s="56">
        <v>-98</v>
      </c>
      <c r="Q12" s="56">
        <v>-88</v>
      </c>
      <c r="R12" s="56">
        <v>-49</v>
      </c>
      <c r="S12" s="56">
        <v>38</v>
      </c>
      <c r="T12" s="56">
        <v>43</v>
      </c>
      <c r="U12" s="56">
        <v>22</v>
      </c>
      <c r="V12" s="56">
        <v>18</v>
      </c>
      <c r="W12" s="56">
        <v>-4</v>
      </c>
    </row>
    <row r="13" spans="1:23" ht="15.75" customHeight="1" x14ac:dyDescent="0.25">
      <c r="A13" t="s">
        <v>69</v>
      </c>
      <c r="B13" s="55" t="s">
        <v>8</v>
      </c>
      <c r="C13" s="55" t="s">
        <v>414</v>
      </c>
      <c r="D13" s="56">
        <v>12</v>
      </c>
      <c r="E13" s="56">
        <v>43</v>
      </c>
      <c r="F13" s="56">
        <v>22</v>
      </c>
      <c r="G13" s="56">
        <v>2</v>
      </c>
      <c r="H13" s="56">
        <v>-35</v>
      </c>
      <c r="I13" s="56">
        <v>-20</v>
      </c>
      <c r="J13" s="56">
        <v>-4</v>
      </c>
      <c r="K13" s="56">
        <v>4</v>
      </c>
      <c r="L13" s="56">
        <v>-8</v>
      </c>
      <c r="M13" s="56">
        <v>-5</v>
      </c>
      <c r="N13" s="56">
        <v>4</v>
      </c>
      <c r="O13" s="56">
        <v>-10</v>
      </c>
      <c r="P13" s="56">
        <v>-19</v>
      </c>
      <c r="Q13" s="56">
        <v>43</v>
      </c>
      <c r="R13" s="56">
        <v>6</v>
      </c>
      <c r="S13" s="56">
        <v>-8</v>
      </c>
      <c r="T13" s="56">
        <v>-9</v>
      </c>
      <c r="U13" s="56">
        <v>-1</v>
      </c>
      <c r="V13" s="56">
        <v>4</v>
      </c>
      <c r="W13" s="56">
        <v>3</v>
      </c>
    </row>
    <row r="14" spans="1:23" ht="15.75" customHeight="1" x14ac:dyDescent="0.25">
      <c r="A14" t="s">
        <v>70</v>
      </c>
      <c r="B14" s="55" t="s">
        <v>36</v>
      </c>
      <c r="C14" s="55" t="s">
        <v>414</v>
      </c>
      <c r="D14" s="56">
        <v>394</v>
      </c>
      <c r="E14" s="56">
        <v>85</v>
      </c>
      <c r="F14" s="56">
        <v>43</v>
      </c>
      <c r="G14" s="56">
        <v>25</v>
      </c>
      <c r="H14" s="56">
        <v>-225</v>
      </c>
      <c r="I14" s="56">
        <v>-7</v>
      </c>
      <c r="J14" s="56">
        <v>18</v>
      </c>
      <c r="K14" s="56">
        <v>27</v>
      </c>
      <c r="L14" s="56">
        <v>20</v>
      </c>
      <c r="M14" s="56">
        <v>39</v>
      </c>
      <c r="N14" s="56">
        <v>83</v>
      </c>
      <c r="O14" s="56">
        <v>84</v>
      </c>
      <c r="P14" s="56">
        <v>98</v>
      </c>
      <c r="Q14" s="56">
        <v>103</v>
      </c>
      <c r="R14" s="56">
        <v>28</v>
      </c>
      <c r="S14" s="56">
        <v>-22</v>
      </c>
      <c r="T14" s="56">
        <v>-8</v>
      </c>
      <c r="U14" s="56">
        <v>-21</v>
      </c>
      <c r="V14" s="56">
        <v>12</v>
      </c>
      <c r="W14" s="56">
        <v>12</v>
      </c>
    </row>
    <row r="15" spans="1:23" ht="15.75" customHeight="1" x14ac:dyDescent="0.25">
      <c r="A15" t="s">
        <v>71</v>
      </c>
      <c r="B15" s="55" t="s">
        <v>10</v>
      </c>
      <c r="C15" s="55" t="s">
        <v>414</v>
      </c>
      <c r="D15" s="56">
        <v>177</v>
      </c>
      <c r="E15" s="56">
        <v>-39</v>
      </c>
      <c r="F15" s="56">
        <v>-27</v>
      </c>
      <c r="G15" s="56">
        <v>-5</v>
      </c>
      <c r="H15" s="56">
        <v>955</v>
      </c>
      <c r="I15" s="56">
        <v>-85</v>
      </c>
      <c r="J15" s="56">
        <v>-271</v>
      </c>
      <c r="K15" s="56">
        <v>-210</v>
      </c>
      <c r="L15" s="56">
        <v>-112</v>
      </c>
      <c r="M15" s="56">
        <v>-29</v>
      </c>
      <c r="N15" s="56">
        <v>10</v>
      </c>
      <c r="O15" s="56">
        <v>-2</v>
      </c>
      <c r="P15" s="56">
        <v>15</v>
      </c>
      <c r="Q15" s="56">
        <v>-18</v>
      </c>
      <c r="R15" s="56">
        <v>4</v>
      </c>
      <c r="S15" s="56">
        <v>7</v>
      </c>
      <c r="T15" s="56">
        <v>1</v>
      </c>
      <c r="U15" s="56">
        <v>0</v>
      </c>
      <c r="V15" s="56">
        <v>-3</v>
      </c>
      <c r="W15" s="56">
        <v>-14</v>
      </c>
    </row>
    <row r="16" spans="1:23" ht="15.75" customHeight="1" x14ac:dyDescent="0.25">
      <c r="A16" t="s">
        <v>72</v>
      </c>
      <c r="B16" s="55" t="s">
        <v>11</v>
      </c>
      <c r="C16" s="55" t="s">
        <v>414</v>
      </c>
      <c r="D16" s="56">
        <v>151</v>
      </c>
      <c r="E16" s="56">
        <v>40</v>
      </c>
      <c r="F16" s="56">
        <v>48</v>
      </c>
      <c r="G16" s="56">
        <v>21</v>
      </c>
      <c r="H16" s="56">
        <v>-122</v>
      </c>
      <c r="I16" s="56">
        <v>-49</v>
      </c>
      <c r="J16" s="56">
        <v>5</v>
      </c>
      <c r="K16" s="56">
        <v>62</v>
      </c>
      <c r="L16" s="56">
        <v>35</v>
      </c>
      <c r="M16" s="56">
        <v>15</v>
      </c>
      <c r="N16" s="56">
        <v>-11</v>
      </c>
      <c r="O16" s="56">
        <v>27</v>
      </c>
      <c r="P16" s="56">
        <v>33</v>
      </c>
      <c r="Q16" s="56">
        <v>14</v>
      </c>
      <c r="R16" s="56">
        <v>30</v>
      </c>
      <c r="S16" s="56">
        <v>-2</v>
      </c>
      <c r="T16" s="56">
        <v>13</v>
      </c>
      <c r="U16" s="56">
        <v>-6</v>
      </c>
      <c r="V16" s="56">
        <v>-4</v>
      </c>
      <c r="W16" s="56">
        <v>2</v>
      </c>
    </row>
    <row r="17" spans="1:23" ht="15.75" customHeight="1" x14ac:dyDescent="0.25">
      <c r="A17" t="s">
        <v>73</v>
      </c>
      <c r="B17" s="55" t="s">
        <v>12</v>
      </c>
      <c r="C17" s="55" t="s">
        <v>414</v>
      </c>
      <c r="D17" s="56">
        <v>706</v>
      </c>
      <c r="E17" s="56">
        <v>323</v>
      </c>
      <c r="F17" s="56">
        <v>138</v>
      </c>
      <c r="G17" s="56">
        <v>69</v>
      </c>
      <c r="H17" s="56">
        <v>-164</v>
      </c>
      <c r="I17" s="56">
        <v>-79</v>
      </c>
      <c r="J17" s="56">
        <v>-158</v>
      </c>
      <c r="K17" s="56">
        <v>239</v>
      </c>
      <c r="L17" s="56">
        <v>223</v>
      </c>
      <c r="M17" s="56">
        <v>118</v>
      </c>
      <c r="N17" s="56">
        <v>50</v>
      </c>
      <c r="O17" s="56">
        <v>-14</v>
      </c>
      <c r="P17" s="56">
        <v>-29</v>
      </c>
      <c r="Q17" s="56">
        <v>-8</v>
      </c>
      <c r="R17" s="56">
        <v>-2</v>
      </c>
      <c r="S17" s="56">
        <v>-11</v>
      </c>
      <c r="T17" s="56">
        <v>12</v>
      </c>
      <c r="U17" s="56">
        <v>6</v>
      </c>
      <c r="V17" s="56">
        <v>-12</v>
      </c>
      <c r="W17" s="56">
        <v>5</v>
      </c>
    </row>
    <row r="18" spans="1:23" ht="15.75" customHeight="1" x14ac:dyDescent="0.25">
      <c r="A18" t="s">
        <v>74</v>
      </c>
      <c r="B18" s="55" t="s">
        <v>13</v>
      </c>
      <c r="C18" s="55" t="s">
        <v>414</v>
      </c>
      <c r="D18" s="56">
        <v>960</v>
      </c>
      <c r="E18" s="56">
        <v>114</v>
      </c>
      <c r="F18" s="56">
        <v>56</v>
      </c>
      <c r="G18" s="56">
        <v>-12</v>
      </c>
      <c r="H18" s="56">
        <v>-97</v>
      </c>
      <c r="I18" s="56">
        <v>29</v>
      </c>
      <c r="J18" s="56">
        <v>55</v>
      </c>
      <c r="K18" s="56">
        <v>170</v>
      </c>
      <c r="L18" s="56">
        <v>159</v>
      </c>
      <c r="M18" s="56">
        <v>120</v>
      </c>
      <c r="N18" s="56">
        <v>47</v>
      </c>
      <c r="O18" s="56">
        <v>66</v>
      </c>
      <c r="P18" s="56">
        <v>71</v>
      </c>
      <c r="Q18" s="56">
        <v>58</v>
      </c>
      <c r="R18" s="56">
        <v>55</v>
      </c>
      <c r="S18" s="56">
        <v>23</v>
      </c>
      <c r="T18" s="56">
        <v>33</v>
      </c>
      <c r="U18" s="56">
        <v>5</v>
      </c>
      <c r="V18" s="56">
        <v>5</v>
      </c>
      <c r="W18" s="56">
        <v>3</v>
      </c>
    </row>
    <row r="19" spans="1:23" ht="15.75" customHeight="1" x14ac:dyDescent="0.25">
      <c r="A19" t="s">
        <v>75</v>
      </c>
      <c r="B19" s="55" t="s">
        <v>14</v>
      </c>
      <c r="C19" s="55" t="s">
        <v>414</v>
      </c>
      <c r="D19" s="56">
        <v>819</v>
      </c>
      <c r="E19" s="56">
        <v>368</v>
      </c>
      <c r="F19" s="56">
        <v>176</v>
      </c>
      <c r="G19" s="56">
        <v>79</v>
      </c>
      <c r="H19" s="56">
        <v>-182</v>
      </c>
      <c r="I19" s="56">
        <v>-85</v>
      </c>
      <c r="J19" s="56">
        <v>-92</v>
      </c>
      <c r="K19" s="56">
        <v>302</v>
      </c>
      <c r="L19" s="56">
        <v>254</v>
      </c>
      <c r="M19" s="56">
        <v>153</v>
      </c>
      <c r="N19" s="56">
        <v>-8</v>
      </c>
      <c r="O19" s="56">
        <v>-56</v>
      </c>
      <c r="P19" s="56">
        <v>-87</v>
      </c>
      <c r="Q19" s="56">
        <v>-37</v>
      </c>
      <c r="R19" s="56">
        <v>-8</v>
      </c>
      <c r="S19" s="56">
        <v>1</v>
      </c>
      <c r="T19" s="56">
        <v>19</v>
      </c>
      <c r="U19" s="56">
        <v>10</v>
      </c>
      <c r="V19" s="56">
        <v>0</v>
      </c>
      <c r="W19" s="56">
        <v>12</v>
      </c>
    </row>
    <row r="20" spans="1:23" ht="15.75" customHeight="1" x14ac:dyDescent="0.25">
      <c r="A20" t="s">
        <v>76</v>
      </c>
      <c r="B20" s="55" t="s">
        <v>15</v>
      </c>
      <c r="C20" s="55" t="s">
        <v>414</v>
      </c>
      <c r="D20" s="56">
        <v>940</v>
      </c>
      <c r="E20" s="56">
        <v>112</v>
      </c>
      <c r="F20" s="56">
        <v>44</v>
      </c>
      <c r="G20" s="56">
        <v>6</v>
      </c>
      <c r="H20" s="56">
        <v>-73</v>
      </c>
      <c r="I20" s="56">
        <v>98</v>
      </c>
      <c r="J20" s="56">
        <v>223</v>
      </c>
      <c r="K20" s="56">
        <v>208</v>
      </c>
      <c r="L20" s="56">
        <v>83</v>
      </c>
      <c r="M20" s="56">
        <v>74</v>
      </c>
      <c r="N20" s="56">
        <v>31</v>
      </c>
      <c r="O20" s="56">
        <v>57</v>
      </c>
      <c r="P20" s="56">
        <v>27</v>
      </c>
      <c r="Q20" s="56">
        <v>20</v>
      </c>
      <c r="R20" s="56">
        <v>2</v>
      </c>
      <c r="S20" s="56">
        <v>25</v>
      </c>
      <c r="T20" s="56">
        <v>4</v>
      </c>
      <c r="U20" s="56">
        <v>-7</v>
      </c>
      <c r="V20" s="56">
        <v>4</v>
      </c>
      <c r="W20" s="56">
        <v>2</v>
      </c>
    </row>
    <row r="21" spans="1:23" ht="15.75" customHeight="1" x14ac:dyDescent="0.25">
      <c r="A21" t="s">
        <v>77</v>
      </c>
      <c r="B21" s="55" t="s">
        <v>16</v>
      </c>
      <c r="C21" s="55" t="s">
        <v>414</v>
      </c>
      <c r="D21" s="56">
        <v>1608</v>
      </c>
      <c r="E21" s="56">
        <v>178</v>
      </c>
      <c r="F21" s="56">
        <v>104</v>
      </c>
      <c r="G21" s="56">
        <v>51</v>
      </c>
      <c r="H21" s="56">
        <v>681</v>
      </c>
      <c r="I21" s="56">
        <v>-421</v>
      </c>
      <c r="J21" s="56">
        <v>83</v>
      </c>
      <c r="K21" s="56">
        <v>269</v>
      </c>
      <c r="L21" s="56">
        <v>192</v>
      </c>
      <c r="M21" s="56">
        <v>106</v>
      </c>
      <c r="N21" s="56">
        <v>53</v>
      </c>
      <c r="O21" s="56">
        <v>69</v>
      </c>
      <c r="P21" s="56">
        <v>72</v>
      </c>
      <c r="Q21" s="56">
        <v>83</v>
      </c>
      <c r="R21" s="56">
        <v>80</v>
      </c>
      <c r="S21" s="56">
        <v>13</v>
      </c>
      <c r="T21" s="56">
        <v>-16</v>
      </c>
      <c r="U21" s="56">
        <v>-3</v>
      </c>
      <c r="V21" s="56">
        <v>4</v>
      </c>
      <c r="W21" s="56">
        <v>10</v>
      </c>
    </row>
    <row r="22" spans="1:23" ht="15.75" customHeight="1" x14ac:dyDescent="0.25">
      <c r="A22" t="s">
        <v>78</v>
      </c>
      <c r="B22" s="55" t="s">
        <v>17</v>
      </c>
      <c r="C22" s="55" t="s">
        <v>414</v>
      </c>
      <c r="D22" s="56">
        <v>7963</v>
      </c>
      <c r="E22" s="56">
        <v>-471</v>
      </c>
      <c r="F22" s="56">
        <v>-51</v>
      </c>
      <c r="G22" s="56">
        <v>94</v>
      </c>
      <c r="H22" s="56">
        <v>2887</v>
      </c>
      <c r="I22" s="56">
        <v>4540</v>
      </c>
      <c r="J22" s="56">
        <v>1848</v>
      </c>
      <c r="K22" s="56">
        <v>-71</v>
      </c>
      <c r="L22" s="56">
        <v>-402</v>
      </c>
      <c r="M22" s="56">
        <v>-198</v>
      </c>
      <c r="N22" s="56">
        <v>-18</v>
      </c>
      <c r="O22" s="56">
        <v>-9</v>
      </c>
      <c r="P22" s="56">
        <v>26</v>
      </c>
      <c r="Q22" s="56">
        <v>-11</v>
      </c>
      <c r="R22" s="56">
        <v>-49</v>
      </c>
      <c r="S22" s="56">
        <v>3</v>
      </c>
      <c r="T22" s="56">
        <v>-9</v>
      </c>
      <c r="U22" s="56">
        <v>-51</v>
      </c>
      <c r="V22" s="56">
        <v>-44</v>
      </c>
      <c r="W22" s="56">
        <v>-51</v>
      </c>
    </row>
    <row r="23" spans="1:23" ht="15.75" customHeight="1" x14ac:dyDescent="0.25">
      <c r="A23" t="s">
        <v>79</v>
      </c>
      <c r="B23" s="55" t="s">
        <v>18</v>
      </c>
      <c r="C23" s="55" t="s">
        <v>414</v>
      </c>
      <c r="D23" s="56">
        <v>1196</v>
      </c>
      <c r="E23" s="56">
        <v>143</v>
      </c>
      <c r="F23" s="56">
        <v>106</v>
      </c>
      <c r="G23" s="56">
        <v>58</v>
      </c>
      <c r="H23" s="56">
        <v>-409</v>
      </c>
      <c r="I23" s="56">
        <v>151</v>
      </c>
      <c r="J23" s="56">
        <v>151</v>
      </c>
      <c r="K23" s="56">
        <v>168</v>
      </c>
      <c r="L23" s="56">
        <v>212</v>
      </c>
      <c r="M23" s="56">
        <v>186</v>
      </c>
      <c r="N23" s="56">
        <v>179</v>
      </c>
      <c r="O23" s="56">
        <v>145</v>
      </c>
      <c r="P23" s="56">
        <v>164</v>
      </c>
      <c r="Q23" s="56">
        <v>74</v>
      </c>
      <c r="R23" s="56">
        <v>-10</v>
      </c>
      <c r="S23" s="56">
        <v>-64</v>
      </c>
      <c r="T23" s="56">
        <v>-39</v>
      </c>
      <c r="U23" s="56">
        <v>-9</v>
      </c>
      <c r="V23" s="56">
        <v>0</v>
      </c>
      <c r="W23" s="56">
        <v>-10</v>
      </c>
    </row>
    <row r="24" spans="1:23" ht="15.75" customHeight="1" x14ac:dyDescent="0.25">
      <c r="A24" t="s">
        <v>80</v>
      </c>
      <c r="B24" s="55" t="s">
        <v>19</v>
      </c>
      <c r="C24" s="55" t="s">
        <v>414</v>
      </c>
      <c r="D24" s="56">
        <v>-56</v>
      </c>
      <c r="E24" s="56">
        <v>50</v>
      </c>
      <c r="F24" s="56">
        <v>-3</v>
      </c>
      <c r="G24" s="56">
        <v>1</v>
      </c>
      <c r="H24" s="56">
        <v>-32</v>
      </c>
      <c r="I24" s="56">
        <v>-12</v>
      </c>
      <c r="J24" s="56">
        <v>-90</v>
      </c>
      <c r="K24" s="56">
        <v>-28</v>
      </c>
      <c r="L24" s="56">
        <v>20</v>
      </c>
      <c r="M24" s="56">
        <v>-6</v>
      </c>
      <c r="N24" s="56">
        <v>-7</v>
      </c>
      <c r="O24" s="56">
        <v>5</v>
      </c>
      <c r="P24" s="56">
        <v>10</v>
      </c>
      <c r="Q24" s="56">
        <v>-8</v>
      </c>
      <c r="R24" s="56">
        <v>18</v>
      </c>
      <c r="S24" s="56">
        <v>-5</v>
      </c>
      <c r="T24" s="56">
        <v>19</v>
      </c>
      <c r="U24" s="56">
        <v>8</v>
      </c>
      <c r="V24" s="56">
        <v>4</v>
      </c>
      <c r="W24" s="56">
        <v>0</v>
      </c>
    </row>
    <row r="25" spans="1:23" ht="15.75" customHeight="1" x14ac:dyDescent="0.25">
      <c r="A25" t="s">
        <v>81</v>
      </c>
      <c r="B25" s="55" t="s">
        <v>20</v>
      </c>
      <c r="C25" s="55" t="s">
        <v>414</v>
      </c>
      <c r="D25" s="56">
        <v>1008</v>
      </c>
      <c r="E25" s="56">
        <v>149</v>
      </c>
      <c r="F25" s="56">
        <v>47</v>
      </c>
      <c r="G25" s="56">
        <v>7</v>
      </c>
      <c r="H25" s="56">
        <v>-105</v>
      </c>
      <c r="I25" s="56">
        <v>15</v>
      </c>
      <c r="J25" s="56">
        <v>117</v>
      </c>
      <c r="K25" s="56">
        <v>247</v>
      </c>
      <c r="L25" s="56">
        <v>234</v>
      </c>
      <c r="M25" s="56">
        <v>83</v>
      </c>
      <c r="N25" s="56">
        <v>45</v>
      </c>
      <c r="O25" s="56">
        <v>52</v>
      </c>
      <c r="P25" s="56">
        <v>68</v>
      </c>
      <c r="Q25" s="56">
        <v>34</v>
      </c>
      <c r="R25" s="56">
        <v>17</v>
      </c>
      <c r="S25" s="56">
        <v>5</v>
      </c>
      <c r="T25" s="56">
        <v>-8</v>
      </c>
      <c r="U25" s="56">
        <v>-1</v>
      </c>
      <c r="V25" s="56">
        <v>-1</v>
      </c>
      <c r="W25" s="56">
        <v>3</v>
      </c>
    </row>
    <row r="26" spans="1:23" ht="15.75" customHeight="1" x14ac:dyDescent="0.25">
      <c r="A26" t="s">
        <v>82</v>
      </c>
      <c r="B26" s="55" t="s">
        <v>21</v>
      </c>
      <c r="C26" s="55" t="s">
        <v>414</v>
      </c>
      <c r="D26" s="56">
        <v>553</v>
      </c>
      <c r="E26" s="56">
        <v>30</v>
      </c>
      <c r="F26" s="56">
        <v>57</v>
      </c>
      <c r="G26" s="56">
        <v>63</v>
      </c>
      <c r="H26" s="56">
        <v>-194</v>
      </c>
      <c r="I26" s="56">
        <v>30</v>
      </c>
      <c r="J26" s="56">
        <v>99</v>
      </c>
      <c r="K26" s="56">
        <v>135</v>
      </c>
      <c r="L26" s="56">
        <v>78</v>
      </c>
      <c r="M26" s="56">
        <v>55</v>
      </c>
      <c r="N26" s="56">
        <v>45</v>
      </c>
      <c r="O26" s="56">
        <v>43</v>
      </c>
      <c r="P26" s="56">
        <v>29</v>
      </c>
      <c r="Q26" s="56">
        <v>43</v>
      </c>
      <c r="R26" s="56">
        <v>16</v>
      </c>
      <c r="S26" s="56">
        <v>6</v>
      </c>
      <c r="T26" s="56">
        <v>-1</v>
      </c>
      <c r="U26" s="56">
        <v>5</v>
      </c>
      <c r="V26" s="56">
        <v>11</v>
      </c>
      <c r="W26" s="56">
        <v>3</v>
      </c>
    </row>
    <row r="27" spans="1:23" ht="15.75" customHeight="1" x14ac:dyDescent="0.25">
      <c r="A27" t="s">
        <v>83</v>
      </c>
      <c r="B27" s="55" t="s">
        <v>47</v>
      </c>
      <c r="C27" s="55" t="s">
        <v>414</v>
      </c>
      <c r="D27" s="56">
        <v>-67</v>
      </c>
      <c r="E27" s="56">
        <v>24</v>
      </c>
      <c r="F27" s="56">
        <v>5</v>
      </c>
      <c r="G27" s="56">
        <v>-16</v>
      </c>
      <c r="H27" s="56">
        <v>-90</v>
      </c>
      <c r="I27" s="56">
        <v>-18</v>
      </c>
      <c r="J27" s="56">
        <v>12</v>
      </c>
      <c r="K27" s="56">
        <v>10</v>
      </c>
      <c r="L27" s="56">
        <v>12</v>
      </c>
      <c r="M27" s="56">
        <v>-9</v>
      </c>
      <c r="N27" s="56">
        <v>7</v>
      </c>
      <c r="O27" s="56">
        <v>13</v>
      </c>
      <c r="P27" s="56">
        <v>-16</v>
      </c>
      <c r="Q27" s="56">
        <v>9</v>
      </c>
      <c r="R27" s="56">
        <v>3</v>
      </c>
      <c r="S27" s="56">
        <v>-3</v>
      </c>
      <c r="T27" s="56">
        <v>-5</v>
      </c>
      <c r="U27" s="56">
        <v>-3</v>
      </c>
      <c r="V27" s="56">
        <v>-1</v>
      </c>
      <c r="W27" s="56">
        <v>-1</v>
      </c>
    </row>
    <row r="28" spans="1:23" ht="15.75" customHeight="1" x14ac:dyDescent="0.25">
      <c r="A28" t="s">
        <v>84</v>
      </c>
      <c r="B28" s="55" t="s">
        <v>22</v>
      </c>
      <c r="C28" s="55" t="s">
        <v>414</v>
      </c>
      <c r="D28" s="56">
        <v>65</v>
      </c>
      <c r="E28" s="56">
        <v>55</v>
      </c>
      <c r="F28" s="56">
        <v>31</v>
      </c>
      <c r="G28" s="56">
        <v>31</v>
      </c>
      <c r="H28" s="56">
        <v>-81</v>
      </c>
      <c r="I28" s="56">
        <v>-12</v>
      </c>
      <c r="J28" s="56">
        <v>-72</v>
      </c>
      <c r="K28" s="56">
        <v>-21</v>
      </c>
      <c r="L28" s="56">
        <v>1</v>
      </c>
      <c r="M28" s="56">
        <v>32</v>
      </c>
      <c r="N28" s="56">
        <v>34</v>
      </c>
      <c r="O28" s="56">
        <v>43</v>
      </c>
      <c r="P28" s="56">
        <v>60</v>
      </c>
      <c r="Q28" s="56">
        <v>51</v>
      </c>
      <c r="R28" s="56">
        <v>-13</v>
      </c>
      <c r="S28" s="56">
        <v>-5</v>
      </c>
      <c r="T28" s="56">
        <v>-14</v>
      </c>
      <c r="U28" s="56">
        <v>-19</v>
      </c>
      <c r="V28" s="56">
        <v>-24</v>
      </c>
      <c r="W28" s="56">
        <v>-12</v>
      </c>
    </row>
    <row r="29" spans="1:23" ht="15.75" customHeight="1" x14ac:dyDescent="0.25">
      <c r="A29" t="s">
        <v>85</v>
      </c>
      <c r="B29" s="55" t="s">
        <v>23</v>
      </c>
      <c r="C29" s="55" t="s">
        <v>414</v>
      </c>
      <c r="D29" s="56">
        <v>982</v>
      </c>
      <c r="E29" s="56">
        <v>192</v>
      </c>
      <c r="F29" s="56">
        <v>96</v>
      </c>
      <c r="G29" s="56">
        <v>72</v>
      </c>
      <c r="H29" s="56">
        <v>-42</v>
      </c>
      <c r="I29" s="56">
        <v>11</v>
      </c>
      <c r="J29" s="56">
        <v>180</v>
      </c>
      <c r="K29" s="56">
        <v>186</v>
      </c>
      <c r="L29" s="56">
        <v>147</v>
      </c>
      <c r="M29" s="56">
        <v>45</v>
      </c>
      <c r="N29" s="56">
        <v>67</v>
      </c>
      <c r="O29" s="56">
        <v>98</v>
      </c>
      <c r="P29" s="56">
        <v>26</v>
      </c>
      <c r="Q29" s="56">
        <v>15</v>
      </c>
      <c r="R29" s="56">
        <v>-21</v>
      </c>
      <c r="S29" s="56">
        <v>-43</v>
      </c>
      <c r="T29" s="56">
        <v>-6</v>
      </c>
      <c r="U29" s="56">
        <v>-4</v>
      </c>
      <c r="V29" s="56">
        <v>-27</v>
      </c>
      <c r="W29" s="56">
        <v>-10</v>
      </c>
    </row>
    <row r="30" spans="1:23" ht="15.75" customHeight="1" x14ac:dyDescent="0.25">
      <c r="A30" t="s">
        <v>86</v>
      </c>
      <c r="B30" s="55" t="s">
        <v>24</v>
      </c>
      <c r="C30" s="55" t="s">
        <v>414</v>
      </c>
      <c r="D30" s="56">
        <v>223</v>
      </c>
      <c r="E30" s="56">
        <v>23</v>
      </c>
      <c r="F30" s="56">
        <v>29</v>
      </c>
      <c r="G30" s="56">
        <v>19</v>
      </c>
      <c r="H30" s="56">
        <v>-53</v>
      </c>
      <c r="I30" s="56">
        <v>3</v>
      </c>
      <c r="J30" s="56">
        <v>13</v>
      </c>
      <c r="K30" s="56">
        <v>25</v>
      </c>
      <c r="L30" s="56">
        <v>24</v>
      </c>
      <c r="M30" s="56">
        <v>32</v>
      </c>
      <c r="N30" s="56">
        <v>21</v>
      </c>
      <c r="O30" s="56">
        <v>30</v>
      </c>
      <c r="P30" s="56">
        <v>21</v>
      </c>
      <c r="Q30" s="56">
        <v>14</v>
      </c>
      <c r="R30" s="56">
        <v>13</v>
      </c>
      <c r="S30" s="56">
        <v>3</v>
      </c>
      <c r="T30" s="56">
        <v>-5</v>
      </c>
      <c r="U30" s="56">
        <v>6</v>
      </c>
      <c r="V30" s="56">
        <v>-1</v>
      </c>
      <c r="W30" s="56">
        <v>6</v>
      </c>
    </row>
    <row r="31" spans="1:23" ht="15.75" customHeight="1" x14ac:dyDescent="0.25">
      <c r="A31" t="s">
        <v>87</v>
      </c>
      <c r="B31" s="55" t="s">
        <v>25</v>
      </c>
      <c r="C31" s="55" t="s">
        <v>414</v>
      </c>
      <c r="D31" s="56">
        <v>1062</v>
      </c>
      <c r="E31" s="56">
        <v>153</v>
      </c>
      <c r="F31" s="56">
        <v>96</v>
      </c>
      <c r="G31" s="56">
        <v>66</v>
      </c>
      <c r="H31" s="56">
        <v>-319</v>
      </c>
      <c r="I31" s="56">
        <v>107</v>
      </c>
      <c r="J31" s="56">
        <v>65</v>
      </c>
      <c r="K31" s="56">
        <v>125</v>
      </c>
      <c r="L31" s="56">
        <v>180</v>
      </c>
      <c r="M31" s="56">
        <v>135</v>
      </c>
      <c r="N31" s="56">
        <v>95</v>
      </c>
      <c r="O31" s="56">
        <v>97</v>
      </c>
      <c r="P31" s="56">
        <v>115</v>
      </c>
      <c r="Q31" s="56">
        <v>51</v>
      </c>
      <c r="R31" s="56">
        <v>40</v>
      </c>
      <c r="S31" s="56">
        <v>13</v>
      </c>
      <c r="T31" s="56">
        <v>20</v>
      </c>
      <c r="U31" s="56">
        <v>5</v>
      </c>
      <c r="V31" s="56">
        <v>12</v>
      </c>
      <c r="W31" s="56">
        <v>6</v>
      </c>
    </row>
    <row r="32" spans="1:23" ht="15.75" customHeight="1" x14ac:dyDescent="0.25">
      <c r="A32" t="s">
        <v>88</v>
      </c>
      <c r="B32" s="55" t="s">
        <v>26</v>
      </c>
      <c r="C32" s="55" t="s">
        <v>414</v>
      </c>
      <c r="D32" s="56">
        <v>1614</v>
      </c>
      <c r="E32" s="56">
        <v>144</v>
      </c>
      <c r="F32" s="56">
        <v>90</v>
      </c>
      <c r="G32" s="56">
        <v>52</v>
      </c>
      <c r="H32" s="56">
        <v>-5</v>
      </c>
      <c r="I32" s="56">
        <v>252</v>
      </c>
      <c r="J32" s="56">
        <v>273</v>
      </c>
      <c r="K32" s="56">
        <v>322</v>
      </c>
      <c r="L32" s="56">
        <v>166</v>
      </c>
      <c r="M32" s="56">
        <v>62</v>
      </c>
      <c r="N32" s="56">
        <v>79</v>
      </c>
      <c r="O32" s="56">
        <v>58</v>
      </c>
      <c r="P32" s="56">
        <v>20</v>
      </c>
      <c r="Q32" s="56">
        <v>14</v>
      </c>
      <c r="R32" s="56">
        <v>16</v>
      </c>
      <c r="S32" s="56">
        <v>20</v>
      </c>
      <c r="T32" s="56">
        <v>-1</v>
      </c>
      <c r="U32" s="56">
        <v>13</v>
      </c>
      <c r="V32" s="56">
        <v>16</v>
      </c>
      <c r="W32" s="56">
        <v>23</v>
      </c>
    </row>
    <row r="33" spans="1:23" ht="15.75" customHeight="1" x14ac:dyDescent="0.25">
      <c r="A33" t="s">
        <v>89</v>
      </c>
      <c r="B33" s="55" t="s">
        <v>7</v>
      </c>
      <c r="C33" s="55" t="s">
        <v>414</v>
      </c>
      <c r="D33" s="56">
        <v>690</v>
      </c>
      <c r="E33" s="56">
        <v>130</v>
      </c>
      <c r="F33" s="56">
        <v>81</v>
      </c>
      <c r="G33" s="56">
        <v>10</v>
      </c>
      <c r="H33" s="56">
        <v>-167</v>
      </c>
      <c r="I33" s="56">
        <v>-27</v>
      </c>
      <c r="J33" s="56">
        <v>26</v>
      </c>
      <c r="K33" s="56">
        <v>90</v>
      </c>
      <c r="L33" s="56">
        <v>118</v>
      </c>
      <c r="M33" s="56">
        <v>124</v>
      </c>
      <c r="N33" s="56">
        <v>95</v>
      </c>
      <c r="O33" s="56">
        <v>71</v>
      </c>
      <c r="P33" s="56">
        <v>82</v>
      </c>
      <c r="Q33" s="56">
        <v>97</v>
      </c>
      <c r="R33" s="56">
        <v>41</v>
      </c>
      <c r="S33" s="56">
        <v>7</v>
      </c>
      <c r="T33" s="56">
        <v>-21</v>
      </c>
      <c r="U33" s="56">
        <v>-40</v>
      </c>
      <c r="V33" s="56">
        <v>-16</v>
      </c>
      <c r="W33" s="56">
        <v>-11</v>
      </c>
    </row>
    <row r="34" spans="1:23" ht="15.75" customHeight="1" x14ac:dyDescent="0.25">
      <c r="A34" t="s">
        <v>90</v>
      </c>
      <c r="B34" s="55" t="s">
        <v>27</v>
      </c>
      <c r="C34" s="55" t="s">
        <v>414</v>
      </c>
      <c r="D34" s="56">
        <v>-15</v>
      </c>
      <c r="E34" s="56">
        <v>4</v>
      </c>
      <c r="F34" s="56">
        <v>1</v>
      </c>
      <c r="G34" s="56">
        <v>9</v>
      </c>
      <c r="H34" s="56">
        <v>-61</v>
      </c>
      <c r="I34" s="56">
        <v>-11</v>
      </c>
      <c r="J34" s="56">
        <v>14</v>
      </c>
      <c r="K34" s="56">
        <v>12</v>
      </c>
      <c r="L34" s="56">
        <v>-3</v>
      </c>
      <c r="M34" s="56">
        <v>7</v>
      </c>
      <c r="N34" s="56">
        <v>2</v>
      </c>
      <c r="O34" s="56">
        <v>4</v>
      </c>
      <c r="P34" s="56">
        <v>7</v>
      </c>
      <c r="Q34" s="56">
        <v>-1</v>
      </c>
      <c r="R34" s="56">
        <v>-6</v>
      </c>
      <c r="S34" s="56">
        <v>-1</v>
      </c>
      <c r="T34" s="56">
        <v>2</v>
      </c>
      <c r="U34" s="56">
        <v>2</v>
      </c>
      <c r="V34" s="56">
        <v>2</v>
      </c>
      <c r="W34" s="56">
        <v>2</v>
      </c>
    </row>
    <row r="35" spans="1:23" ht="15.75" customHeight="1" x14ac:dyDescent="0.25">
      <c r="A35" t="s">
        <v>91</v>
      </c>
      <c r="B35" s="55" t="s">
        <v>28</v>
      </c>
      <c r="C35" s="55" t="s">
        <v>414</v>
      </c>
      <c r="D35" s="56">
        <v>546</v>
      </c>
      <c r="E35" s="56">
        <v>49</v>
      </c>
      <c r="F35" s="56">
        <v>47</v>
      </c>
      <c r="G35" s="56">
        <v>44</v>
      </c>
      <c r="H35" s="56">
        <v>-78</v>
      </c>
      <c r="I35" s="56">
        <v>-36</v>
      </c>
      <c r="J35" s="56">
        <v>-112</v>
      </c>
      <c r="K35" s="56">
        <v>-5</v>
      </c>
      <c r="L35" s="56">
        <v>49</v>
      </c>
      <c r="M35" s="56">
        <v>88</v>
      </c>
      <c r="N35" s="56">
        <v>58</v>
      </c>
      <c r="O35" s="56">
        <v>110</v>
      </c>
      <c r="P35" s="56">
        <v>76</v>
      </c>
      <c r="Q35" s="56">
        <v>94</v>
      </c>
      <c r="R35" s="56">
        <v>83</v>
      </c>
      <c r="S35" s="56">
        <v>41</v>
      </c>
      <c r="T35" s="56">
        <v>18</v>
      </c>
      <c r="U35" s="56">
        <v>8</v>
      </c>
      <c r="V35" s="56">
        <v>18</v>
      </c>
      <c r="W35" s="56">
        <v>-6</v>
      </c>
    </row>
    <row r="36" spans="1:23" ht="15.75" customHeight="1" x14ac:dyDescent="0.25">
      <c r="A36" t="s">
        <v>92</v>
      </c>
      <c r="B36" s="55" t="s">
        <v>29</v>
      </c>
      <c r="C36" s="55" t="s">
        <v>414</v>
      </c>
      <c r="D36" s="56">
        <v>1097</v>
      </c>
      <c r="E36" s="56">
        <v>156</v>
      </c>
      <c r="F36" s="56">
        <v>72</v>
      </c>
      <c r="G36" s="56">
        <v>31</v>
      </c>
      <c r="H36" s="56">
        <v>-194</v>
      </c>
      <c r="I36" s="56">
        <v>-39</v>
      </c>
      <c r="J36" s="56">
        <v>166</v>
      </c>
      <c r="K36" s="56">
        <v>323</v>
      </c>
      <c r="L36" s="56">
        <v>187</v>
      </c>
      <c r="M36" s="56">
        <v>105</v>
      </c>
      <c r="N36" s="56">
        <v>74</v>
      </c>
      <c r="O36" s="56">
        <v>41</v>
      </c>
      <c r="P36" s="56">
        <v>31</v>
      </c>
      <c r="Q36" s="56">
        <v>34</v>
      </c>
      <c r="R36" s="56">
        <v>53</v>
      </c>
      <c r="S36" s="56">
        <v>11</v>
      </c>
      <c r="T36" s="56">
        <v>-17</v>
      </c>
      <c r="U36" s="56">
        <v>32</v>
      </c>
      <c r="V36" s="56">
        <v>23</v>
      </c>
      <c r="W36" s="56">
        <v>8</v>
      </c>
    </row>
    <row r="37" spans="1:23" ht="15.75" customHeight="1" x14ac:dyDescent="0.25">
      <c r="A37" t="s">
        <v>93</v>
      </c>
      <c r="B37" s="55" t="s">
        <v>30</v>
      </c>
      <c r="C37" s="55" t="s">
        <v>414</v>
      </c>
      <c r="D37" s="56">
        <v>1012</v>
      </c>
      <c r="E37" s="56">
        <v>113</v>
      </c>
      <c r="F37" s="56">
        <v>90</v>
      </c>
      <c r="G37" s="56">
        <v>77</v>
      </c>
      <c r="H37" s="56">
        <v>538</v>
      </c>
      <c r="I37" s="56">
        <v>-57</v>
      </c>
      <c r="J37" s="56">
        <v>-109</v>
      </c>
      <c r="K37" s="56">
        <v>61</v>
      </c>
      <c r="L37" s="56">
        <v>115</v>
      </c>
      <c r="M37" s="56">
        <v>67</v>
      </c>
      <c r="N37" s="56">
        <v>19</v>
      </c>
      <c r="O37" s="56">
        <v>47</v>
      </c>
      <c r="P37" s="56">
        <v>30</v>
      </c>
      <c r="Q37" s="56">
        <v>29</v>
      </c>
      <c r="R37" s="56">
        <v>2</v>
      </c>
      <c r="S37" s="56">
        <v>-7</v>
      </c>
      <c r="T37" s="56">
        <v>2</v>
      </c>
      <c r="U37" s="56">
        <v>-2</v>
      </c>
      <c r="V37" s="56">
        <v>-10</v>
      </c>
      <c r="W37" s="56">
        <v>7</v>
      </c>
    </row>
    <row r="38" spans="1:23" ht="15.75" customHeight="1" x14ac:dyDescent="0.25">
      <c r="A38" t="s">
        <v>94</v>
      </c>
      <c r="B38" s="55" t="s">
        <v>9</v>
      </c>
      <c r="C38" s="55" t="s">
        <v>414</v>
      </c>
      <c r="D38" s="56">
        <v>288</v>
      </c>
      <c r="E38" s="56">
        <v>12</v>
      </c>
      <c r="F38" s="56">
        <v>22</v>
      </c>
      <c r="G38" s="56">
        <v>21</v>
      </c>
      <c r="H38" s="56">
        <v>-25</v>
      </c>
      <c r="I38" s="56">
        <v>39</v>
      </c>
      <c r="J38" s="56">
        <v>80</v>
      </c>
      <c r="K38" s="56">
        <v>89</v>
      </c>
      <c r="L38" s="56">
        <v>-15</v>
      </c>
      <c r="M38" s="56">
        <v>-15</v>
      </c>
      <c r="N38" s="56">
        <v>5</v>
      </c>
      <c r="O38" s="56">
        <v>27</v>
      </c>
      <c r="P38" s="56">
        <v>29</v>
      </c>
      <c r="Q38" s="56">
        <v>7</v>
      </c>
      <c r="R38" s="56">
        <v>-11</v>
      </c>
      <c r="S38" s="56">
        <v>-3</v>
      </c>
      <c r="T38" s="56">
        <v>10</v>
      </c>
      <c r="U38" s="56">
        <v>19</v>
      </c>
      <c r="V38" s="56">
        <v>-1</v>
      </c>
      <c r="W38" s="56">
        <v>-2</v>
      </c>
    </row>
    <row r="39" spans="1:23" ht="15.75" customHeight="1" x14ac:dyDescent="0.25">
      <c r="A39" t="s">
        <v>95</v>
      </c>
      <c r="B39" s="55" t="s">
        <v>31</v>
      </c>
      <c r="C39" s="55" t="s">
        <v>414</v>
      </c>
      <c r="D39" s="56">
        <v>1127</v>
      </c>
      <c r="E39" s="56">
        <v>222</v>
      </c>
      <c r="F39" s="56">
        <v>61</v>
      </c>
      <c r="G39" s="56">
        <v>18</v>
      </c>
      <c r="H39" s="56">
        <v>-188</v>
      </c>
      <c r="I39" s="56">
        <v>84</v>
      </c>
      <c r="J39" s="56">
        <v>234</v>
      </c>
      <c r="K39" s="56">
        <v>357</v>
      </c>
      <c r="L39" s="56">
        <v>228</v>
      </c>
      <c r="M39" s="56">
        <v>55</v>
      </c>
      <c r="N39" s="56">
        <v>18</v>
      </c>
      <c r="O39" s="56">
        <v>-28</v>
      </c>
      <c r="P39" s="56">
        <v>10</v>
      </c>
      <c r="Q39" s="56">
        <v>-15</v>
      </c>
      <c r="R39" s="56">
        <v>2</v>
      </c>
      <c r="S39" s="56">
        <v>12</v>
      </c>
      <c r="T39" s="56">
        <v>21</v>
      </c>
      <c r="U39" s="56">
        <v>13</v>
      </c>
      <c r="V39" s="56">
        <v>11</v>
      </c>
      <c r="W39" s="56">
        <v>12</v>
      </c>
    </row>
    <row r="40" spans="1:23" ht="31.5" customHeight="1" x14ac:dyDescent="0.25">
      <c r="A40" t="s">
        <v>63</v>
      </c>
      <c r="B40" s="55" t="s">
        <v>2</v>
      </c>
      <c r="C40" s="55" t="s">
        <v>0</v>
      </c>
      <c r="D40" s="56">
        <v>15275</v>
      </c>
      <c r="E40" s="56">
        <v>1141</v>
      </c>
      <c r="F40" s="56">
        <v>744</v>
      </c>
      <c r="G40" s="56">
        <v>578</v>
      </c>
      <c r="H40" s="56">
        <v>2324</v>
      </c>
      <c r="I40" s="56">
        <v>3488</v>
      </c>
      <c r="J40" s="56">
        <v>2084</v>
      </c>
      <c r="K40" s="56">
        <v>1530</v>
      </c>
      <c r="L40" s="56">
        <v>1109</v>
      </c>
      <c r="M40" s="56">
        <v>641</v>
      </c>
      <c r="N40" s="56">
        <v>554</v>
      </c>
      <c r="O40" s="56">
        <v>443</v>
      </c>
      <c r="P40" s="56">
        <v>355</v>
      </c>
      <c r="Q40" s="56">
        <v>232</v>
      </c>
      <c r="R40" s="56">
        <v>158</v>
      </c>
      <c r="S40" s="56">
        <v>-40</v>
      </c>
      <c r="T40" s="56">
        <v>1</v>
      </c>
      <c r="U40" s="56">
        <v>-51</v>
      </c>
      <c r="V40" s="56">
        <v>-4</v>
      </c>
      <c r="W40" s="56">
        <v>-12</v>
      </c>
    </row>
    <row r="41" spans="1:23" ht="25.5" customHeight="1" x14ac:dyDescent="0.25">
      <c r="A41" t="s">
        <v>64</v>
      </c>
      <c r="B41" s="55" t="s">
        <v>3</v>
      </c>
      <c r="C41" s="55" t="s">
        <v>0</v>
      </c>
      <c r="D41" s="56">
        <v>-573</v>
      </c>
      <c r="E41" s="56">
        <v>-147</v>
      </c>
      <c r="F41" s="56">
        <v>-38</v>
      </c>
      <c r="G41" s="56">
        <v>-12</v>
      </c>
      <c r="H41" s="56">
        <v>387</v>
      </c>
      <c r="I41" s="56">
        <v>263</v>
      </c>
      <c r="J41" s="56">
        <v>-111</v>
      </c>
      <c r="K41" s="56">
        <v>-294</v>
      </c>
      <c r="L41" s="56">
        <v>-171</v>
      </c>
      <c r="M41" s="56">
        <v>-78</v>
      </c>
      <c r="N41" s="56">
        <v>-65</v>
      </c>
      <c r="O41" s="56">
        <v>-84</v>
      </c>
      <c r="P41" s="56">
        <v>-106</v>
      </c>
      <c r="Q41" s="56">
        <v>-49</v>
      </c>
      <c r="R41" s="56">
        <v>-49</v>
      </c>
      <c r="S41" s="56">
        <v>-10</v>
      </c>
      <c r="T41" s="56">
        <v>-5</v>
      </c>
      <c r="U41" s="56">
        <v>2</v>
      </c>
      <c r="V41" s="56">
        <v>-8</v>
      </c>
      <c r="W41" s="56">
        <v>2</v>
      </c>
    </row>
    <row r="42" spans="1:23" ht="15.75" customHeight="1" x14ac:dyDescent="0.25">
      <c r="A42" t="s">
        <v>65</v>
      </c>
      <c r="B42" s="55" t="s">
        <v>4</v>
      </c>
      <c r="C42" s="55" t="s">
        <v>0</v>
      </c>
      <c r="D42" s="56">
        <v>-158</v>
      </c>
      <c r="E42" s="56">
        <v>94</v>
      </c>
      <c r="F42" s="56">
        <v>10</v>
      </c>
      <c r="G42" s="56">
        <v>-23</v>
      </c>
      <c r="H42" s="56">
        <v>-161</v>
      </c>
      <c r="I42" s="56">
        <v>-100</v>
      </c>
      <c r="J42" s="56">
        <v>-29</v>
      </c>
      <c r="K42" s="56">
        <v>172</v>
      </c>
      <c r="L42" s="56">
        <v>96</v>
      </c>
      <c r="M42" s="56">
        <v>-16</v>
      </c>
      <c r="N42" s="56">
        <v>2</v>
      </c>
      <c r="O42" s="56">
        <v>-5</v>
      </c>
      <c r="P42" s="56">
        <v>-33</v>
      </c>
      <c r="Q42" s="56">
        <v>-69</v>
      </c>
      <c r="R42" s="56">
        <v>-46</v>
      </c>
      <c r="S42" s="56">
        <v>-22</v>
      </c>
      <c r="T42" s="56">
        <v>-17</v>
      </c>
      <c r="U42" s="56">
        <v>-11</v>
      </c>
      <c r="V42" s="56">
        <v>3</v>
      </c>
      <c r="W42" s="56">
        <v>-3</v>
      </c>
    </row>
    <row r="43" spans="1:23" ht="15.75" customHeight="1" x14ac:dyDescent="0.25">
      <c r="A43" t="s">
        <v>66</v>
      </c>
      <c r="B43" s="55" t="s">
        <v>5</v>
      </c>
      <c r="C43" s="55" t="s">
        <v>0</v>
      </c>
      <c r="D43" s="56">
        <v>41</v>
      </c>
      <c r="E43" s="56">
        <v>-22</v>
      </c>
      <c r="F43" s="56">
        <v>11</v>
      </c>
      <c r="G43" s="56">
        <v>-8</v>
      </c>
      <c r="H43" s="56">
        <v>-75</v>
      </c>
      <c r="I43" s="56">
        <v>-7</v>
      </c>
      <c r="J43" s="56">
        <v>20</v>
      </c>
      <c r="K43" s="56">
        <v>53</v>
      </c>
      <c r="L43" s="56">
        <v>23</v>
      </c>
      <c r="M43" s="56">
        <v>9</v>
      </c>
      <c r="N43" s="56">
        <v>4</v>
      </c>
      <c r="O43" s="56">
        <v>14</v>
      </c>
      <c r="P43" s="56">
        <v>22</v>
      </c>
      <c r="Q43" s="56">
        <v>3</v>
      </c>
      <c r="R43" s="56">
        <v>10</v>
      </c>
      <c r="S43" s="56">
        <v>-1</v>
      </c>
      <c r="T43" s="56">
        <v>-9</v>
      </c>
      <c r="U43" s="56">
        <v>-8</v>
      </c>
      <c r="V43" s="56">
        <v>0</v>
      </c>
      <c r="W43" s="56">
        <v>2</v>
      </c>
    </row>
    <row r="44" spans="1:23" ht="15.75" customHeight="1" x14ac:dyDescent="0.25">
      <c r="A44" t="s">
        <v>67</v>
      </c>
      <c r="B44" s="55" t="s">
        <v>6</v>
      </c>
      <c r="C44" s="55" t="s">
        <v>0</v>
      </c>
      <c r="D44" s="56">
        <v>179</v>
      </c>
      <c r="E44" s="56">
        <v>21</v>
      </c>
      <c r="F44" s="56">
        <v>21</v>
      </c>
      <c r="G44" s="56">
        <v>-8</v>
      </c>
      <c r="H44" s="56">
        <v>-49</v>
      </c>
      <c r="I44" s="56">
        <v>7</v>
      </c>
      <c r="J44" s="56">
        <v>12</v>
      </c>
      <c r="K44" s="56">
        <v>26</v>
      </c>
      <c r="L44" s="56">
        <v>38</v>
      </c>
      <c r="M44" s="56">
        <v>60</v>
      </c>
      <c r="N44" s="56">
        <v>31</v>
      </c>
      <c r="O44" s="56">
        <v>44</v>
      </c>
      <c r="P44" s="56">
        <v>30</v>
      </c>
      <c r="Q44" s="56">
        <v>16</v>
      </c>
      <c r="R44" s="56">
        <v>21</v>
      </c>
      <c r="S44" s="56">
        <v>-25</v>
      </c>
      <c r="T44" s="56">
        <v>-14</v>
      </c>
      <c r="U44" s="56">
        <v>-24</v>
      </c>
      <c r="V44" s="56">
        <v>-15</v>
      </c>
      <c r="W44" s="56">
        <v>-13</v>
      </c>
    </row>
    <row r="45" spans="1:23" ht="15.75" customHeight="1" x14ac:dyDescent="0.25">
      <c r="A45" t="s">
        <v>68</v>
      </c>
      <c r="B45" s="55" t="s">
        <v>46</v>
      </c>
      <c r="C45" s="55" t="s">
        <v>0</v>
      </c>
      <c r="D45" s="56">
        <v>3703</v>
      </c>
      <c r="E45" s="56">
        <v>-40</v>
      </c>
      <c r="F45" s="56">
        <v>20</v>
      </c>
      <c r="G45" s="56">
        <v>121</v>
      </c>
      <c r="H45" s="56">
        <v>1143</v>
      </c>
      <c r="I45" s="56">
        <v>1412</v>
      </c>
      <c r="J45" s="56">
        <v>1025</v>
      </c>
      <c r="K45" s="56">
        <v>173</v>
      </c>
      <c r="L45" s="56">
        <v>-21</v>
      </c>
      <c r="M45" s="56">
        <v>-82</v>
      </c>
      <c r="N45" s="56">
        <v>26</v>
      </c>
      <c r="O45" s="56">
        <v>-48</v>
      </c>
      <c r="P45" s="56">
        <v>-28</v>
      </c>
      <c r="Q45" s="56">
        <v>-49</v>
      </c>
      <c r="R45" s="56">
        <v>-30</v>
      </c>
      <c r="S45" s="56">
        <v>28</v>
      </c>
      <c r="T45" s="56">
        <v>23</v>
      </c>
      <c r="U45" s="56">
        <v>9</v>
      </c>
      <c r="V45" s="56">
        <v>19</v>
      </c>
      <c r="W45" s="56">
        <v>2</v>
      </c>
    </row>
    <row r="46" spans="1:23" ht="15.75" customHeight="1" x14ac:dyDescent="0.25">
      <c r="A46" t="s">
        <v>69</v>
      </c>
      <c r="B46" s="55" t="s">
        <v>8</v>
      </c>
      <c r="C46" s="55" t="s">
        <v>0</v>
      </c>
      <c r="D46" s="56">
        <v>-46</v>
      </c>
      <c r="E46" s="56">
        <v>10</v>
      </c>
      <c r="F46" s="56">
        <v>10</v>
      </c>
      <c r="G46" s="56">
        <v>4</v>
      </c>
      <c r="H46" s="56">
        <v>-3</v>
      </c>
      <c r="I46" s="56">
        <v>-12</v>
      </c>
      <c r="J46" s="56">
        <v>-40</v>
      </c>
      <c r="K46" s="56">
        <v>-16</v>
      </c>
      <c r="L46" s="56">
        <v>5</v>
      </c>
      <c r="M46" s="56">
        <v>-29</v>
      </c>
      <c r="N46" s="56">
        <v>1</v>
      </c>
      <c r="O46" s="56">
        <v>4</v>
      </c>
      <c r="P46" s="56">
        <v>-13</v>
      </c>
      <c r="Q46" s="56">
        <v>13</v>
      </c>
      <c r="R46" s="56">
        <v>6</v>
      </c>
      <c r="S46" s="56">
        <v>4</v>
      </c>
      <c r="T46" s="56">
        <v>1</v>
      </c>
      <c r="U46" s="56">
        <v>-2</v>
      </c>
      <c r="V46" s="56">
        <v>6</v>
      </c>
      <c r="W46" s="56">
        <v>5</v>
      </c>
    </row>
    <row r="47" spans="1:23" ht="15.75" customHeight="1" x14ac:dyDescent="0.25">
      <c r="A47" t="s">
        <v>70</v>
      </c>
      <c r="B47" s="55" t="s">
        <v>36</v>
      </c>
      <c r="C47" s="55" t="s">
        <v>0</v>
      </c>
      <c r="D47" s="56">
        <v>136</v>
      </c>
      <c r="E47" s="56">
        <v>23</v>
      </c>
      <c r="F47" s="56">
        <v>10</v>
      </c>
      <c r="G47" s="56">
        <v>5</v>
      </c>
      <c r="H47" s="56">
        <v>-93</v>
      </c>
      <c r="I47" s="56">
        <v>-14</v>
      </c>
      <c r="J47" s="56">
        <v>-7</v>
      </c>
      <c r="K47" s="56">
        <v>21</v>
      </c>
      <c r="L47" s="56">
        <v>10</v>
      </c>
      <c r="M47" s="56">
        <v>8</v>
      </c>
      <c r="N47" s="56">
        <v>31</v>
      </c>
      <c r="O47" s="56">
        <v>29</v>
      </c>
      <c r="P47" s="56">
        <v>54</v>
      </c>
      <c r="Q47" s="56">
        <v>47</v>
      </c>
      <c r="R47" s="56">
        <v>31</v>
      </c>
      <c r="S47" s="56">
        <v>-14</v>
      </c>
      <c r="T47" s="56">
        <v>5</v>
      </c>
      <c r="U47" s="56">
        <v>-17</v>
      </c>
      <c r="V47" s="56">
        <v>0</v>
      </c>
      <c r="W47" s="56">
        <v>7</v>
      </c>
    </row>
    <row r="48" spans="1:23" ht="15.75" customHeight="1" x14ac:dyDescent="0.25">
      <c r="A48" t="s">
        <v>71</v>
      </c>
      <c r="B48" s="55" t="s">
        <v>10</v>
      </c>
      <c r="C48" s="55" t="s">
        <v>0</v>
      </c>
      <c r="D48" s="56">
        <v>0</v>
      </c>
      <c r="E48" s="56">
        <v>-23</v>
      </c>
      <c r="F48" s="56">
        <v>-20</v>
      </c>
      <c r="G48" s="56">
        <v>9</v>
      </c>
      <c r="H48" s="56">
        <v>315</v>
      </c>
      <c r="I48" s="56">
        <v>87</v>
      </c>
      <c r="J48" s="56">
        <v>-168</v>
      </c>
      <c r="K48" s="56">
        <v>-146</v>
      </c>
      <c r="L48" s="56">
        <v>-58</v>
      </c>
      <c r="M48" s="56">
        <v>-15</v>
      </c>
      <c r="N48" s="56">
        <v>12</v>
      </c>
      <c r="O48" s="56">
        <v>4</v>
      </c>
      <c r="P48" s="56">
        <v>-10</v>
      </c>
      <c r="Q48" s="56">
        <v>-1</v>
      </c>
      <c r="R48" s="56">
        <v>7</v>
      </c>
      <c r="S48" s="56">
        <v>11</v>
      </c>
      <c r="T48" s="56">
        <v>-8</v>
      </c>
      <c r="U48" s="56">
        <v>4</v>
      </c>
      <c r="V48" s="56">
        <v>0</v>
      </c>
      <c r="W48" s="56">
        <v>0</v>
      </c>
    </row>
    <row r="49" spans="1:23" ht="15.75" customHeight="1" x14ac:dyDescent="0.25">
      <c r="A49" t="s">
        <v>72</v>
      </c>
      <c r="B49" s="55" t="s">
        <v>11</v>
      </c>
      <c r="C49" s="55" t="s">
        <v>0</v>
      </c>
      <c r="D49" s="56">
        <v>27</v>
      </c>
      <c r="E49" s="56">
        <v>25</v>
      </c>
      <c r="F49" s="56">
        <v>19</v>
      </c>
      <c r="G49" s="56">
        <v>-7</v>
      </c>
      <c r="H49" s="56">
        <v>-52</v>
      </c>
      <c r="I49" s="56">
        <v>-45</v>
      </c>
      <c r="J49" s="56">
        <v>-21</v>
      </c>
      <c r="K49" s="56">
        <v>16</v>
      </c>
      <c r="L49" s="56">
        <v>15</v>
      </c>
      <c r="M49" s="56">
        <v>10</v>
      </c>
      <c r="N49" s="56">
        <v>11</v>
      </c>
      <c r="O49" s="56">
        <v>5</v>
      </c>
      <c r="P49" s="56">
        <v>16</v>
      </c>
      <c r="Q49" s="56">
        <v>12</v>
      </c>
      <c r="R49" s="56">
        <v>26</v>
      </c>
      <c r="S49" s="56">
        <v>-11</v>
      </c>
      <c r="T49" s="56">
        <v>10</v>
      </c>
      <c r="U49" s="56">
        <v>-2</v>
      </c>
      <c r="V49" s="56">
        <v>1</v>
      </c>
      <c r="W49" s="56">
        <v>-1</v>
      </c>
    </row>
    <row r="50" spans="1:23" ht="15.75" customHeight="1" x14ac:dyDescent="0.25">
      <c r="A50" t="s">
        <v>73</v>
      </c>
      <c r="B50" s="55" t="s">
        <v>12</v>
      </c>
      <c r="C50" s="55" t="s">
        <v>0</v>
      </c>
      <c r="D50" s="56">
        <v>279</v>
      </c>
      <c r="E50" s="56">
        <v>142</v>
      </c>
      <c r="F50" s="56">
        <v>67</v>
      </c>
      <c r="G50" s="56">
        <v>45</v>
      </c>
      <c r="H50" s="56">
        <v>-55</v>
      </c>
      <c r="I50" s="56">
        <v>-30</v>
      </c>
      <c r="J50" s="56">
        <v>-129</v>
      </c>
      <c r="K50" s="56">
        <v>88</v>
      </c>
      <c r="L50" s="56">
        <v>103</v>
      </c>
      <c r="M50" s="56">
        <v>57</v>
      </c>
      <c r="N50" s="56">
        <v>25</v>
      </c>
      <c r="O50" s="56">
        <v>3</v>
      </c>
      <c r="P50" s="56">
        <v>-17</v>
      </c>
      <c r="Q50" s="56">
        <v>-2</v>
      </c>
      <c r="R50" s="56">
        <v>3</v>
      </c>
      <c r="S50" s="56">
        <v>-14</v>
      </c>
      <c r="T50" s="56">
        <v>0</v>
      </c>
      <c r="U50" s="56">
        <v>-4</v>
      </c>
      <c r="V50" s="56">
        <v>3</v>
      </c>
      <c r="W50" s="56">
        <v>-6</v>
      </c>
    </row>
    <row r="51" spans="1:23" ht="15.75" customHeight="1" x14ac:dyDescent="0.25">
      <c r="A51" t="s">
        <v>74</v>
      </c>
      <c r="B51" s="55" t="s">
        <v>13</v>
      </c>
      <c r="C51" s="55" t="s">
        <v>0</v>
      </c>
      <c r="D51" s="56">
        <v>444</v>
      </c>
      <c r="E51" s="56">
        <v>67</v>
      </c>
      <c r="F51" s="56">
        <v>36</v>
      </c>
      <c r="G51" s="56">
        <v>11</v>
      </c>
      <c r="H51" s="56">
        <v>-40</v>
      </c>
      <c r="I51" s="56">
        <v>10</v>
      </c>
      <c r="J51" s="56">
        <v>13</v>
      </c>
      <c r="K51" s="56">
        <v>64</v>
      </c>
      <c r="L51" s="56">
        <v>68</v>
      </c>
      <c r="M51" s="56">
        <v>72</v>
      </c>
      <c r="N51" s="56">
        <v>20</v>
      </c>
      <c r="O51" s="56">
        <v>40</v>
      </c>
      <c r="P51" s="56">
        <v>24</v>
      </c>
      <c r="Q51" s="56">
        <v>16</v>
      </c>
      <c r="R51" s="56">
        <v>27</v>
      </c>
      <c r="S51" s="56">
        <v>8</v>
      </c>
      <c r="T51" s="56">
        <v>5</v>
      </c>
      <c r="U51" s="56">
        <v>4</v>
      </c>
      <c r="V51" s="56">
        <v>0</v>
      </c>
      <c r="W51" s="56">
        <v>-1</v>
      </c>
    </row>
    <row r="52" spans="1:23" ht="15.75" customHeight="1" x14ac:dyDescent="0.25">
      <c r="A52" t="s">
        <v>75</v>
      </c>
      <c r="B52" s="55" t="s">
        <v>14</v>
      </c>
      <c r="C52" s="55" t="s">
        <v>0</v>
      </c>
      <c r="D52" s="56">
        <v>319</v>
      </c>
      <c r="E52" s="56">
        <v>188</v>
      </c>
      <c r="F52" s="56">
        <v>68</v>
      </c>
      <c r="G52" s="56">
        <v>39</v>
      </c>
      <c r="H52" s="56">
        <v>-83</v>
      </c>
      <c r="I52" s="56">
        <v>-60</v>
      </c>
      <c r="J52" s="56">
        <v>-59</v>
      </c>
      <c r="K52" s="56">
        <v>117</v>
      </c>
      <c r="L52" s="56">
        <v>126</v>
      </c>
      <c r="M52" s="56">
        <v>74</v>
      </c>
      <c r="N52" s="56">
        <v>6</v>
      </c>
      <c r="O52" s="56">
        <v>-14</v>
      </c>
      <c r="P52" s="56">
        <v>-49</v>
      </c>
      <c r="Q52" s="56">
        <v>-22</v>
      </c>
      <c r="R52" s="56">
        <v>-6</v>
      </c>
      <c r="S52" s="56">
        <v>-9</v>
      </c>
      <c r="T52" s="56">
        <v>8</v>
      </c>
      <c r="U52" s="56">
        <v>2</v>
      </c>
      <c r="V52" s="56">
        <v>1</v>
      </c>
      <c r="W52" s="56">
        <v>-8</v>
      </c>
    </row>
    <row r="53" spans="1:23" ht="15.75" customHeight="1" x14ac:dyDescent="0.25">
      <c r="A53" t="s">
        <v>76</v>
      </c>
      <c r="B53" s="55" t="s">
        <v>15</v>
      </c>
      <c r="C53" s="55" t="s">
        <v>0</v>
      </c>
      <c r="D53" s="56">
        <v>427</v>
      </c>
      <c r="E53" s="56">
        <v>59</v>
      </c>
      <c r="F53" s="56">
        <v>23</v>
      </c>
      <c r="G53" s="56">
        <v>17</v>
      </c>
      <c r="H53" s="56">
        <v>-14</v>
      </c>
      <c r="I53" s="56">
        <v>39</v>
      </c>
      <c r="J53" s="56">
        <v>108</v>
      </c>
      <c r="K53" s="56">
        <v>78</v>
      </c>
      <c r="L53" s="56">
        <v>25</v>
      </c>
      <c r="M53" s="56">
        <v>66</v>
      </c>
      <c r="N53" s="56">
        <v>5</v>
      </c>
      <c r="O53" s="56">
        <v>13</v>
      </c>
      <c r="P53" s="56">
        <v>7</v>
      </c>
      <c r="Q53" s="56">
        <v>-2</v>
      </c>
      <c r="R53" s="56">
        <v>-9</v>
      </c>
      <c r="S53" s="56">
        <v>7</v>
      </c>
      <c r="T53" s="56">
        <v>-1</v>
      </c>
      <c r="U53" s="56">
        <v>11</v>
      </c>
      <c r="V53" s="56">
        <v>-3</v>
      </c>
      <c r="W53" s="56">
        <v>-2</v>
      </c>
    </row>
    <row r="54" spans="1:23" ht="15.75" customHeight="1" x14ac:dyDescent="0.25">
      <c r="A54" t="s">
        <v>77</v>
      </c>
      <c r="B54" s="55" t="s">
        <v>16</v>
      </c>
      <c r="C54" s="55" t="s">
        <v>0</v>
      </c>
      <c r="D54" s="56">
        <v>767</v>
      </c>
      <c r="E54" s="56">
        <v>101</v>
      </c>
      <c r="F54" s="56">
        <v>64</v>
      </c>
      <c r="G54" s="56">
        <v>30</v>
      </c>
      <c r="H54" s="56">
        <v>255</v>
      </c>
      <c r="I54" s="56">
        <v>-189</v>
      </c>
      <c r="J54" s="56">
        <v>4</v>
      </c>
      <c r="K54" s="56">
        <v>134</v>
      </c>
      <c r="L54" s="56">
        <v>118</v>
      </c>
      <c r="M54" s="56">
        <v>49</v>
      </c>
      <c r="N54" s="56">
        <v>45</v>
      </c>
      <c r="O54" s="56">
        <v>45</v>
      </c>
      <c r="P54" s="56">
        <v>25</v>
      </c>
      <c r="Q54" s="56">
        <v>24</v>
      </c>
      <c r="R54" s="56">
        <v>48</v>
      </c>
      <c r="S54" s="56">
        <v>11</v>
      </c>
      <c r="T54" s="56">
        <v>-2</v>
      </c>
      <c r="U54" s="56">
        <v>2</v>
      </c>
      <c r="V54" s="56">
        <v>-1</v>
      </c>
      <c r="W54" s="56">
        <v>4</v>
      </c>
    </row>
    <row r="55" spans="1:23" ht="15.75" customHeight="1" x14ac:dyDescent="0.25">
      <c r="A55" t="s">
        <v>78</v>
      </c>
      <c r="B55" s="55" t="s">
        <v>17</v>
      </c>
      <c r="C55" s="55" t="s">
        <v>0</v>
      </c>
      <c r="D55" s="56">
        <v>4319</v>
      </c>
      <c r="E55" s="56">
        <v>-245</v>
      </c>
      <c r="F55" s="56">
        <v>3</v>
      </c>
      <c r="G55" s="56">
        <v>70</v>
      </c>
      <c r="H55" s="56">
        <v>1281</v>
      </c>
      <c r="I55" s="56">
        <v>2118</v>
      </c>
      <c r="J55" s="56">
        <v>1207</v>
      </c>
      <c r="K55" s="56">
        <v>178</v>
      </c>
      <c r="L55" s="56">
        <v>-132</v>
      </c>
      <c r="M55" s="56">
        <v>-99</v>
      </c>
      <c r="N55" s="56">
        <v>-21</v>
      </c>
      <c r="O55" s="56">
        <v>-5</v>
      </c>
      <c r="P55" s="56">
        <v>17</v>
      </c>
      <c r="Q55" s="56">
        <v>14</v>
      </c>
      <c r="R55" s="56">
        <v>-22</v>
      </c>
      <c r="S55" s="56">
        <v>-21</v>
      </c>
      <c r="T55" s="56">
        <v>16</v>
      </c>
      <c r="U55" s="56">
        <v>-14</v>
      </c>
      <c r="V55" s="56">
        <v>-17</v>
      </c>
      <c r="W55" s="56">
        <v>-9</v>
      </c>
    </row>
    <row r="56" spans="1:23" ht="15.75" customHeight="1" x14ac:dyDescent="0.25">
      <c r="A56" t="s">
        <v>79</v>
      </c>
      <c r="B56" s="55" t="s">
        <v>18</v>
      </c>
      <c r="C56" s="55" t="s">
        <v>0</v>
      </c>
      <c r="D56" s="56">
        <v>582</v>
      </c>
      <c r="E56" s="56">
        <v>76</v>
      </c>
      <c r="F56" s="56">
        <v>63</v>
      </c>
      <c r="G56" s="56">
        <v>38</v>
      </c>
      <c r="H56" s="56">
        <v>-135</v>
      </c>
      <c r="I56" s="56">
        <v>29</v>
      </c>
      <c r="J56" s="56">
        <v>56</v>
      </c>
      <c r="K56" s="56">
        <v>35</v>
      </c>
      <c r="L56" s="56">
        <v>92</v>
      </c>
      <c r="M56" s="56">
        <v>92</v>
      </c>
      <c r="N56" s="56">
        <v>89</v>
      </c>
      <c r="O56" s="56">
        <v>68</v>
      </c>
      <c r="P56" s="56">
        <v>99</v>
      </c>
      <c r="Q56" s="56">
        <v>30</v>
      </c>
      <c r="R56" s="56">
        <v>8</v>
      </c>
      <c r="S56" s="56">
        <v>-27</v>
      </c>
      <c r="T56" s="56">
        <v>-24</v>
      </c>
      <c r="U56" s="56">
        <v>-6</v>
      </c>
      <c r="V56" s="56">
        <v>-1</v>
      </c>
      <c r="W56" s="56">
        <v>0</v>
      </c>
    </row>
    <row r="57" spans="1:23" ht="15.75" customHeight="1" x14ac:dyDescent="0.25">
      <c r="A57" t="s">
        <v>80</v>
      </c>
      <c r="B57" s="55" t="s">
        <v>19</v>
      </c>
      <c r="C57" s="55" t="s">
        <v>0</v>
      </c>
      <c r="D57" s="56">
        <v>-120</v>
      </c>
      <c r="E57" s="56">
        <v>23</v>
      </c>
      <c r="F57" s="56">
        <v>-6</v>
      </c>
      <c r="G57" s="56">
        <v>5</v>
      </c>
      <c r="H57" s="56">
        <v>-9</v>
      </c>
      <c r="I57" s="56">
        <v>-24</v>
      </c>
      <c r="J57" s="56">
        <v>-76</v>
      </c>
      <c r="K57" s="56">
        <v>-30</v>
      </c>
      <c r="L57" s="56">
        <v>4</v>
      </c>
      <c r="M57" s="56">
        <v>-12</v>
      </c>
      <c r="N57" s="56">
        <v>-13</v>
      </c>
      <c r="O57" s="56">
        <v>2</v>
      </c>
      <c r="P57" s="56">
        <v>6</v>
      </c>
      <c r="Q57" s="56">
        <v>-10</v>
      </c>
      <c r="R57" s="56">
        <v>3</v>
      </c>
      <c r="S57" s="56">
        <v>-2</v>
      </c>
      <c r="T57" s="56">
        <v>10</v>
      </c>
      <c r="U57" s="56">
        <v>8</v>
      </c>
      <c r="V57" s="56">
        <v>3</v>
      </c>
      <c r="W57" s="56">
        <v>-2</v>
      </c>
    </row>
    <row r="58" spans="1:23" ht="15.75" customHeight="1" x14ac:dyDescent="0.25">
      <c r="A58" t="s">
        <v>81</v>
      </c>
      <c r="B58" s="55" t="s">
        <v>20</v>
      </c>
      <c r="C58" s="55" t="s">
        <v>0</v>
      </c>
      <c r="D58" s="56">
        <v>431</v>
      </c>
      <c r="E58" s="56">
        <v>82</v>
      </c>
      <c r="F58" s="56">
        <v>2</v>
      </c>
      <c r="G58" s="56">
        <v>2</v>
      </c>
      <c r="H58" s="56">
        <v>-52</v>
      </c>
      <c r="I58" s="56">
        <v>-35</v>
      </c>
      <c r="J58" s="56">
        <v>34</v>
      </c>
      <c r="K58" s="56">
        <v>121</v>
      </c>
      <c r="L58" s="56">
        <v>125</v>
      </c>
      <c r="M58" s="56">
        <v>48</v>
      </c>
      <c r="N58" s="56">
        <v>22</v>
      </c>
      <c r="O58" s="56">
        <v>28</v>
      </c>
      <c r="P58" s="56">
        <v>22</v>
      </c>
      <c r="Q58" s="56">
        <v>24</v>
      </c>
      <c r="R58" s="56">
        <v>3</v>
      </c>
      <c r="S58" s="56">
        <v>9</v>
      </c>
      <c r="T58" s="56">
        <v>-6</v>
      </c>
      <c r="U58" s="56">
        <v>0</v>
      </c>
      <c r="V58" s="56">
        <v>3</v>
      </c>
      <c r="W58" s="56">
        <v>-1</v>
      </c>
    </row>
    <row r="59" spans="1:23" ht="15.75" customHeight="1" x14ac:dyDescent="0.25">
      <c r="A59" t="s">
        <v>82</v>
      </c>
      <c r="B59" s="55" t="s">
        <v>21</v>
      </c>
      <c r="C59" s="55" t="s">
        <v>0</v>
      </c>
      <c r="D59" s="56">
        <v>356</v>
      </c>
      <c r="E59" s="56">
        <v>22</v>
      </c>
      <c r="F59" s="56">
        <v>24</v>
      </c>
      <c r="G59" s="56">
        <v>22</v>
      </c>
      <c r="H59" s="56">
        <v>-53</v>
      </c>
      <c r="I59" s="56">
        <v>23</v>
      </c>
      <c r="J59" s="56">
        <v>49</v>
      </c>
      <c r="K59" s="56">
        <v>64</v>
      </c>
      <c r="L59" s="56">
        <v>52</v>
      </c>
      <c r="M59" s="56">
        <v>31</v>
      </c>
      <c r="N59" s="56">
        <v>29</v>
      </c>
      <c r="O59" s="56">
        <v>16</v>
      </c>
      <c r="P59" s="56">
        <v>22</v>
      </c>
      <c r="Q59" s="56">
        <v>17</v>
      </c>
      <c r="R59" s="56">
        <v>15</v>
      </c>
      <c r="S59" s="56">
        <v>4</v>
      </c>
      <c r="T59" s="56">
        <v>4</v>
      </c>
      <c r="U59" s="56">
        <v>7</v>
      </c>
      <c r="V59" s="56">
        <v>7</v>
      </c>
      <c r="W59" s="56">
        <v>1</v>
      </c>
    </row>
    <row r="60" spans="1:23" ht="15.75" customHeight="1" x14ac:dyDescent="0.25">
      <c r="A60" t="s">
        <v>83</v>
      </c>
      <c r="B60" s="55" t="s">
        <v>47</v>
      </c>
      <c r="C60" s="55" t="s">
        <v>0</v>
      </c>
      <c r="D60" s="56">
        <v>-57</v>
      </c>
      <c r="E60" s="56">
        <v>5</v>
      </c>
      <c r="F60" s="56">
        <v>10</v>
      </c>
      <c r="G60" s="56">
        <v>-6</v>
      </c>
      <c r="H60" s="56">
        <v>-45</v>
      </c>
      <c r="I60" s="56">
        <v>-4</v>
      </c>
      <c r="J60" s="56">
        <v>-16</v>
      </c>
      <c r="K60" s="56">
        <v>-13</v>
      </c>
      <c r="L60" s="56">
        <v>9</v>
      </c>
      <c r="M60" s="56">
        <v>-1</v>
      </c>
      <c r="N60" s="56">
        <v>-1</v>
      </c>
      <c r="O60" s="56">
        <v>1</v>
      </c>
      <c r="P60" s="56">
        <v>-7</v>
      </c>
      <c r="Q60" s="56">
        <v>8</v>
      </c>
      <c r="R60" s="56">
        <v>1</v>
      </c>
      <c r="S60" s="56">
        <v>-2</v>
      </c>
      <c r="T60" s="56">
        <v>2</v>
      </c>
      <c r="U60" s="56">
        <v>-1</v>
      </c>
      <c r="V60" s="56">
        <v>1</v>
      </c>
      <c r="W60" s="56">
        <v>2</v>
      </c>
    </row>
    <row r="61" spans="1:23" ht="15.75" customHeight="1" x14ac:dyDescent="0.25">
      <c r="A61" t="s">
        <v>84</v>
      </c>
      <c r="B61" s="55" t="s">
        <v>22</v>
      </c>
      <c r="C61" s="55" t="s">
        <v>0</v>
      </c>
      <c r="D61" s="56">
        <v>32</v>
      </c>
      <c r="E61" s="56">
        <v>49</v>
      </c>
      <c r="F61" s="56">
        <v>7</v>
      </c>
      <c r="G61" s="56">
        <v>23</v>
      </c>
      <c r="H61" s="56">
        <v>-10</v>
      </c>
      <c r="I61" s="56">
        <v>1</v>
      </c>
      <c r="J61" s="56">
        <v>-57</v>
      </c>
      <c r="K61" s="56">
        <v>-37</v>
      </c>
      <c r="L61" s="56">
        <v>-9</v>
      </c>
      <c r="M61" s="56">
        <v>8</v>
      </c>
      <c r="N61" s="56">
        <v>14</v>
      </c>
      <c r="O61" s="56">
        <v>24</v>
      </c>
      <c r="P61" s="56">
        <v>20</v>
      </c>
      <c r="Q61" s="56">
        <v>26</v>
      </c>
      <c r="R61" s="56">
        <v>0</v>
      </c>
      <c r="S61" s="56">
        <v>2</v>
      </c>
      <c r="T61" s="56">
        <v>-4</v>
      </c>
      <c r="U61" s="56">
        <v>-10</v>
      </c>
      <c r="V61" s="56">
        <v>-14</v>
      </c>
      <c r="W61" s="56">
        <v>-1</v>
      </c>
    </row>
    <row r="62" spans="1:23" ht="15.75" customHeight="1" x14ac:dyDescent="0.25">
      <c r="A62" t="s">
        <v>85</v>
      </c>
      <c r="B62" s="55" t="s">
        <v>23</v>
      </c>
      <c r="C62" s="55" t="s">
        <v>0</v>
      </c>
      <c r="D62" s="56">
        <v>475</v>
      </c>
      <c r="E62" s="56">
        <v>116</v>
      </c>
      <c r="F62" s="56">
        <v>58</v>
      </c>
      <c r="G62" s="56">
        <v>33</v>
      </c>
      <c r="H62" s="56">
        <v>-38</v>
      </c>
      <c r="I62" s="56">
        <v>13</v>
      </c>
      <c r="J62" s="56">
        <v>77</v>
      </c>
      <c r="K62" s="56">
        <v>66</v>
      </c>
      <c r="L62" s="56">
        <v>77</v>
      </c>
      <c r="M62" s="56">
        <v>10</v>
      </c>
      <c r="N62" s="56">
        <v>63</v>
      </c>
      <c r="O62" s="56">
        <v>48</v>
      </c>
      <c r="P62" s="56">
        <v>-1</v>
      </c>
      <c r="Q62" s="56">
        <v>5</v>
      </c>
      <c r="R62" s="56">
        <v>-18</v>
      </c>
      <c r="S62" s="56">
        <v>-16</v>
      </c>
      <c r="T62" s="56">
        <v>-3</v>
      </c>
      <c r="U62" s="56">
        <v>0</v>
      </c>
      <c r="V62" s="56">
        <v>-10</v>
      </c>
      <c r="W62" s="56">
        <v>-5</v>
      </c>
    </row>
    <row r="63" spans="1:23" ht="15.75" customHeight="1" x14ac:dyDescent="0.25">
      <c r="A63" t="s">
        <v>86</v>
      </c>
      <c r="B63" s="55" t="s">
        <v>24</v>
      </c>
      <c r="C63" s="55" t="s">
        <v>0</v>
      </c>
      <c r="D63" s="56">
        <v>117</v>
      </c>
      <c r="E63" s="56">
        <v>17</v>
      </c>
      <c r="F63" s="56">
        <v>10</v>
      </c>
      <c r="G63" s="56">
        <v>13</v>
      </c>
      <c r="H63" s="56">
        <v>-18</v>
      </c>
      <c r="I63" s="56">
        <v>-6</v>
      </c>
      <c r="J63" s="56">
        <v>-3</v>
      </c>
      <c r="K63" s="56">
        <v>9</v>
      </c>
      <c r="L63" s="56">
        <v>12</v>
      </c>
      <c r="M63" s="56">
        <v>19</v>
      </c>
      <c r="N63" s="56">
        <v>16</v>
      </c>
      <c r="O63" s="56">
        <v>12</v>
      </c>
      <c r="P63" s="56">
        <v>14</v>
      </c>
      <c r="Q63" s="56">
        <v>10</v>
      </c>
      <c r="R63" s="56">
        <v>3</v>
      </c>
      <c r="S63" s="56">
        <v>9</v>
      </c>
      <c r="T63" s="56">
        <v>-3</v>
      </c>
      <c r="U63" s="56">
        <v>4</v>
      </c>
      <c r="V63" s="56">
        <v>-2</v>
      </c>
      <c r="W63" s="56">
        <v>1</v>
      </c>
    </row>
    <row r="64" spans="1:23" ht="15.75" customHeight="1" x14ac:dyDescent="0.25">
      <c r="A64" t="s">
        <v>87</v>
      </c>
      <c r="B64" s="55" t="s">
        <v>25</v>
      </c>
      <c r="C64" s="55" t="s">
        <v>0</v>
      </c>
      <c r="D64" s="56">
        <v>648</v>
      </c>
      <c r="E64" s="56">
        <v>100</v>
      </c>
      <c r="F64" s="56">
        <v>69</v>
      </c>
      <c r="G64" s="56">
        <v>30</v>
      </c>
      <c r="H64" s="56">
        <v>-66</v>
      </c>
      <c r="I64" s="56">
        <v>10</v>
      </c>
      <c r="J64" s="56">
        <v>15</v>
      </c>
      <c r="K64" s="56">
        <v>62</v>
      </c>
      <c r="L64" s="56">
        <v>94</v>
      </c>
      <c r="M64" s="56">
        <v>97</v>
      </c>
      <c r="N64" s="56">
        <v>56</v>
      </c>
      <c r="O64" s="56">
        <v>50</v>
      </c>
      <c r="P64" s="56">
        <v>71</v>
      </c>
      <c r="Q64" s="56">
        <v>31</v>
      </c>
      <c r="R64" s="56">
        <v>19</v>
      </c>
      <c r="S64" s="56">
        <v>7</v>
      </c>
      <c r="T64" s="56">
        <v>9</v>
      </c>
      <c r="U64" s="56">
        <v>-8</v>
      </c>
      <c r="V64" s="56">
        <v>6</v>
      </c>
      <c r="W64" s="56">
        <v>-4</v>
      </c>
    </row>
    <row r="65" spans="1:23" ht="15.75" customHeight="1" x14ac:dyDescent="0.25">
      <c r="A65" t="s">
        <v>88</v>
      </c>
      <c r="B65" s="55" t="s">
        <v>26</v>
      </c>
      <c r="C65" s="55" t="s">
        <v>0</v>
      </c>
      <c r="D65" s="56">
        <v>829</v>
      </c>
      <c r="E65" s="56">
        <v>66</v>
      </c>
      <c r="F65" s="56">
        <v>39</v>
      </c>
      <c r="G65" s="56">
        <v>18</v>
      </c>
      <c r="H65" s="56">
        <v>1</v>
      </c>
      <c r="I65" s="56">
        <v>78</v>
      </c>
      <c r="J65" s="56">
        <v>147</v>
      </c>
      <c r="K65" s="56">
        <v>158</v>
      </c>
      <c r="L65" s="56">
        <v>111</v>
      </c>
      <c r="M65" s="56">
        <v>33</v>
      </c>
      <c r="N65" s="56">
        <v>66</v>
      </c>
      <c r="O65" s="56">
        <v>36</v>
      </c>
      <c r="P65" s="56">
        <v>18</v>
      </c>
      <c r="Q65" s="56">
        <v>4</v>
      </c>
      <c r="R65" s="56">
        <v>9</v>
      </c>
      <c r="S65" s="56">
        <v>10</v>
      </c>
      <c r="T65" s="56">
        <v>-2</v>
      </c>
      <c r="U65" s="56">
        <v>6</v>
      </c>
      <c r="V65" s="56">
        <v>11</v>
      </c>
      <c r="W65" s="56">
        <v>20</v>
      </c>
    </row>
    <row r="66" spans="1:23" ht="15.75" customHeight="1" x14ac:dyDescent="0.25">
      <c r="A66" t="s">
        <v>89</v>
      </c>
      <c r="B66" s="55" t="s">
        <v>7</v>
      </c>
      <c r="C66" s="55" t="s">
        <v>0</v>
      </c>
      <c r="D66" s="56">
        <v>317</v>
      </c>
      <c r="E66" s="56">
        <v>60</v>
      </c>
      <c r="F66" s="56">
        <v>37</v>
      </c>
      <c r="G66" s="56">
        <v>7</v>
      </c>
      <c r="H66" s="56">
        <v>-70</v>
      </c>
      <c r="I66" s="56">
        <v>0</v>
      </c>
      <c r="J66" s="56">
        <v>8</v>
      </c>
      <c r="K66" s="56">
        <v>36</v>
      </c>
      <c r="L66" s="56">
        <v>36</v>
      </c>
      <c r="M66" s="56">
        <v>49</v>
      </c>
      <c r="N66" s="56">
        <v>50</v>
      </c>
      <c r="O66" s="56">
        <v>28</v>
      </c>
      <c r="P66" s="56">
        <v>37</v>
      </c>
      <c r="Q66" s="56">
        <v>50</v>
      </c>
      <c r="R66" s="56">
        <v>36</v>
      </c>
      <c r="S66" s="56">
        <v>-8</v>
      </c>
      <c r="T66" s="56">
        <v>-6</v>
      </c>
      <c r="U66" s="56">
        <v>-24</v>
      </c>
      <c r="V66" s="56">
        <v>-4</v>
      </c>
      <c r="W66" s="56">
        <v>-5</v>
      </c>
    </row>
    <row r="67" spans="1:23" ht="15.75" customHeight="1" x14ac:dyDescent="0.25">
      <c r="A67" t="s">
        <v>90</v>
      </c>
      <c r="B67" s="55" t="s">
        <v>27</v>
      </c>
      <c r="C67" s="55" t="s">
        <v>0</v>
      </c>
      <c r="D67" s="56">
        <v>12</v>
      </c>
      <c r="E67" s="56">
        <v>0</v>
      </c>
      <c r="F67" s="56">
        <v>1</v>
      </c>
      <c r="G67" s="56">
        <v>4</v>
      </c>
      <c r="H67" s="56">
        <v>-17</v>
      </c>
      <c r="I67" s="56">
        <v>-2</v>
      </c>
      <c r="J67" s="56">
        <v>8</v>
      </c>
      <c r="K67" s="56">
        <v>4</v>
      </c>
      <c r="L67" s="56">
        <v>0</v>
      </c>
      <c r="M67" s="56">
        <v>8</v>
      </c>
      <c r="N67" s="56">
        <v>0</v>
      </c>
      <c r="O67" s="56">
        <v>5</v>
      </c>
      <c r="P67" s="56">
        <v>6</v>
      </c>
      <c r="Q67" s="56">
        <v>-3</v>
      </c>
      <c r="R67" s="56">
        <v>-7</v>
      </c>
      <c r="S67" s="56">
        <v>0</v>
      </c>
      <c r="T67" s="56">
        <v>3</v>
      </c>
      <c r="U67" s="56">
        <v>1</v>
      </c>
      <c r="V67" s="56">
        <v>1</v>
      </c>
      <c r="W67" s="56">
        <v>0</v>
      </c>
    </row>
    <row r="68" spans="1:23" ht="15.75" customHeight="1" x14ac:dyDescent="0.25">
      <c r="A68" t="s">
        <v>91</v>
      </c>
      <c r="B68" s="55" t="s">
        <v>28</v>
      </c>
      <c r="C68" s="55" t="s">
        <v>0</v>
      </c>
      <c r="D68" s="56">
        <v>239</v>
      </c>
      <c r="E68" s="56">
        <v>22</v>
      </c>
      <c r="F68" s="56">
        <v>16</v>
      </c>
      <c r="G68" s="56">
        <v>29</v>
      </c>
      <c r="H68" s="56">
        <v>-17</v>
      </c>
      <c r="I68" s="56">
        <v>-28</v>
      </c>
      <c r="J68" s="56">
        <v>-64</v>
      </c>
      <c r="K68" s="56">
        <v>-25</v>
      </c>
      <c r="L68" s="56">
        <v>28</v>
      </c>
      <c r="M68" s="56">
        <v>42</v>
      </c>
      <c r="N68" s="56">
        <v>9</v>
      </c>
      <c r="O68" s="56">
        <v>62</v>
      </c>
      <c r="P68" s="56">
        <v>28</v>
      </c>
      <c r="Q68" s="56">
        <v>53</v>
      </c>
      <c r="R68" s="56">
        <v>36</v>
      </c>
      <c r="S68" s="56">
        <v>31</v>
      </c>
      <c r="T68" s="56">
        <v>5</v>
      </c>
      <c r="U68" s="56">
        <v>6</v>
      </c>
      <c r="V68" s="56">
        <v>6</v>
      </c>
      <c r="W68" s="56">
        <v>0</v>
      </c>
    </row>
    <row r="69" spans="1:23" ht="15.75" customHeight="1" x14ac:dyDescent="0.25">
      <c r="A69" t="s">
        <v>92</v>
      </c>
      <c r="B69" s="55" t="s">
        <v>29</v>
      </c>
      <c r="C69" s="55" t="s">
        <v>0</v>
      </c>
      <c r="D69" s="56">
        <v>527</v>
      </c>
      <c r="E69" s="56">
        <v>69</v>
      </c>
      <c r="F69" s="56">
        <v>47</v>
      </c>
      <c r="G69" s="56">
        <v>12</v>
      </c>
      <c r="H69" s="56">
        <v>-34</v>
      </c>
      <c r="I69" s="56">
        <v>-34</v>
      </c>
      <c r="J69" s="56">
        <v>38</v>
      </c>
      <c r="K69" s="56">
        <v>166</v>
      </c>
      <c r="L69" s="56">
        <v>103</v>
      </c>
      <c r="M69" s="56">
        <v>46</v>
      </c>
      <c r="N69" s="56">
        <v>29</v>
      </c>
      <c r="O69" s="56">
        <v>-4</v>
      </c>
      <c r="P69" s="56">
        <v>18</v>
      </c>
      <c r="Q69" s="56">
        <v>28</v>
      </c>
      <c r="R69" s="56">
        <v>34</v>
      </c>
      <c r="S69" s="56">
        <v>1</v>
      </c>
      <c r="T69" s="56">
        <v>-8</v>
      </c>
      <c r="U69" s="56">
        <v>10</v>
      </c>
      <c r="V69" s="56">
        <v>3</v>
      </c>
      <c r="W69" s="56">
        <v>3</v>
      </c>
    </row>
    <row r="70" spans="1:23" ht="15.75" customHeight="1" x14ac:dyDescent="0.25">
      <c r="A70" t="s">
        <v>93</v>
      </c>
      <c r="B70" s="55" t="s">
        <v>30</v>
      </c>
      <c r="C70" s="55" t="s">
        <v>0</v>
      </c>
      <c r="D70" s="56">
        <v>458</v>
      </c>
      <c r="E70" s="56">
        <v>56</v>
      </c>
      <c r="F70" s="56">
        <v>37</v>
      </c>
      <c r="G70" s="56">
        <v>38</v>
      </c>
      <c r="H70" s="56">
        <v>229</v>
      </c>
      <c r="I70" s="56">
        <v>-7</v>
      </c>
      <c r="J70" s="56">
        <v>-83</v>
      </c>
      <c r="K70" s="56">
        <v>48</v>
      </c>
      <c r="L70" s="56">
        <v>29</v>
      </c>
      <c r="M70" s="56">
        <v>37</v>
      </c>
      <c r="N70" s="56">
        <v>-1</v>
      </c>
      <c r="O70" s="56">
        <v>32</v>
      </c>
      <c r="P70" s="56">
        <v>24</v>
      </c>
      <c r="Q70" s="56">
        <v>16</v>
      </c>
      <c r="R70" s="56">
        <v>9</v>
      </c>
      <c r="S70" s="56">
        <v>1</v>
      </c>
      <c r="T70" s="56">
        <v>3</v>
      </c>
      <c r="U70" s="56">
        <v>-6</v>
      </c>
      <c r="V70" s="56">
        <v>-3</v>
      </c>
      <c r="W70" s="56">
        <v>-1</v>
      </c>
    </row>
    <row r="71" spans="1:23" ht="15.75" customHeight="1" x14ac:dyDescent="0.25">
      <c r="A71" t="s">
        <v>94</v>
      </c>
      <c r="B71" s="55" t="s">
        <v>9</v>
      </c>
      <c r="C71" s="55" t="s">
        <v>0</v>
      </c>
      <c r="D71" s="56">
        <v>122</v>
      </c>
      <c r="E71" s="56">
        <v>-1</v>
      </c>
      <c r="F71" s="56">
        <v>1</v>
      </c>
      <c r="G71" s="56">
        <v>0</v>
      </c>
      <c r="H71" s="56">
        <v>1</v>
      </c>
      <c r="I71" s="56">
        <v>-5</v>
      </c>
      <c r="J71" s="56">
        <v>37</v>
      </c>
      <c r="K71" s="56">
        <v>61</v>
      </c>
      <c r="L71" s="56">
        <v>2</v>
      </c>
      <c r="M71" s="56">
        <v>-6</v>
      </c>
      <c r="N71" s="56">
        <v>5</v>
      </c>
      <c r="O71" s="56">
        <v>13</v>
      </c>
      <c r="P71" s="56">
        <v>24</v>
      </c>
      <c r="Q71" s="56">
        <v>-5</v>
      </c>
      <c r="R71" s="56">
        <v>-8</v>
      </c>
      <c r="S71" s="56">
        <v>-2</v>
      </c>
      <c r="T71" s="56">
        <v>0</v>
      </c>
      <c r="U71" s="56">
        <v>8</v>
      </c>
      <c r="V71" s="56">
        <v>-2</v>
      </c>
      <c r="W71" s="56">
        <v>-1</v>
      </c>
    </row>
    <row r="72" spans="1:23" ht="15.75" customHeight="1" x14ac:dyDescent="0.25">
      <c r="A72" t="s">
        <v>95</v>
      </c>
      <c r="B72" s="55" t="s">
        <v>31</v>
      </c>
      <c r="C72" s="55" t="s">
        <v>0</v>
      </c>
      <c r="D72" s="56">
        <v>443</v>
      </c>
      <c r="E72" s="56">
        <v>126</v>
      </c>
      <c r="F72" s="56">
        <v>25</v>
      </c>
      <c r="G72" s="56">
        <v>17</v>
      </c>
      <c r="H72" s="56">
        <v>-99</v>
      </c>
      <c r="I72" s="56">
        <v>0</v>
      </c>
      <c r="J72" s="56">
        <v>89</v>
      </c>
      <c r="K72" s="56">
        <v>141</v>
      </c>
      <c r="L72" s="56">
        <v>99</v>
      </c>
      <c r="M72" s="56">
        <v>54</v>
      </c>
      <c r="N72" s="56">
        <v>-12</v>
      </c>
      <c r="O72" s="56">
        <v>-23</v>
      </c>
      <c r="P72" s="56">
        <v>15</v>
      </c>
      <c r="Q72" s="56">
        <v>-3</v>
      </c>
      <c r="R72" s="56">
        <v>-2</v>
      </c>
      <c r="S72" s="56">
        <v>1</v>
      </c>
      <c r="T72" s="56">
        <v>9</v>
      </c>
      <c r="U72" s="56">
        <v>2</v>
      </c>
      <c r="V72" s="56">
        <v>2</v>
      </c>
      <c r="W72" s="56">
        <v>2</v>
      </c>
    </row>
    <row r="73" spans="1:23" ht="31.5" customHeight="1" x14ac:dyDescent="0.25">
      <c r="A73" t="s">
        <v>63</v>
      </c>
      <c r="B73" s="55" t="s">
        <v>2</v>
      </c>
      <c r="C73" s="55" t="s">
        <v>1</v>
      </c>
      <c r="D73" s="56">
        <v>16418</v>
      </c>
      <c r="E73" s="56">
        <v>1228</v>
      </c>
      <c r="F73" s="56">
        <v>777</v>
      </c>
      <c r="G73" s="56">
        <v>481</v>
      </c>
      <c r="H73" s="56">
        <v>3021</v>
      </c>
      <c r="I73" s="56">
        <v>4165</v>
      </c>
      <c r="J73" s="56">
        <v>2065</v>
      </c>
      <c r="K73" s="56">
        <v>1567</v>
      </c>
      <c r="L73" s="56">
        <v>887</v>
      </c>
      <c r="M73" s="56">
        <v>655</v>
      </c>
      <c r="N73" s="56">
        <v>548</v>
      </c>
      <c r="O73" s="56">
        <v>437</v>
      </c>
      <c r="P73" s="56">
        <v>334</v>
      </c>
      <c r="Q73" s="56">
        <v>288</v>
      </c>
      <c r="R73" s="56">
        <v>62</v>
      </c>
      <c r="S73" s="56">
        <v>-11</v>
      </c>
      <c r="T73" s="56">
        <v>-23</v>
      </c>
      <c r="U73" s="56">
        <v>-23</v>
      </c>
      <c r="V73" s="56">
        <v>-19</v>
      </c>
      <c r="W73" s="56">
        <v>-21</v>
      </c>
    </row>
    <row r="74" spans="1:23" ht="25.5" customHeight="1" x14ac:dyDescent="0.25">
      <c r="A74" t="s">
        <v>64</v>
      </c>
      <c r="B74" s="55" t="s">
        <v>3</v>
      </c>
      <c r="C74" s="55" t="s">
        <v>1</v>
      </c>
      <c r="D74" s="56">
        <v>-396</v>
      </c>
      <c r="E74" s="56">
        <v>-90</v>
      </c>
      <c r="F74" s="56">
        <v>-28</v>
      </c>
      <c r="G74" s="56">
        <v>-16</v>
      </c>
      <c r="H74" s="56">
        <v>885</v>
      </c>
      <c r="I74" s="56">
        <v>-84</v>
      </c>
      <c r="J74" s="56">
        <v>-358</v>
      </c>
      <c r="K74" s="56">
        <v>-331</v>
      </c>
      <c r="L74" s="56">
        <v>-111</v>
      </c>
      <c r="M74" s="56">
        <v>-28</v>
      </c>
      <c r="N74" s="56">
        <v>-11</v>
      </c>
      <c r="O74" s="56">
        <v>-58</v>
      </c>
      <c r="P74" s="56">
        <v>-66</v>
      </c>
      <c r="Q74" s="56">
        <v>-48</v>
      </c>
      <c r="R74" s="56">
        <v>-41</v>
      </c>
      <c r="S74" s="56">
        <v>0</v>
      </c>
      <c r="T74" s="56">
        <v>6</v>
      </c>
      <c r="U74" s="56">
        <v>-8</v>
      </c>
      <c r="V74" s="56">
        <v>-1</v>
      </c>
      <c r="W74" s="56">
        <v>-8</v>
      </c>
    </row>
    <row r="75" spans="1:23" ht="15.75" customHeight="1" x14ac:dyDescent="0.25">
      <c r="A75" t="s">
        <v>65</v>
      </c>
      <c r="B75" s="55" t="s">
        <v>4</v>
      </c>
      <c r="C75" s="55" t="s">
        <v>1</v>
      </c>
      <c r="D75" s="56">
        <v>-196</v>
      </c>
      <c r="E75" s="56">
        <v>83</v>
      </c>
      <c r="F75" s="56">
        <v>-22</v>
      </c>
      <c r="G75" s="56">
        <v>-14</v>
      </c>
      <c r="H75" s="56">
        <v>-339</v>
      </c>
      <c r="I75" s="56">
        <v>-44</v>
      </c>
      <c r="J75" s="56">
        <v>86</v>
      </c>
      <c r="K75" s="56">
        <v>180</v>
      </c>
      <c r="L75" s="56">
        <v>34</v>
      </c>
      <c r="M75" s="56">
        <v>-9</v>
      </c>
      <c r="N75" s="56">
        <v>-9</v>
      </c>
      <c r="O75" s="56">
        <v>-19</v>
      </c>
      <c r="P75" s="56">
        <v>-62</v>
      </c>
      <c r="Q75" s="56">
        <v>-41</v>
      </c>
      <c r="R75" s="56">
        <v>-13</v>
      </c>
      <c r="S75" s="56">
        <v>-12</v>
      </c>
      <c r="T75" s="56">
        <v>-11</v>
      </c>
      <c r="U75" s="56">
        <v>10</v>
      </c>
      <c r="V75" s="56">
        <v>3</v>
      </c>
      <c r="W75" s="56">
        <v>3</v>
      </c>
    </row>
    <row r="76" spans="1:23" ht="15.75" customHeight="1" x14ac:dyDescent="0.25">
      <c r="A76" t="s">
        <v>66</v>
      </c>
      <c r="B76" s="55" t="s">
        <v>5</v>
      </c>
      <c r="C76" s="55" t="s">
        <v>1</v>
      </c>
      <c r="D76" s="56">
        <v>27</v>
      </c>
      <c r="E76" s="56">
        <v>58</v>
      </c>
      <c r="F76" s="56">
        <v>-7</v>
      </c>
      <c r="G76" s="56">
        <v>31</v>
      </c>
      <c r="H76" s="56">
        <v>-117</v>
      </c>
      <c r="I76" s="56">
        <v>-60</v>
      </c>
      <c r="J76" s="56">
        <v>14</v>
      </c>
      <c r="K76" s="56">
        <v>23</v>
      </c>
      <c r="L76" s="56">
        <v>35</v>
      </c>
      <c r="M76" s="56">
        <v>21</v>
      </c>
      <c r="N76" s="56">
        <v>20</v>
      </c>
      <c r="O76" s="56">
        <v>13</v>
      </c>
      <c r="P76" s="56">
        <v>2</v>
      </c>
      <c r="Q76" s="56">
        <v>-3</v>
      </c>
      <c r="R76" s="56">
        <v>13</v>
      </c>
      <c r="S76" s="56">
        <v>3</v>
      </c>
      <c r="T76" s="56">
        <v>-15</v>
      </c>
      <c r="U76" s="56">
        <v>-4</v>
      </c>
      <c r="V76" s="56">
        <v>-3</v>
      </c>
      <c r="W76" s="56">
        <v>3</v>
      </c>
    </row>
    <row r="77" spans="1:23" ht="15.75" customHeight="1" x14ac:dyDescent="0.25">
      <c r="A77" t="s">
        <v>67</v>
      </c>
      <c r="B77" s="55" t="s">
        <v>6</v>
      </c>
      <c r="C77" s="55" t="s">
        <v>1</v>
      </c>
      <c r="D77" s="56">
        <v>55</v>
      </c>
      <c r="E77" s="56">
        <v>83</v>
      </c>
      <c r="F77" s="56">
        <v>26</v>
      </c>
      <c r="G77" s="56">
        <v>-16</v>
      </c>
      <c r="H77" s="56">
        <v>-86</v>
      </c>
      <c r="I77" s="56">
        <v>-63</v>
      </c>
      <c r="J77" s="56">
        <v>17</v>
      </c>
      <c r="K77" s="56">
        <v>24</v>
      </c>
      <c r="L77" s="56">
        <v>47</v>
      </c>
      <c r="M77" s="56">
        <v>33</v>
      </c>
      <c r="N77" s="56">
        <v>11</v>
      </c>
      <c r="O77" s="56">
        <v>43</v>
      </c>
      <c r="P77" s="56">
        <v>31</v>
      </c>
      <c r="Q77" s="56">
        <v>10</v>
      </c>
      <c r="R77" s="56">
        <v>-15</v>
      </c>
      <c r="S77" s="56">
        <v>-38</v>
      </c>
      <c r="T77" s="56">
        <v>-15</v>
      </c>
      <c r="U77" s="56">
        <v>-18</v>
      </c>
      <c r="V77" s="56">
        <v>-2</v>
      </c>
      <c r="W77" s="56">
        <v>-17</v>
      </c>
    </row>
    <row r="78" spans="1:23" ht="15.75" customHeight="1" x14ac:dyDescent="0.25">
      <c r="A78" t="s">
        <v>68</v>
      </c>
      <c r="B78" s="55" t="s">
        <v>46</v>
      </c>
      <c r="C78" s="55" t="s">
        <v>1</v>
      </c>
      <c r="D78" s="56">
        <v>3956</v>
      </c>
      <c r="E78" s="56">
        <v>-73</v>
      </c>
      <c r="F78" s="56">
        <v>47</v>
      </c>
      <c r="G78" s="56">
        <v>111</v>
      </c>
      <c r="H78" s="56">
        <v>1637</v>
      </c>
      <c r="I78" s="56">
        <v>1928</v>
      </c>
      <c r="J78" s="56">
        <v>719</v>
      </c>
      <c r="K78" s="56">
        <v>-25</v>
      </c>
      <c r="L78" s="56">
        <v>-171</v>
      </c>
      <c r="M78" s="56">
        <v>-53</v>
      </c>
      <c r="N78" s="56">
        <v>16</v>
      </c>
      <c r="O78" s="56">
        <v>-88</v>
      </c>
      <c r="P78" s="56">
        <v>-70</v>
      </c>
      <c r="Q78" s="56">
        <v>-39</v>
      </c>
      <c r="R78" s="56">
        <v>-19</v>
      </c>
      <c r="S78" s="56">
        <v>10</v>
      </c>
      <c r="T78" s="56">
        <v>20</v>
      </c>
      <c r="U78" s="56">
        <v>13</v>
      </c>
      <c r="V78" s="56">
        <v>-1</v>
      </c>
      <c r="W78" s="56">
        <v>-6</v>
      </c>
    </row>
    <row r="79" spans="1:23" ht="15.75" customHeight="1" x14ac:dyDescent="0.25">
      <c r="A79" t="s">
        <v>69</v>
      </c>
      <c r="B79" s="55" t="s">
        <v>8</v>
      </c>
      <c r="C79" s="55" t="s">
        <v>1</v>
      </c>
      <c r="D79" s="56">
        <v>58</v>
      </c>
      <c r="E79" s="56">
        <v>33</v>
      </c>
      <c r="F79" s="56">
        <v>12</v>
      </c>
      <c r="G79" s="56">
        <v>-2</v>
      </c>
      <c r="H79" s="56">
        <v>-32</v>
      </c>
      <c r="I79" s="56">
        <v>-8</v>
      </c>
      <c r="J79" s="56">
        <v>36</v>
      </c>
      <c r="K79" s="56">
        <v>20</v>
      </c>
      <c r="L79" s="56">
        <v>-13</v>
      </c>
      <c r="M79" s="56">
        <v>24</v>
      </c>
      <c r="N79" s="56">
        <v>3</v>
      </c>
      <c r="O79" s="56">
        <v>-14</v>
      </c>
      <c r="P79" s="56">
        <v>-6</v>
      </c>
      <c r="Q79" s="56">
        <v>30</v>
      </c>
      <c r="R79" s="56">
        <v>0</v>
      </c>
      <c r="S79" s="56">
        <v>-12</v>
      </c>
      <c r="T79" s="56">
        <v>-10</v>
      </c>
      <c r="U79" s="56">
        <v>1</v>
      </c>
      <c r="V79" s="56">
        <v>-2</v>
      </c>
      <c r="W79" s="56">
        <v>-2</v>
      </c>
    </row>
    <row r="80" spans="1:23" ht="15.75" customHeight="1" x14ac:dyDescent="0.25">
      <c r="A80" t="s">
        <v>70</v>
      </c>
      <c r="B80" s="55" t="s">
        <v>36</v>
      </c>
      <c r="C80" s="55" t="s">
        <v>1</v>
      </c>
      <c r="D80" s="56">
        <v>258</v>
      </c>
      <c r="E80" s="56">
        <v>62</v>
      </c>
      <c r="F80" s="56">
        <v>33</v>
      </c>
      <c r="G80" s="56">
        <v>20</v>
      </c>
      <c r="H80" s="56">
        <v>-132</v>
      </c>
      <c r="I80" s="56">
        <v>7</v>
      </c>
      <c r="J80" s="56">
        <v>25</v>
      </c>
      <c r="K80" s="56">
        <v>6</v>
      </c>
      <c r="L80" s="56">
        <v>10</v>
      </c>
      <c r="M80" s="56">
        <v>31</v>
      </c>
      <c r="N80" s="56">
        <v>52</v>
      </c>
      <c r="O80" s="56">
        <v>55</v>
      </c>
      <c r="P80" s="56">
        <v>44</v>
      </c>
      <c r="Q80" s="56">
        <v>56</v>
      </c>
      <c r="R80" s="56">
        <v>-3</v>
      </c>
      <c r="S80" s="56">
        <v>-8</v>
      </c>
      <c r="T80" s="56">
        <v>-13</v>
      </c>
      <c r="U80" s="56">
        <v>-4</v>
      </c>
      <c r="V80" s="56">
        <v>12</v>
      </c>
      <c r="W80" s="56">
        <v>5</v>
      </c>
    </row>
    <row r="81" spans="1:23" ht="15.75" customHeight="1" x14ac:dyDescent="0.25">
      <c r="A81" t="s">
        <v>71</v>
      </c>
      <c r="B81" s="55" t="s">
        <v>10</v>
      </c>
      <c r="C81" s="55" t="s">
        <v>1</v>
      </c>
      <c r="D81" s="56">
        <v>177</v>
      </c>
      <c r="E81" s="56">
        <v>-16</v>
      </c>
      <c r="F81" s="56">
        <v>-7</v>
      </c>
      <c r="G81" s="56">
        <v>-14</v>
      </c>
      <c r="H81" s="56">
        <v>640</v>
      </c>
      <c r="I81" s="56">
        <v>-172</v>
      </c>
      <c r="J81" s="56">
        <v>-103</v>
      </c>
      <c r="K81" s="56">
        <v>-64</v>
      </c>
      <c r="L81" s="56">
        <v>-54</v>
      </c>
      <c r="M81" s="56">
        <v>-14</v>
      </c>
      <c r="N81" s="56">
        <v>-2</v>
      </c>
      <c r="O81" s="56">
        <v>-6</v>
      </c>
      <c r="P81" s="56">
        <v>25</v>
      </c>
      <c r="Q81" s="56">
        <v>-17</v>
      </c>
      <c r="R81" s="56">
        <v>-3</v>
      </c>
      <c r="S81" s="56">
        <v>-4</v>
      </c>
      <c r="T81" s="56">
        <v>9</v>
      </c>
      <c r="U81" s="56">
        <v>-4</v>
      </c>
      <c r="V81" s="56">
        <v>-3</v>
      </c>
      <c r="W81" s="56">
        <v>-14</v>
      </c>
    </row>
    <row r="82" spans="1:23" ht="15.75" customHeight="1" x14ac:dyDescent="0.25">
      <c r="A82" t="s">
        <v>72</v>
      </c>
      <c r="B82" s="55" t="s">
        <v>11</v>
      </c>
      <c r="C82" s="55" t="s">
        <v>1</v>
      </c>
      <c r="D82" s="56">
        <v>124</v>
      </c>
      <c r="E82" s="56">
        <v>15</v>
      </c>
      <c r="F82" s="56">
        <v>29</v>
      </c>
      <c r="G82" s="56">
        <v>28</v>
      </c>
      <c r="H82" s="56">
        <v>-70</v>
      </c>
      <c r="I82" s="56">
        <v>-4</v>
      </c>
      <c r="J82" s="56">
        <v>26</v>
      </c>
      <c r="K82" s="56">
        <v>46</v>
      </c>
      <c r="L82" s="56">
        <v>20</v>
      </c>
      <c r="M82" s="56">
        <v>5</v>
      </c>
      <c r="N82" s="56">
        <v>-22</v>
      </c>
      <c r="O82" s="56">
        <v>22</v>
      </c>
      <c r="P82" s="56">
        <v>17</v>
      </c>
      <c r="Q82" s="56">
        <v>2</v>
      </c>
      <c r="R82" s="56">
        <v>4</v>
      </c>
      <c r="S82" s="56">
        <v>9</v>
      </c>
      <c r="T82" s="56">
        <v>3</v>
      </c>
      <c r="U82" s="56">
        <v>-4</v>
      </c>
      <c r="V82" s="56">
        <v>-5</v>
      </c>
      <c r="W82" s="56">
        <v>3</v>
      </c>
    </row>
    <row r="83" spans="1:23" ht="15.75" customHeight="1" x14ac:dyDescent="0.25">
      <c r="A83" t="s">
        <v>73</v>
      </c>
      <c r="B83" s="55" t="s">
        <v>12</v>
      </c>
      <c r="C83" s="55" t="s">
        <v>1</v>
      </c>
      <c r="D83" s="56">
        <v>427</v>
      </c>
      <c r="E83" s="56">
        <v>181</v>
      </c>
      <c r="F83" s="56">
        <v>71</v>
      </c>
      <c r="G83" s="56">
        <v>24</v>
      </c>
      <c r="H83" s="56">
        <v>-109</v>
      </c>
      <c r="I83" s="56">
        <v>-49</v>
      </c>
      <c r="J83" s="56">
        <v>-29</v>
      </c>
      <c r="K83" s="56">
        <v>151</v>
      </c>
      <c r="L83" s="56">
        <v>120</v>
      </c>
      <c r="M83" s="56">
        <v>61</v>
      </c>
      <c r="N83" s="56">
        <v>25</v>
      </c>
      <c r="O83" s="56">
        <v>-17</v>
      </c>
      <c r="P83" s="56">
        <v>-12</v>
      </c>
      <c r="Q83" s="56">
        <v>-6</v>
      </c>
      <c r="R83" s="56">
        <v>-5</v>
      </c>
      <c r="S83" s="56">
        <v>3</v>
      </c>
      <c r="T83" s="56">
        <v>12</v>
      </c>
      <c r="U83" s="56">
        <v>10</v>
      </c>
      <c r="V83" s="56">
        <v>-15</v>
      </c>
      <c r="W83" s="56">
        <v>11</v>
      </c>
    </row>
    <row r="84" spans="1:23" ht="15.75" customHeight="1" x14ac:dyDescent="0.25">
      <c r="A84" t="s">
        <v>74</v>
      </c>
      <c r="B84" s="55" t="s">
        <v>13</v>
      </c>
      <c r="C84" s="55" t="s">
        <v>1</v>
      </c>
      <c r="D84" s="56">
        <v>516</v>
      </c>
      <c r="E84" s="56">
        <v>47</v>
      </c>
      <c r="F84" s="56">
        <v>20</v>
      </c>
      <c r="G84" s="56">
        <v>-23</v>
      </c>
      <c r="H84" s="56">
        <v>-57</v>
      </c>
      <c r="I84" s="56">
        <v>19</v>
      </c>
      <c r="J84" s="56">
        <v>42</v>
      </c>
      <c r="K84" s="56">
        <v>106</v>
      </c>
      <c r="L84" s="56">
        <v>91</v>
      </c>
      <c r="M84" s="56">
        <v>48</v>
      </c>
      <c r="N84" s="56">
        <v>27</v>
      </c>
      <c r="O84" s="56">
        <v>26</v>
      </c>
      <c r="P84" s="56">
        <v>47</v>
      </c>
      <c r="Q84" s="56">
        <v>42</v>
      </c>
      <c r="R84" s="56">
        <v>28</v>
      </c>
      <c r="S84" s="56">
        <v>15</v>
      </c>
      <c r="T84" s="56">
        <v>28</v>
      </c>
      <c r="U84" s="56">
        <v>1</v>
      </c>
      <c r="V84" s="56">
        <v>5</v>
      </c>
      <c r="W84" s="56">
        <v>4</v>
      </c>
    </row>
    <row r="85" spans="1:23" ht="15.75" customHeight="1" x14ac:dyDescent="0.25">
      <c r="A85" t="s">
        <v>75</v>
      </c>
      <c r="B85" s="55" t="s">
        <v>14</v>
      </c>
      <c r="C85" s="55" t="s">
        <v>1</v>
      </c>
      <c r="D85" s="56">
        <v>500</v>
      </c>
      <c r="E85" s="56">
        <v>180</v>
      </c>
      <c r="F85" s="56">
        <v>108</v>
      </c>
      <c r="G85" s="56">
        <v>40</v>
      </c>
      <c r="H85" s="56">
        <v>-99</v>
      </c>
      <c r="I85" s="56">
        <v>-25</v>
      </c>
      <c r="J85" s="56">
        <v>-33</v>
      </c>
      <c r="K85" s="56">
        <v>185</v>
      </c>
      <c r="L85" s="56">
        <v>128</v>
      </c>
      <c r="M85" s="56">
        <v>79</v>
      </c>
      <c r="N85" s="56">
        <v>-14</v>
      </c>
      <c r="O85" s="56">
        <v>-42</v>
      </c>
      <c r="P85" s="56">
        <v>-38</v>
      </c>
      <c r="Q85" s="56">
        <v>-15</v>
      </c>
      <c r="R85" s="56">
        <v>-2</v>
      </c>
      <c r="S85" s="56">
        <v>10</v>
      </c>
      <c r="T85" s="56">
        <v>11</v>
      </c>
      <c r="U85" s="56">
        <v>8</v>
      </c>
      <c r="V85" s="56">
        <v>-1</v>
      </c>
      <c r="W85" s="56">
        <v>20</v>
      </c>
    </row>
    <row r="86" spans="1:23" ht="15.75" customHeight="1" x14ac:dyDescent="0.25">
      <c r="A86" t="s">
        <v>76</v>
      </c>
      <c r="B86" s="55" t="s">
        <v>15</v>
      </c>
      <c r="C86" s="55" t="s">
        <v>1</v>
      </c>
      <c r="D86" s="56">
        <v>513</v>
      </c>
      <c r="E86" s="56">
        <v>53</v>
      </c>
      <c r="F86" s="56">
        <v>21</v>
      </c>
      <c r="G86" s="56">
        <v>-11</v>
      </c>
      <c r="H86" s="56">
        <v>-59</v>
      </c>
      <c r="I86" s="56">
        <v>59</v>
      </c>
      <c r="J86" s="56">
        <v>115</v>
      </c>
      <c r="K86" s="56">
        <v>130</v>
      </c>
      <c r="L86" s="56">
        <v>58</v>
      </c>
      <c r="M86" s="56">
        <v>8</v>
      </c>
      <c r="N86" s="56">
        <v>26</v>
      </c>
      <c r="O86" s="56">
        <v>44</v>
      </c>
      <c r="P86" s="56">
        <v>20</v>
      </c>
      <c r="Q86" s="56">
        <v>22</v>
      </c>
      <c r="R86" s="56">
        <v>11</v>
      </c>
      <c r="S86" s="56">
        <v>18</v>
      </c>
      <c r="T86" s="56">
        <v>5</v>
      </c>
      <c r="U86" s="56">
        <v>-18</v>
      </c>
      <c r="V86" s="56">
        <v>7</v>
      </c>
      <c r="W86" s="56">
        <v>4</v>
      </c>
    </row>
    <row r="87" spans="1:23" ht="15.75" customHeight="1" x14ac:dyDescent="0.25">
      <c r="A87" t="s">
        <v>77</v>
      </c>
      <c r="B87" s="55" t="s">
        <v>16</v>
      </c>
      <c r="C87" s="55" t="s">
        <v>1</v>
      </c>
      <c r="D87" s="56">
        <v>841</v>
      </c>
      <c r="E87" s="56">
        <v>77</v>
      </c>
      <c r="F87" s="56">
        <v>40</v>
      </c>
      <c r="G87" s="56">
        <v>21</v>
      </c>
      <c r="H87" s="56">
        <v>426</v>
      </c>
      <c r="I87" s="56">
        <v>-232</v>
      </c>
      <c r="J87" s="56">
        <v>79</v>
      </c>
      <c r="K87" s="56">
        <v>135</v>
      </c>
      <c r="L87" s="56">
        <v>74</v>
      </c>
      <c r="M87" s="56">
        <v>57</v>
      </c>
      <c r="N87" s="56">
        <v>8</v>
      </c>
      <c r="O87" s="56">
        <v>24</v>
      </c>
      <c r="P87" s="56">
        <v>47</v>
      </c>
      <c r="Q87" s="56">
        <v>59</v>
      </c>
      <c r="R87" s="56">
        <v>32</v>
      </c>
      <c r="S87" s="56">
        <v>2</v>
      </c>
      <c r="T87" s="56">
        <v>-14</v>
      </c>
      <c r="U87" s="56">
        <v>-5</v>
      </c>
      <c r="V87" s="56">
        <v>5</v>
      </c>
      <c r="W87" s="56">
        <v>6</v>
      </c>
    </row>
    <row r="88" spans="1:23" ht="15.75" customHeight="1" x14ac:dyDescent="0.25">
      <c r="A88" t="s">
        <v>78</v>
      </c>
      <c r="B88" s="55" t="s">
        <v>17</v>
      </c>
      <c r="C88" s="55" t="s">
        <v>1</v>
      </c>
      <c r="D88" s="56">
        <v>3644</v>
      </c>
      <c r="E88" s="56">
        <v>-226</v>
      </c>
      <c r="F88" s="56">
        <v>-54</v>
      </c>
      <c r="G88" s="56">
        <v>24</v>
      </c>
      <c r="H88" s="56">
        <v>1606</v>
      </c>
      <c r="I88" s="56">
        <v>2422</v>
      </c>
      <c r="J88" s="56">
        <v>641</v>
      </c>
      <c r="K88" s="56">
        <v>-249</v>
      </c>
      <c r="L88" s="56">
        <v>-270</v>
      </c>
      <c r="M88" s="56">
        <v>-99</v>
      </c>
      <c r="N88" s="56">
        <v>3</v>
      </c>
      <c r="O88" s="56">
        <v>-4</v>
      </c>
      <c r="P88" s="56">
        <v>9</v>
      </c>
      <c r="Q88" s="56">
        <v>-25</v>
      </c>
      <c r="R88" s="56">
        <v>-27</v>
      </c>
      <c r="S88" s="56">
        <v>24</v>
      </c>
      <c r="T88" s="56">
        <v>-25</v>
      </c>
      <c r="U88" s="56">
        <v>-37</v>
      </c>
      <c r="V88" s="56">
        <v>-27</v>
      </c>
      <c r="W88" s="56">
        <v>-42</v>
      </c>
    </row>
    <row r="89" spans="1:23" ht="15.75" customHeight="1" x14ac:dyDescent="0.25">
      <c r="A89" t="s">
        <v>79</v>
      </c>
      <c r="B89" s="55" t="s">
        <v>18</v>
      </c>
      <c r="C89" s="55" t="s">
        <v>1</v>
      </c>
      <c r="D89" s="56">
        <v>614</v>
      </c>
      <c r="E89" s="56">
        <v>67</v>
      </c>
      <c r="F89" s="56">
        <v>43</v>
      </c>
      <c r="G89" s="56">
        <v>20</v>
      </c>
      <c r="H89" s="56">
        <v>-274</v>
      </c>
      <c r="I89" s="56">
        <v>122</v>
      </c>
      <c r="J89" s="56">
        <v>95</v>
      </c>
      <c r="K89" s="56">
        <v>133</v>
      </c>
      <c r="L89" s="56">
        <v>120</v>
      </c>
      <c r="M89" s="56">
        <v>94</v>
      </c>
      <c r="N89" s="56">
        <v>90</v>
      </c>
      <c r="O89" s="56">
        <v>77</v>
      </c>
      <c r="P89" s="56">
        <v>65</v>
      </c>
      <c r="Q89" s="56">
        <v>44</v>
      </c>
      <c r="R89" s="56">
        <v>-18</v>
      </c>
      <c r="S89" s="56">
        <v>-37</v>
      </c>
      <c r="T89" s="56">
        <v>-15</v>
      </c>
      <c r="U89" s="56">
        <v>-3</v>
      </c>
      <c r="V89" s="56">
        <v>1</v>
      </c>
      <c r="W89" s="56">
        <v>-10</v>
      </c>
    </row>
    <row r="90" spans="1:23" ht="15.75" customHeight="1" x14ac:dyDescent="0.25">
      <c r="A90" t="s">
        <v>80</v>
      </c>
      <c r="B90" s="55" t="s">
        <v>19</v>
      </c>
      <c r="C90" s="55" t="s">
        <v>1</v>
      </c>
      <c r="D90" s="56">
        <v>64</v>
      </c>
      <c r="E90" s="56">
        <v>27</v>
      </c>
      <c r="F90" s="56">
        <v>3</v>
      </c>
      <c r="G90" s="56">
        <v>-4</v>
      </c>
      <c r="H90" s="56">
        <v>-23</v>
      </c>
      <c r="I90" s="56">
        <v>12</v>
      </c>
      <c r="J90" s="56">
        <v>-14</v>
      </c>
      <c r="K90" s="56">
        <v>2</v>
      </c>
      <c r="L90" s="56">
        <v>16</v>
      </c>
      <c r="M90" s="56">
        <v>6</v>
      </c>
      <c r="N90" s="56">
        <v>6</v>
      </c>
      <c r="O90" s="56">
        <v>3</v>
      </c>
      <c r="P90" s="56">
        <v>4</v>
      </c>
      <c r="Q90" s="56">
        <v>2</v>
      </c>
      <c r="R90" s="56">
        <v>15</v>
      </c>
      <c r="S90" s="56">
        <v>-3</v>
      </c>
      <c r="T90" s="56">
        <v>9</v>
      </c>
      <c r="U90" s="56">
        <v>0</v>
      </c>
      <c r="V90" s="56">
        <v>1</v>
      </c>
      <c r="W90" s="56">
        <v>2</v>
      </c>
    </row>
    <row r="91" spans="1:23" ht="15.75" customHeight="1" x14ac:dyDescent="0.25">
      <c r="A91" t="s">
        <v>81</v>
      </c>
      <c r="B91" s="55" t="s">
        <v>20</v>
      </c>
      <c r="C91" s="55" t="s">
        <v>1</v>
      </c>
      <c r="D91" s="56">
        <v>577</v>
      </c>
      <c r="E91" s="56">
        <v>67</v>
      </c>
      <c r="F91" s="56">
        <v>45</v>
      </c>
      <c r="G91" s="56">
        <v>5</v>
      </c>
      <c r="H91" s="56">
        <v>-53</v>
      </c>
      <c r="I91" s="56">
        <v>50</v>
      </c>
      <c r="J91" s="56">
        <v>83</v>
      </c>
      <c r="K91" s="56">
        <v>126</v>
      </c>
      <c r="L91" s="56">
        <v>109</v>
      </c>
      <c r="M91" s="56">
        <v>35</v>
      </c>
      <c r="N91" s="56">
        <v>23</v>
      </c>
      <c r="O91" s="56">
        <v>24</v>
      </c>
      <c r="P91" s="56">
        <v>46</v>
      </c>
      <c r="Q91" s="56">
        <v>10</v>
      </c>
      <c r="R91" s="56">
        <v>14</v>
      </c>
      <c r="S91" s="56">
        <v>-4</v>
      </c>
      <c r="T91" s="56">
        <v>-2</v>
      </c>
      <c r="U91" s="56">
        <v>-1</v>
      </c>
      <c r="V91" s="56">
        <v>-4</v>
      </c>
      <c r="W91" s="56">
        <v>4</v>
      </c>
    </row>
    <row r="92" spans="1:23" ht="15.75" customHeight="1" x14ac:dyDescent="0.25">
      <c r="A92" t="s">
        <v>82</v>
      </c>
      <c r="B92" s="55" t="s">
        <v>21</v>
      </c>
      <c r="C92" s="55" t="s">
        <v>1</v>
      </c>
      <c r="D92" s="56">
        <v>197</v>
      </c>
      <c r="E92" s="56">
        <v>8</v>
      </c>
      <c r="F92" s="56">
        <v>33</v>
      </c>
      <c r="G92" s="56">
        <v>41</v>
      </c>
      <c r="H92" s="56">
        <v>-141</v>
      </c>
      <c r="I92" s="56">
        <v>7</v>
      </c>
      <c r="J92" s="56">
        <v>50</v>
      </c>
      <c r="K92" s="56">
        <v>71</v>
      </c>
      <c r="L92" s="56">
        <v>26</v>
      </c>
      <c r="M92" s="56">
        <v>24</v>
      </c>
      <c r="N92" s="56">
        <v>16</v>
      </c>
      <c r="O92" s="56">
        <v>27</v>
      </c>
      <c r="P92" s="56">
        <v>7</v>
      </c>
      <c r="Q92" s="56">
        <v>26</v>
      </c>
      <c r="R92" s="56">
        <v>1</v>
      </c>
      <c r="S92" s="56">
        <v>2</v>
      </c>
      <c r="T92" s="56">
        <v>-5</v>
      </c>
      <c r="U92" s="56">
        <v>-2</v>
      </c>
      <c r="V92" s="56">
        <v>4</v>
      </c>
      <c r="W92" s="56">
        <v>2</v>
      </c>
    </row>
    <row r="93" spans="1:23" ht="15.75" customHeight="1" x14ac:dyDescent="0.25">
      <c r="A93" t="s">
        <v>83</v>
      </c>
      <c r="B93" s="55" t="s">
        <v>47</v>
      </c>
      <c r="C93" s="55" t="s">
        <v>1</v>
      </c>
      <c r="D93" s="56">
        <v>-10</v>
      </c>
      <c r="E93" s="56">
        <v>19</v>
      </c>
      <c r="F93" s="56">
        <v>-5</v>
      </c>
      <c r="G93" s="56">
        <v>-10</v>
      </c>
      <c r="H93" s="56">
        <v>-45</v>
      </c>
      <c r="I93" s="56">
        <v>-14</v>
      </c>
      <c r="J93" s="56">
        <v>28</v>
      </c>
      <c r="K93" s="56">
        <v>23</v>
      </c>
      <c r="L93" s="56">
        <v>3</v>
      </c>
      <c r="M93" s="56">
        <v>-8</v>
      </c>
      <c r="N93" s="56">
        <v>8</v>
      </c>
      <c r="O93" s="56">
        <v>12</v>
      </c>
      <c r="P93" s="56">
        <v>-9</v>
      </c>
      <c r="Q93" s="56">
        <v>1</v>
      </c>
      <c r="R93" s="56">
        <v>2</v>
      </c>
      <c r="S93" s="56">
        <v>-1</v>
      </c>
      <c r="T93" s="56">
        <v>-7</v>
      </c>
      <c r="U93" s="56">
        <v>-2</v>
      </c>
      <c r="V93" s="56">
        <v>-2</v>
      </c>
      <c r="W93" s="56">
        <v>-3</v>
      </c>
    </row>
    <row r="94" spans="1:23" ht="15.75" customHeight="1" x14ac:dyDescent="0.25">
      <c r="A94" t="s">
        <v>84</v>
      </c>
      <c r="B94" s="55" t="s">
        <v>22</v>
      </c>
      <c r="C94" s="55" t="s">
        <v>1</v>
      </c>
      <c r="D94" s="56">
        <v>33</v>
      </c>
      <c r="E94" s="56">
        <v>6</v>
      </c>
      <c r="F94" s="56">
        <v>24</v>
      </c>
      <c r="G94" s="56">
        <v>8</v>
      </c>
      <c r="H94" s="56">
        <v>-71</v>
      </c>
      <c r="I94" s="56">
        <v>-13</v>
      </c>
      <c r="J94" s="56">
        <v>-15</v>
      </c>
      <c r="K94" s="56">
        <v>16</v>
      </c>
      <c r="L94" s="56">
        <v>10</v>
      </c>
      <c r="M94" s="56">
        <v>24</v>
      </c>
      <c r="N94" s="56">
        <v>20</v>
      </c>
      <c r="O94" s="56">
        <v>19</v>
      </c>
      <c r="P94" s="56">
        <v>40</v>
      </c>
      <c r="Q94" s="56">
        <v>25</v>
      </c>
      <c r="R94" s="56">
        <v>-13</v>
      </c>
      <c r="S94" s="56">
        <v>-7</v>
      </c>
      <c r="T94" s="56">
        <v>-10</v>
      </c>
      <c r="U94" s="56">
        <v>-9</v>
      </c>
      <c r="V94" s="56">
        <v>-10</v>
      </c>
      <c r="W94" s="56">
        <v>-11</v>
      </c>
    </row>
    <row r="95" spans="1:23" ht="15.75" customHeight="1" x14ac:dyDescent="0.25">
      <c r="A95" t="s">
        <v>85</v>
      </c>
      <c r="B95" s="55" t="s">
        <v>23</v>
      </c>
      <c r="C95" s="55" t="s">
        <v>1</v>
      </c>
      <c r="D95" s="56">
        <v>507</v>
      </c>
      <c r="E95" s="56">
        <v>76</v>
      </c>
      <c r="F95" s="56">
        <v>38</v>
      </c>
      <c r="G95" s="56">
        <v>39</v>
      </c>
      <c r="H95" s="56">
        <v>-4</v>
      </c>
      <c r="I95" s="56">
        <v>-2</v>
      </c>
      <c r="J95" s="56">
        <v>103</v>
      </c>
      <c r="K95" s="56">
        <v>120</v>
      </c>
      <c r="L95" s="56">
        <v>70</v>
      </c>
      <c r="M95" s="56">
        <v>35</v>
      </c>
      <c r="N95" s="56">
        <v>4</v>
      </c>
      <c r="O95" s="56">
        <v>50</v>
      </c>
      <c r="P95" s="56">
        <v>27</v>
      </c>
      <c r="Q95" s="56">
        <v>10</v>
      </c>
      <c r="R95" s="56">
        <v>-3</v>
      </c>
      <c r="S95" s="56">
        <v>-27</v>
      </c>
      <c r="T95" s="56">
        <v>-3</v>
      </c>
      <c r="U95" s="56">
        <v>-4</v>
      </c>
      <c r="V95" s="56">
        <v>-17</v>
      </c>
      <c r="W95" s="56">
        <v>-5</v>
      </c>
    </row>
    <row r="96" spans="1:23" ht="15.75" customHeight="1" x14ac:dyDescent="0.25">
      <c r="A96" t="s">
        <v>86</v>
      </c>
      <c r="B96" s="55" t="s">
        <v>24</v>
      </c>
      <c r="C96" s="55" t="s">
        <v>1</v>
      </c>
      <c r="D96" s="56">
        <v>106</v>
      </c>
      <c r="E96" s="56">
        <v>6</v>
      </c>
      <c r="F96" s="56">
        <v>19</v>
      </c>
      <c r="G96" s="56">
        <v>6</v>
      </c>
      <c r="H96" s="56">
        <v>-35</v>
      </c>
      <c r="I96" s="56">
        <v>9</v>
      </c>
      <c r="J96" s="56">
        <v>16</v>
      </c>
      <c r="K96" s="56">
        <v>16</v>
      </c>
      <c r="L96" s="56">
        <v>12</v>
      </c>
      <c r="M96" s="56">
        <v>13</v>
      </c>
      <c r="N96" s="56">
        <v>5</v>
      </c>
      <c r="O96" s="56">
        <v>18</v>
      </c>
      <c r="P96" s="56">
        <v>7</v>
      </c>
      <c r="Q96" s="56">
        <v>4</v>
      </c>
      <c r="R96" s="56">
        <v>10</v>
      </c>
      <c r="S96" s="56">
        <v>-6</v>
      </c>
      <c r="T96" s="56">
        <v>-2</v>
      </c>
      <c r="U96" s="56">
        <v>2</v>
      </c>
      <c r="V96" s="56">
        <v>1</v>
      </c>
      <c r="W96" s="56">
        <v>5</v>
      </c>
    </row>
    <row r="97" spans="1:23" ht="15.75" customHeight="1" x14ac:dyDescent="0.25">
      <c r="A97" t="s">
        <v>87</v>
      </c>
      <c r="B97" s="55" t="s">
        <v>25</v>
      </c>
      <c r="C97" s="55" t="s">
        <v>1</v>
      </c>
      <c r="D97" s="56">
        <v>414</v>
      </c>
      <c r="E97" s="56">
        <v>53</v>
      </c>
      <c r="F97" s="56">
        <v>27</v>
      </c>
      <c r="G97" s="56">
        <v>36</v>
      </c>
      <c r="H97" s="56">
        <v>-253</v>
      </c>
      <c r="I97" s="56">
        <v>97</v>
      </c>
      <c r="J97" s="56">
        <v>50</v>
      </c>
      <c r="K97" s="56">
        <v>63</v>
      </c>
      <c r="L97" s="56">
        <v>86</v>
      </c>
      <c r="M97" s="56">
        <v>38</v>
      </c>
      <c r="N97" s="56">
        <v>39</v>
      </c>
      <c r="O97" s="56">
        <v>47</v>
      </c>
      <c r="P97" s="56">
        <v>44</v>
      </c>
      <c r="Q97" s="56">
        <v>20</v>
      </c>
      <c r="R97" s="56">
        <v>21</v>
      </c>
      <c r="S97" s="56">
        <v>6</v>
      </c>
      <c r="T97" s="56">
        <v>11</v>
      </c>
      <c r="U97" s="56">
        <v>13</v>
      </c>
      <c r="V97" s="56">
        <v>6</v>
      </c>
      <c r="W97" s="56">
        <v>10</v>
      </c>
    </row>
    <row r="98" spans="1:23" ht="15.75" customHeight="1" x14ac:dyDescent="0.25">
      <c r="A98" t="s">
        <v>88</v>
      </c>
      <c r="B98" s="55" t="s">
        <v>26</v>
      </c>
      <c r="C98" s="55" t="s">
        <v>1</v>
      </c>
      <c r="D98" s="56">
        <v>785</v>
      </c>
      <c r="E98" s="56">
        <v>78</v>
      </c>
      <c r="F98" s="56">
        <v>51</v>
      </c>
      <c r="G98" s="56">
        <v>34</v>
      </c>
      <c r="H98" s="56">
        <v>-6</v>
      </c>
      <c r="I98" s="56">
        <v>174</v>
      </c>
      <c r="J98" s="56">
        <v>126</v>
      </c>
      <c r="K98" s="56">
        <v>164</v>
      </c>
      <c r="L98" s="56">
        <v>55</v>
      </c>
      <c r="M98" s="56">
        <v>29</v>
      </c>
      <c r="N98" s="56">
        <v>13</v>
      </c>
      <c r="O98" s="56">
        <v>22</v>
      </c>
      <c r="P98" s="56">
        <v>2</v>
      </c>
      <c r="Q98" s="56">
        <v>10</v>
      </c>
      <c r="R98" s="56">
        <v>7</v>
      </c>
      <c r="S98" s="56">
        <v>10</v>
      </c>
      <c r="T98" s="56">
        <v>1</v>
      </c>
      <c r="U98" s="56">
        <v>7</v>
      </c>
      <c r="V98" s="56">
        <v>5</v>
      </c>
      <c r="W98" s="56">
        <v>3</v>
      </c>
    </row>
    <row r="99" spans="1:23" ht="15.75" customHeight="1" x14ac:dyDescent="0.25">
      <c r="A99" t="s">
        <v>89</v>
      </c>
      <c r="B99" s="55" t="s">
        <v>7</v>
      </c>
      <c r="C99" s="55" t="s">
        <v>1</v>
      </c>
      <c r="D99" s="56">
        <v>373</v>
      </c>
      <c r="E99" s="56">
        <v>70</v>
      </c>
      <c r="F99" s="56">
        <v>44</v>
      </c>
      <c r="G99" s="56">
        <v>3</v>
      </c>
      <c r="H99" s="56">
        <v>-97</v>
      </c>
      <c r="I99" s="56">
        <v>-27</v>
      </c>
      <c r="J99" s="56">
        <v>18</v>
      </c>
      <c r="K99" s="56">
        <v>54</v>
      </c>
      <c r="L99" s="56">
        <v>82</v>
      </c>
      <c r="M99" s="56">
        <v>75</v>
      </c>
      <c r="N99" s="56">
        <v>45</v>
      </c>
      <c r="O99" s="56">
        <v>43</v>
      </c>
      <c r="P99" s="56">
        <v>45</v>
      </c>
      <c r="Q99" s="56">
        <v>47</v>
      </c>
      <c r="R99" s="56">
        <v>5</v>
      </c>
      <c r="S99" s="56">
        <v>15</v>
      </c>
      <c r="T99" s="56">
        <v>-15</v>
      </c>
      <c r="U99" s="56">
        <v>-16</v>
      </c>
      <c r="V99" s="56">
        <v>-12</v>
      </c>
      <c r="W99" s="56">
        <v>-6</v>
      </c>
    </row>
    <row r="100" spans="1:23" ht="15.75" customHeight="1" x14ac:dyDescent="0.25">
      <c r="A100" t="s">
        <v>90</v>
      </c>
      <c r="B100" s="55" t="s">
        <v>27</v>
      </c>
      <c r="C100" s="55" t="s">
        <v>1</v>
      </c>
      <c r="D100" s="56">
        <v>-27</v>
      </c>
      <c r="E100" s="56">
        <v>4</v>
      </c>
      <c r="F100" s="56">
        <v>0</v>
      </c>
      <c r="G100" s="56">
        <v>5</v>
      </c>
      <c r="H100" s="56">
        <v>-44</v>
      </c>
      <c r="I100" s="56">
        <v>-9</v>
      </c>
      <c r="J100" s="56">
        <v>6</v>
      </c>
      <c r="K100" s="56">
        <v>8</v>
      </c>
      <c r="L100" s="56">
        <v>-3</v>
      </c>
      <c r="M100" s="56">
        <v>-1</v>
      </c>
      <c r="N100" s="56">
        <v>2</v>
      </c>
      <c r="O100" s="56">
        <v>-1</v>
      </c>
      <c r="P100" s="56">
        <v>1</v>
      </c>
      <c r="Q100" s="56">
        <v>2</v>
      </c>
      <c r="R100" s="56">
        <v>1</v>
      </c>
      <c r="S100" s="56">
        <v>-1</v>
      </c>
      <c r="T100" s="56">
        <v>-1</v>
      </c>
      <c r="U100" s="56">
        <v>1</v>
      </c>
      <c r="V100" s="56">
        <v>1</v>
      </c>
      <c r="W100" s="56">
        <v>2</v>
      </c>
    </row>
    <row r="101" spans="1:23" ht="15.75" customHeight="1" x14ac:dyDescent="0.25">
      <c r="A101" t="s">
        <v>91</v>
      </c>
      <c r="B101" s="55" t="s">
        <v>28</v>
      </c>
      <c r="C101" s="55" t="s">
        <v>1</v>
      </c>
      <c r="D101" s="56">
        <v>307</v>
      </c>
      <c r="E101" s="56">
        <v>27</v>
      </c>
      <c r="F101" s="56">
        <v>31</v>
      </c>
      <c r="G101" s="56">
        <v>15</v>
      </c>
      <c r="H101" s="56">
        <v>-61</v>
      </c>
      <c r="I101" s="56">
        <v>-8</v>
      </c>
      <c r="J101" s="56">
        <v>-48</v>
      </c>
      <c r="K101" s="56">
        <v>20</v>
      </c>
      <c r="L101" s="56">
        <v>21</v>
      </c>
      <c r="M101" s="56">
        <v>46</v>
      </c>
      <c r="N101" s="56">
        <v>49</v>
      </c>
      <c r="O101" s="56">
        <v>48</v>
      </c>
      <c r="P101" s="56">
        <v>48</v>
      </c>
      <c r="Q101" s="56">
        <v>41</v>
      </c>
      <c r="R101" s="56">
        <v>47</v>
      </c>
      <c r="S101" s="56">
        <v>10</v>
      </c>
      <c r="T101" s="56">
        <v>13</v>
      </c>
      <c r="U101" s="56">
        <v>2</v>
      </c>
      <c r="V101" s="56">
        <v>12</v>
      </c>
      <c r="W101" s="56">
        <v>-6</v>
      </c>
    </row>
    <row r="102" spans="1:23" ht="15.75" customHeight="1" x14ac:dyDescent="0.25">
      <c r="A102" t="s">
        <v>92</v>
      </c>
      <c r="B102" s="55" t="s">
        <v>29</v>
      </c>
      <c r="C102" s="55" t="s">
        <v>1</v>
      </c>
      <c r="D102" s="56">
        <v>570</v>
      </c>
      <c r="E102" s="56">
        <v>87</v>
      </c>
      <c r="F102" s="56">
        <v>25</v>
      </c>
      <c r="G102" s="56">
        <v>19</v>
      </c>
      <c r="H102" s="56">
        <v>-160</v>
      </c>
      <c r="I102" s="56">
        <v>-5</v>
      </c>
      <c r="J102" s="56">
        <v>128</v>
      </c>
      <c r="K102" s="56">
        <v>157</v>
      </c>
      <c r="L102" s="56">
        <v>84</v>
      </c>
      <c r="M102" s="56">
        <v>59</v>
      </c>
      <c r="N102" s="56">
        <v>45</v>
      </c>
      <c r="O102" s="56">
        <v>45</v>
      </c>
      <c r="P102" s="56">
        <v>13</v>
      </c>
      <c r="Q102" s="56">
        <v>6</v>
      </c>
      <c r="R102" s="56">
        <v>19</v>
      </c>
      <c r="S102" s="56">
        <v>10</v>
      </c>
      <c r="T102" s="56">
        <v>-9</v>
      </c>
      <c r="U102" s="56">
        <v>22</v>
      </c>
      <c r="V102" s="56">
        <v>20</v>
      </c>
      <c r="W102" s="56">
        <v>5</v>
      </c>
    </row>
    <row r="103" spans="1:23" ht="15.75" customHeight="1" x14ac:dyDescent="0.25">
      <c r="A103" t="s">
        <v>93</v>
      </c>
      <c r="B103" s="55" t="s">
        <v>30</v>
      </c>
      <c r="C103" s="55" t="s">
        <v>1</v>
      </c>
      <c r="D103" s="56">
        <v>554</v>
      </c>
      <c r="E103" s="56">
        <v>57</v>
      </c>
      <c r="F103" s="56">
        <v>53</v>
      </c>
      <c r="G103" s="56">
        <v>39</v>
      </c>
      <c r="H103" s="56">
        <v>309</v>
      </c>
      <c r="I103" s="56">
        <v>-50</v>
      </c>
      <c r="J103" s="56">
        <v>-26</v>
      </c>
      <c r="K103" s="56">
        <v>13</v>
      </c>
      <c r="L103" s="56">
        <v>86</v>
      </c>
      <c r="M103" s="56">
        <v>30</v>
      </c>
      <c r="N103" s="56">
        <v>20</v>
      </c>
      <c r="O103" s="56">
        <v>15</v>
      </c>
      <c r="P103" s="56">
        <v>6</v>
      </c>
      <c r="Q103" s="56">
        <v>13</v>
      </c>
      <c r="R103" s="56">
        <v>-7</v>
      </c>
      <c r="S103" s="56">
        <v>-8</v>
      </c>
      <c r="T103" s="56">
        <v>-1</v>
      </c>
      <c r="U103" s="56">
        <v>4</v>
      </c>
      <c r="V103" s="56">
        <v>-7</v>
      </c>
      <c r="W103" s="56">
        <v>8</v>
      </c>
    </row>
    <row r="104" spans="1:23" ht="15.75" customHeight="1" x14ac:dyDescent="0.25">
      <c r="A104" t="s">
        <v>94</v>
      </c>
      <c r="B104" s="55" t="s">
        <v>9</v>
      </c>
      <c r="C104" s="55" t="s">
        <v>1</v>
      </c>
      <c r="D104" s="56">
        <v>166</v>
      </c>
      <c r="E104" s="56">
        <v>13</v>
      </c>
      <c r="F104" s="56">
        <v>21</v>
      </c>
      <c r="G104" s="56">
        <v>21</v>
      </c>
      <c r="H104" s="56">
        <v>-26</v>
      </c>
      <c r="I104" s="56">
        <v>44</v>
      </c>
      <c r="J104" s="56">
        <v>43</v>
      </c>
      <c r="K104" s="56">
        <v>28</v>
      </c>
      <c r="L104" s="56">
        <v>-17</v>
      </c>
      <c r="M104" s="56">
        <v>-9</v>
      </c>
      <c r="N104" s="56">
        <v>0</v>
      </c>
      <c r="O104" s="56">
        <v>14</v>
      </c>
      <c r="P104" s="56">
        <v>5</v>
      </c>
      <c r="Q104" s="56">
        <v>12</v>
      </c>
      <c r="R104" s="56">
        <v>-3</v>
      </c>
      <c r="S104" s="56">
        <v>-1</v>
      </c>
      <c r="T104" s="56">
        <v>10</v>
      </c>
      <c r="U104" s="56">
        <v>11</v>
      </c>
      <c r="V104" s="56">
        <v>1</v>
      </c>
      <c r="W104" s="56">
        <v>-1</v>
      </c>
    </row>
    <row r="105" spans="1:23" ht="15.75" customHeight="1" x14ac:dyDescent="0.25">
      <c r="A105" t="s">
        <v>95</v>
      </c>
      <c r="B105" s="55" t="s">
        <v>31</v>
      </c>
      <c r="C105" s="55" t="s">
        <v>1</v>
      </c>
      <c r="D105" s="56">
        <v>684</v>
      </c>
      <c r="E105" s="56">
        <v>96</v>
      </c>
      <c r="F105" s="56">
        <v>36</v>
      </c>
      <c r="G105" s="56">
        <v>1</v>
      </c>
      <c r="H105" s="56">
        <v>-89</v>
      </c>
      <c r="I105" s="56">
        <v>84</v>
      </c>
      <c r="J105" s="56">
        <v>145</v>
      </c>
      <c r="K105" s="56">
        <v>216</v>
      </c>
      <c r="L105" s="56">
        <v>129</v>
      </c>
      <c r="M105" s="56">
        <v>1</v>
      </c>
      <c r="N105" s="56">
        <v>30</v>
      </c>
      <c r="O105" s="56">
        <v>-5</v>
      </c>
      <c r="P105" s="56">
        <v>-5</v>
      </c>
      <c r="Q105" s="56">
        <v>-12</v>
      </c>
      <c r="R105" s="56">
        <v>4</v>
      </c>
      <c r="S105" s="56">
        <v>11</v>
      </c>
      <c r="T105" s="56">
        <v>12</v>
      </c>
      <c r="U105" s="56">
        <v>11</v>
      </c>
      <c r="V105" s="56">
        <v>9</v>
      </c>
      <c r="W105" s="56">
        <v>10</v>
      </c>
    </row>
  </sheetData>
  <sortState ref="B8:W39">
    <sortCondition ref="B8"/>
  </sortState>
  <hyperlinks>
    <hyperlink ref="A5" location="'Table of contents'!A1" display="Back to table of contents"/>
  </hyperlinks>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70C0"/>
  </sheetPr>
  <dimension ref="A1:W105"/>
  <sheetViews>
    <sheetView workbookViewId="0">
      <pane xSplit="3" topLeftCell="D1" activePane="topRight" state="frozen"/>
      <selection pane="topRight"/>
    </sheetView>
  </sheetViews>
  <sheetFormatPr defaultColWidth="9.1796875" defaultRowHeight="15" x14ac:dyDescent="0.25"/>
  <cols>
    <col min="1" max="1" width="11.36328125" style="11" customWidth="1"/>
    <col min="2" max="2" width="21.36328125" style="11" customWidth="1"/>
    <col min="3" max="3" width="7.90625" style="11" bestFit="1" customWidth="1"/>
    <col min="4" max="4" width="9.6328125" style="11" customWidth="1"/>
    <col min="5" max="23" width="8.08984375" style="11" customWidth="1"/>
    <col min="24" max="16384" width="9.1796875" style="11"/>
  </cols>
  <sheetData>
    <row r="1" spans="1:23" ht="18" customHeight="1" x14ac:dyDescent="0.25">
      <c r="A1" s="44" t="s">
        <v>150</v>
      </c>
      <c r="B1" s="40"/>
      <c r="C1" s="40"/>
      <c r="D1" s="40"/>
      <c r="E1" s="40"/>
      <c r="F1" s="40"/>
      <c r="G1" s="40"/>
      <c r="H1" s="37"/>
      <c r="I1" s="41"/>
      <c r="J1" s="41"/>
      <c r="K1" s="38"/>
      <c r="L1" s="38"/>
    </row>
    <row r="2" spans="1:23" ht="15.6" x14ac:dyDescent="0.25">
      <c r="A2" t="s">
        <v>184</v>
      </c>
      <c r="B2" s="40"/>
      <c r="C2" s="40"/>
      <c r="D2" s="40"/>
      <c r="E2" s="40"/>
      <c r="F2" s="40"/>
      <c r="G2" s="40"/>
      <c r="H2" s="37"/>
      <c r="I2" s="41"/>
      <c r="J2" s="41"/>
      <c r="K2" s="38"/>
      <c r="L2" s="38"/>
    </row>
    <row r="3" spans="1:23" ht="15.6" x14ac:dyDescent="0.25">
      <c r="A3" s="50" t="s">
        <v>187</v>
      </c>
      <c r="B3" s="40"/>
      <c r="C3" s="40"/>
      <c r="D3" s="40"/>
      <c r="E3" s="40"/>
      <c r="F3" s="40"/>
      <c r="G3" s="40"/>
      <c r="H3" s="37"/>
      <c r="I3" s="41"/>
      <c r="J3" s="41"/>
      <c r="K3" s="38"/>
      <c r="L3" s="38"/>
    </row>
    <row r="4" spans="1:23" ht="15.6" x14ac:dyDescent="0.25">
      <c r="A4" s="48" t="s">
        <v>185</v>
      </c>
      <c r="B4" s="40"/>
      <c r="C4" s="40"/>
      <c r="D4" s="40"/>
      <c r="E4" s="40"/>
      <c r="F4" s="40"/>
      <c r="G4" s="40"/>
      <c r="H4" s="37"/>
      <c r="I4" s="41"/>
      <c r="J4" s="41"/>
      <c r="K4" s="38"/>
      <c r="L4" s="38"/>
    </row>
    <row r="5" spans="1:23" ht="15" customHeight="1" x14ac:dyDescent="0.25">
      <c r="A5" s="98" t="s">
        <v>186</v>
      </c>
      <c r="B5" s="34"/>
      <c r="C5" s="34"/>
      <c r="D5" s="34"/>
      <c r="E5" s="34"/>
      <c r="F5" s="34"/>
      <c r="G5" s="34"/>
      <c r="H5" s="34"/>
      <c r="J5" s="38"/>
      <c r="K5" s="38"/>
      <c r="L5" s="38"/>
      <c r="W5" s="36"/>
    </row>
    <row r="6" spans="1:23" s="45" customFormat="1" ht="39" customHeight="1" x14ac:dyDescent="0.3">
      <c r="A6" s="51" t="s">
        <v>188</v>
      </c>
      <c r="B6" s="51" t="s">
        <v>189</v>
      </c>
      <c r="C6" s="52"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t="s">
        <v>63</v>
      </c>
      <c r="B7" s="55" t="s">
        <v>2</v>
      </c>
      <c r="C7" s="55" t="s">
        <v>414</v>
      </c>
      <c r="D7" s="56">
        <v>23855</v>
      </c>
      <c r="E7" s="56">
        <v>1380</v>
      </c>
      <c r="F7" s="56">
        <v>1208</v>
      </c>
      <c r="G7" s="56">
        <v>1012</v>
      </c>
      <c r="H7" s="56">
        <v>4526</v>
      </c>
      <c r="I7" s="56">
        <v>4833</v>
      </c>
      <c r="J7" s="56">
        <v>2386</v>
      </c>
      <c r="K7" s="56">
        <v>2019</v>
      </c>
      <c r="L7" s="56">
        <v>1630</v>
      </c>
      <c r="M7" s="56">
        <v>1282</v>
      </c>
      <c r="N7" s="56">
        <v>830</v>
      </c>
      <c r="O7" s="56">
        <v>1014</v>
      </c>
      <c r="P7" s="56">
        <v>829</v>
      </c>
      <c r="Q7" s="56">
        <v>614</v>
      </c>
      <c r="R7" s="56">
        <v>284</v>
      </c>
      <c r="S7" s="56">
        <v>54</v>
      </c>
      <c r="T7" s="56">
        <v>-44</v>
      </c>
      <c r="U7" s="56">
        <v>-1</v>
      </c>
      <c r="V7" s="56">
        <v>-5</v>
      </c>
      <c r="W7" s="56">
        <v>4</v>
      </c>
    </row>
    <row r="8" spans="1:23" ht="25.5" customHeight="1" x14ac:dyDescent="0.25">
      <c r="A8" t="s">
        <v>64</v>
      </c>
      <c r="B8" s="55" t="s">
        <v>3</v>
      </c>
      <c r="C8" s="55" t="s">
        <v>414</v>
      </c>
      <c r="D8" s="56">
        <v>-1416</v>
      </c>
      <c r="E8" s="56">
        <v>-224</v>
      </c>
      <c r="F8" s="56">
        <v>-123</v>
      </c>
      <c r="G8" s="56">
        <v>-7</v>
      </c>
      <c r="H8" s="56">
        <v>1121</v>
      </c>
      <c r="I8" s="56">
        <v>98</v>
      </c>
      <c r="J8" s="56">
        <v>-873</v>
      </c>
      <c r="K8" s="56">
        <v>-644</v>
      </c>
      <c r="L8" s="56">
        <v>-304</v>
      </c>
      <c r="M8" s="56">
        <v>-107</v>
      </c>
      <c r="N8" s="56">
        <v>-95</v>
      </c>
      <c r="O8" s="56">
        <v>-41</v>
      </c>
      <c r="P8" s="56">
        <v>-111</v>
      </c>
      <c r="Q8" s="56">
        <v>-76</v>
      </c>
      <c r="R8" s="56">
        <v>-28</v>
      </c>
      <c r="S8" s="56">
        <v>-4</v>
      </c>
      <c r="T8" s="56">
        <v>-1</v>
      </c>
      <c r="U8" s="56">
        <v>8</v>
      </c>
      <c r="V8" s="56">
        <v>-1</v>
      </c>
      <c r="W8" s="56">
        <v>-4</v>
      </c>
    </row>
    <row r="9" spans="1:23" ht="15.75" customHeight="1" x14ac:dyDescent="0.25">
      <c r="A9" t="s">
        <v>65</v>
      </c>
      <c r="B9" s="55" t="s">
        <v>4</v>
      </c>
      <c r="C9" s="55" t="s">
        <v>414</v>
      </c>
      <c r="D9" s="56">
        <v>-688</v>
      </c>
      <c r="E9" s="56">
        <v>128</v>
      </c>
      <c r="F9" s="56">
        <v>61</v>
      </c>
      <c r="G9" s="56">
        <v>-12</v>
      </c>
      <c r="H9" s="56">
        <v>-546</v>
      </c>
      <c r="I9" s="56">
        <v>-267</v>
      </c>
      <c r="J9" s="56">
        <v>-8</v>
      </c>
      <c r="K9" s="56">
        <v>114</v>
      </c>
      <c r="L9" s="56">
        <v>100</v>
      </c>
      <c r="M9" s="56">
        <v>-9</v>
      </c>
      <c r="N9" s="56">
        <v>-44</v>
      </c>
      <c r="O9" s="56">
        <v>-79</v>
      </c>
      <c r="P9" s="56">
        <v>-45</v>
      </c>
      <c r="Q9" s="56">
        <v>-68</v>
      </c>
      <c r="R9" s="56">
        <v>-52</v>
      </c>
      <c r="S9" s="56">
        <v>7</v>
      </c>
      <c r="T9" s="56">
        <v>-23</v>
      </c>
      <c r="U9" s="56">
        <v>12</v>
      </c>
      <c r="V9" s="56">
        <v>13</v>
      </c>
      <c r="W9" s="56">
        <v>30</v>
      </c>
    </row>
    <row r="10" spans="1:23" ht="15.75" customHeight="1" x14ac:dyDescent="0.25">
      <c r="A10" t="s">
        <v>66</v>
      </c>
      <c r="B10" s="55" t="s">
        <v>5</v>
      </c>
      <c r="C10" s="55" t="s">
        <v>414</v>
      </c>
      <c r="D10" s="56">
        <v>144</v>
      </c>
      <c r="E10" s="56">
        <v>67</v>
      </c>
      <c r="F10" s="56">
        <v>46</v>
      </c>
      <c r="G10" s="56">
        <v>11</v>
      </c>
      <c r="H10" s="56">
        <v>-175</v>
      </c>
      <c r="I10" s="56">
        <v>-95</v>
      </c>
      <c r="J10" s="56">
        <v>34</v>
      </c>
      <c r="K10" s="56">
        <v>41</v>
      </c>
      <c r="L10" s="56">
        <v>50</v>
      </c>
      <c r="M10" s="56">
        <v>8</v>
      </c>
      <c r="N10" s="56">
        <v>10</v>
      </c>
      <c r="O10" s="56">
        <v>28</v>
      </c>
      <c r="P10" s="56">
        <v>27</v>
      </c>
      <c r="Q10" s="56">
        <v>29</v>
      </c>
      <c r="R10" s="56">
        <v>16</v>
      </c>
      <c r="S10" s="56">
        <v>19</v>
      </c>
      <c r="T10" s="56">
        <v>5</v>
      </c>
      <c r="U10" s="56">
        <v>0</v>
      </c>
      <c r="V10" s="56">
        <v>11</v>
      </c>
      <c r="W10" s="56">
        <v>12</v>
      </c>
    </row>
    <row r="11" spans="1:23" ht="15.75" customHeight="1" x14ac:dyDescent="0.25">
      <c r="A11" t="s">
        <v>67</v>
      </c>
      <c r="B11" s="55" t="s">
        <v>6</v>
      </c>
      <c r="C11" s="55" t="s">
        <v>414</v>
      </c>
      <c r="D11" s="56">
        <v>137</v>
      </c>
      <c r="E11" s="56">
        <v>21</v>
      </c>
      <c r="F11" s="56">
        <v>79</v>
      </c>
      <c r="G11" s="56">
        <v>15</v>
      </c>
      <c r="H11" s="56">
        <v>-195</v>
      </c>
      <c r="I11" s="56">
        <v>-41</v>
      </c>
      <c r="J11" s="56">
        <v>-85</v>
      </c>
      <c r="K11" s="56">
        <v>29</v>
      </c>
      <c r="L11" s="56">
        <v>46</v>
      </c>
      <c r="M11" s="56">
        <v>83</v>
      </c>
      <c r="N11" s="56">
        <v>24</v>
      </c>
      <c r="O11" s="56">
        <v>80</v>
      </c>
      <c r="P11" s="56">
        <v>96</v>
      </c>
      <c r="Q11" s="56">
        <v>68</v>
      </c>
      <c r="R11" s="56">
        <v>51</v>
      </c>
      <c r="S11" s="56">
        <v>-52</v>
      </c>
      <c r="T11" s="56">
        <v>-26</v>
      </c>
      <c r="U11" s="56">
        <v>-20</v>
      </c>
      <c r="V11" s="56">
        <v>-20</v>
      </c>
      <c r="W11" s="56">
        <v>-16</v>
      </c>
    </row>
    <row r="12" spans="1:23" ht="15.75" customHeight="1" x14ac:dyDescent="0.25">
      <c r="A12" t="s">
        <v>68</v>
      </c>
      <c r="B12" s="55" t="s">
        <v>46</v>
      </c>
      <c r="C12" s="55" t="s">
        <v>414</v>
      </c>
      <c r="D12" s="56">
        <v>5088</v>
      </c>
      <c r="E12" s="56">
        <v>-342</v>
      </c>
      <c r="F12" s="56">
        <v>-116</v>
      </c>
      <c r="G12" s="56">
        <v>81</v>
      </c>
      <c r="H12" s="56">
        <v>2646</v>
      </c>
      <c r="I12" s="56">
        <v>2667</v>
      </c>
      <c r="J12" s="56">
        <v>1196</v>
      </c>
      <c r="K12" s="56">
        <v>-157</v>
      </c>
      <c r="L12" s="56">
        <v>-456</v>
      </c>
      <c r="M12" s="56">
        <v>-144</v>
      </c>
      <c r="N12" s="56">
        <v>-111</v>
      </c>
      <c r="O12" s="56">
        <v>48</v>
      </c>
      <c r="P12" s="56">
        <v>-109</v>
      </c>
      <c r="Q12" s="56">
        <v>-75</v>
      </c>
      <c r="R12" s="56">
        <v>-49</v>
      </c>
      <c r="S12" s="56">
        <v>-16</v>
      </c>
      <c r="T12" s="56">
        <v>11</v>
      </c>
      <c r="U12" s="56">
        <v>5</v>
      </c>
      <c r="V12" s="56">
        <v>8</v>
      </c>
      <c r="W12" s="56">
        <v>1</v>
      </c>
    </row>
    <row r="13" spans="1:23" ht="15.75" customHeight="1" x14ac:dyDescent="0.25">
      <c r="A13" t="s">
        <v>69</v>
      </c>
      <c r="B13" s="55" t="s">
        <v>8</v>
      </c>
      <c r="C13" s="55" t="s">
        <v>414</v>
      </c>
      <c r="D13" s="56">
        <v>121</v>
      </c>
      <c r="E13" s="56">
        <v>28</v>
      </c>
      <c r="F13" s="56">
        <v>24</v>
      </c>
      <c r="G13" s="56">
        <v>6</v>
      </c>
      <c r="H13" s="56">
        <v>-84</v>
      </c>
      <c r="I13" s="56">
        <v>6</v>
      </c>
      <c r="J13" s="56">
        <v>39</v>
      </c>
      <c r="K13" s="56">
        <v>54</v>
      </c>
      <c r="L13" s="56">
        <v>32</v>
      </c>
      <c r="M13" s="56">
        <v>31</v>
      </c>
      <c r="N13" s="56">
        <v>2</v>
      </c>
      <c r="O13" s="56">
        <v>7</v>
      </c>
      <c r="P13" s="56">
        <v>0</v>
      </c>
      <c r="Q13" s="56">
        <v>-10</v>
      </c>
      <c r="R13" s="56">
        <v>-8</v>
      </c>
      <c r="S13" s="56">
        <v>-5</v>
      </c>
      <c r="T13" s="56">
        <v>2</v>
      </c>
      <c r="U13" s="56">
        <v>-1</v>
      </c>
      <c r="V13" s="56">
        <v>-4</v>
      </c>
      <c r="W13" s="56">
        <v>2</v>
      </c>
    </row>
    <row r="14" spans="1:23" ht="15.75" customHeight="1" x14ac:dyDescent="0.25">
      <c r="A14" t="s">
        <v>70</v>
      </c>
      <c r="B14" s="55" t="s">
        <v>36</v>
      </c>
      <c r="C14" s="55" t="s">
        <v>414</v>
      </c>
      <c r="D14" s="56">
        <v>322</v>
      </c>
      <c r="E14" s="56">
        <v>31</v>
      </c>
      <c r="F14" s="56">
        <v>64</v>
      </c>
      <c r="G14" s="56">
        <v>20</v>
      </c>
      <c r="H14" s="56">
        <v>-174</v>
      </c>
      <c r="I14" s="56">
        <v>-144</v>
      </c>
      <c r="J14" s="56">
        <v>-18</v>
      </c>
      <c r="K14" s="56">
        <v>52</v>
      </c>
      <c r="L14" s="56">
        <v>119</v>
      </c>
      <c r="M14" s="56">
        <v>25</v>
      </c>
      <c r="N14" s="56">
        <v>42</v>
      </c>
      <c r="O14" s="56">
        <v>99</v>
      </c>
      <c r="P14" s="56">
        <v>120</v>
      </c>
      <c r="Q14" s="56">
        <v>80</v>
      </c>
      <c r="R14" s="56">
        <v>64</v>
      </c>
      <c r="S14" s="56">
        <v>-16</v>
      </c>
      <c r="T14" s="56">
        <v>-22</v>
      </c>
      <c r="U14" s="56">
        <v>-16</v>
      </c>
      <c r="V14" s="56">
        <v>-7</v>
      </c>
      <c r="W14" s="56">
        <v>3</v>
      </c>
    </row>
    <row r="15" spans="1:23" ht="15.75" customHeight="1" x14ac:dyDescent="0.25">
      <c r="A15" t="s">
        <v>71</v>
      </c>
      <c r="B15" s="55" t="s">
        <v>10</v>
      </c>
      <c r="C15" s="55" t="s">
        <v>414</v>
      </c>
      <c r="D15" s="56">
        <v>588</v>
      </c>
      <c r="E15" s="56">
        <v>-79</v>
      </c>
      <c r="F15" s="56">
        <v>2</v>
      </c>
      <c r="G15" s="56">
        <v>-11</v>
      </c>
      <c r="H15" s="56">
        <v>1001</v>
      </c>
      <c r="I15" s="56">
        <v>123</v>
      </c>
      <c r="J15" s="56">
        <v>-234</v>
      </c>
      <c r="K15" s="56">
        <v>-89</v>
      </c>
      <c r="L15" s="56">
        <v>-58</v>
      </c>
      <c r="M15" s="56">
        <v>-43</v>
      </c>
      <c r="N15" s="56">
        <v>4</v>
      </c>
      <c r="O15" s="56">
        <v>5</v>
      </c>
      <c r="P15" s="56">
        <v>16</v>
      </c>
      <c r="Q15" s="56">
        <v>7</v>
      </c>
      <c r="R15" s="56">
        <v>-22</v>
      </c>
      <c r="S15" s="56">
        <v>12</v>
      </c>
      <c r="T15" s="56">
        <v>-4</v>
      </c>
      <c r="U15" s="56">
        <v>-26</v>
      </c>
      <c r="V15" s="56">
        <v>-12</v>
      </c>
      <c r="W15" s="56">
        <v>-4</v>
      </c>
    </row>
    <row r="16" spans="1:23" ht="15.75" customHeight="1" x14ac:dyDescent="0.25">
      <c r="A16" t="s">
        <v>72</v>
      </c>
      <c r="B16" s="55" t="s">
        <v>11</v>
      </c>
      <c r="C16" s="55" t="s">
        <v>414</v>
      </c>
      <c r="D16" s="56">
        <v>18</v>
      </c>
      <c r="E16" s="56">
        <v>30</v>
      </c>
      <c r="F16" s="56">
        <v>-22</v>
      </c>
      <c r="G16" s="56">
        <v>-25</v>
      </c>
      <c r="H16" s="56">
        <v>-115</v>
      </c>
      <c r="I16" s="56">
        <v>-53</v>
      </c>
      <c r="J16" s="56">
        <v>39</v>
      </c>
      <c r="K16" s="56">
        <v>70</v>
      </c>
      <c r="L16" s="56">
        <v>22</v>
      </c>
      <c r="M16" s="56">
        <v>26</v>
      </c>
      <c r="N16" s="56">
        <v>-24</v>
      </c>
      <c r="O16" s="56">
        <v>-2</v>
      </c>
      <c r="P16" s="56">
        <v>23</v>
      </c>
      <c r="Q16" s="56">
        <v>52</v>
      </c>
      <c r="R16" s="56">
        <v>19</v>
      </c>
      <c r="S16" s="56">
        <v>22</v>
      </c>
      <c r="T16" s="56">
        <v>-26</v>
      </c>
      <c r="U16" s="56">
        <v>-15</v>
      </c>
      <c r="V16" s="56">
        <v>-2</v>
      </c>
      <c r="W16" s="56">
        <v>-1</v>
      </c>
    </row>
    <row r="17" spans="1:23" ht="15.75" customHeight="1" x14ac:dyDescent="0.25">
      <c r="A17" t="s">
        <v>73</v>
      </c>
      <c r="B17" s="55" t="s">
        <v>12</v>
      </c>
      <c r="C17" s="55" t="s">
        <v>414</v>
      </c>
      <c r="D17" s="56">
        <v>688</v>
      </c>
      <c r="E17" s="56">
        <v>287</v>
      </c>
      <c r="F17" s="56">
        <v>152</v>
      </c>
      <c r="G17" s="56">
        <v>55</v>
      </c>
      <c r="H17" s="56">
        <v>-204</v>
      </c>
      <c r="I17" s="56">
        <v>-98</v>
      </c>
      <c r="J17" s="56">
        <v>-17</v>
      </c>
      <c r="K17" s="56">
        <v>247</v>
      </c>
      <c r="L17" s="56">
        <v>247</v>
      </c>
      <c r="M17" s="56">
        <v>100</v>
      </c>
      <c r="N17" s="56">
        <v>33</v>
      </c>
      <c r="O17" s="56">
        <v>-16</v>
      </c>
      <c r="P17" s="56">
        <v>-49</v>
      </c>
      <c r="Q17" s="56">
        <v>-37</v>
      </c>
      <c r="R17" s="56">
        <v>-23</v>
      </c>
      <c r="S17" s="56">
        <v>-3</v>
      </c>
      <c r="T17" s="56">
        <v>1</v>
      </c>
      <c r="U17" s="56">
        <v>23</v>
      </c>
      <c r="V17" s="56">
        <v>0</v>
      </c>
      <c r="W17" s="56">
        <v>-10</v>
      </c>
    </row>
    <row r="18" spans="1:23" ht="15.75" customHeight="1" x14ac:dyDescent="0.25">
      <c r="A18" t="s">
        <v>74</v>
      </c>
      <c r="B18" s="55" t="s">
        <v>13</v>
      </c>
      <c r="C18" s="55" t="s">
        <v>414</v>
      </c>
      <c r="D18" s="56">
        <v>800</v>
      </c>
      <c r="E18" s="56">
        <v>117</v>
      </c>
      <c r="F18" s="56">
        <v>63</v>
      </c>
      <c r="G18" s="56">
        <v>8</v>
      </c>
      <c r="H18" s="56">
        <v>-78</v>
      </c>
      <c r="I18" s="56">
        <v>-58</v>
      </c>
      <c r="J18" s="56">
        <v>-4</v>
      </c>
      <c r="K18" s="56">
        <v>131</v>
      </c>
      <c r="L18" s="56">
        <v>188</v>
      </c>
      <c r="M18" s="56">
        <v>101</v>
      </c>
      <c r="N18" s="56">
        <v>52</v>
      </c>
      <c r="O18" s="56">
        <v>52</v>
      </c>
      <c r="P18" s="56">
        <v>16</v>
      </c>
      <c r="Q18" s="56">
        <v>75</v>
      </c>
      <c r="R18" s="56">
        <v>50</v>
      </c>
      <c r="S18" s="56">
        <v>73</v>
      </c>
      <c r="T18" s="56">
        <v>16</v>
      </c>
      <c r="U18" s="56">
        <v>7</v>
      </c>
      <c r="V18" s="56">
        <v>2</v>
      </c>
      <c r="W18" s="56">
        <v>-11</v>
      </c>
    </row>
    <row r="19" spans="1:23" ht="15.75" customHeight="1" x14ac:dyDescent="0.25">
      <c r="A19" t="s">
        <v>75</v>
      </c>
      <c r="B19" s="55" t="s">
        <v>14</v>
      </c>
      <c r="C19" s="55" t="s">
        <v>414</v>
      </c>
      <c r="D19" s="56">
        <v>958</v>
      </c>
      <c r="E19" s="56">
        <v>308</v>
      </c>
      <c r="F19" s="56">
        <v>228</v>
      </c>
      <c r="G19" s="56">
        <v>131</v>
      </c>
      <c r="H19" s="56">
        <v>-194</v>
      </c>
      <c r="I19" s="56">
        <v>-154</v>
      </c>
      <c r="J19" s="56">
        <v>-189</v>
      </c>
      <c r="K19" s="56">
        <v>272</v>
      </c>
      <c r="L19" s="56">
        <v>290</v>
      </c>
      <c r="M19" s="56">
        <v>210</v>
      </c>
      <c r="N19" s="56">
        <v>58</v>
      </c>
      <c r="O19" s="56">
        <v>-15</v>
      </c>
      <c r="P19" s="56">
        <v>-8</v>
      </c>
      <c r="Q19" s="56">
        <v>-37</v>
      </c>
      <c r="R19" s="56">
        <v>-14</v>
      </c>
      <c r="S19" s="56">
        <v>14</v>
      </c>
      <c r="T19" s="56">
        <v>1</v>
      </c>
      <c r="U19" s="56">
        <v>31</v>
      </c>
      <c r="V19" s="56">
        <v>12</v>
      </c>
      <c r="W19" s="56">
        <v>14</v>
      </c>
    </row>
    <row r="20" spans="1:23" ht="15.75" customHeight="1" x14ac:dyDescent="0.25">
      <c r="A20" t="s">
        <v>76</v>
      </c>
      <c r="B20" s="55" t="s">
        <v>15</v>
      </c>
      <c r="C20" s="55" t="s">
        <v>414</v>
      </c>
      <c r="D20" s="56">
        <v>901</v>
      </c>
      <c r="E20" s="56">
        <v>45</v>
      </c>
      <c r="F20" s="56">
        <v>35</v>
      </c>
      <c r="G20" s="56">
        <v>-7</v>
      </c>
      <c r="H20" s="56">
        <v>-27</v>
      </c>
      <c r="I20" s="56">
        <v>120</v>
      </c>
      <c r="J20" s="56">
        <v>180</v>
      </c>
      <c r="K20" s="56">
        <v>134</v>
      </c>
      <c r="L20" s="56">
        <v>124</v>
      </c>
      <c r="M20" s="56">
        <v>91</v>
      </c>
      <c r="N20" s="56">
        <v>36</v>
      </c>
      <c r="O20" s="56">
        <v>44</v>
      </c>
      <c r="P20" s="56">
        <v>48</v>
      </c>
      <c r="Q20" s="56">
        <v>30</v>
      </c>
      <c r="R20" s="56">
        <v>11</v>
      </c>
      <c r="S20" s="56">
        <v>18</v>
      </c>
      <c r="T20" s="56">
        <v>3</v>
      </c>
      <c r="U20" s="56">
        <v>8</v>
      </c>
      <c r="V20" s="56">
        <v>8</v>
      </c>
      <c r="W20" s="56">
        <v>0</v>
      </c>
    </row>
    <row r="21" spans="1:23" ht="15.75" customHeight="1" x14ac:dyDescent="0.25">
      <c r="A21" t="s">
        <v>77</v>
      </c>
      <c r="B21" s="55" t="s">
        <v>16</v>
      </c>
      <c r="C21" s="55" t="s">
        <v>414</v>
      </c>
      <c r="D21" s="56">
        <v>1524</v>
      </c>
      <c r="E21" s="56">
        <v>153</v>
      </c>
      <c r="F21" s="56">
        <v>51</v>
      </c>
      <c r="G21" s="56">
        <v>85</v>
      </c>
      <c r="H21" s="56">
        <v>734</v>
      </c>
      <c r="I21" s="56">
        <v>-365</v>
      </c>
      <c r="J21" s="56">
        <v>0</v>
      </c>
      <c r="K21" s="56">
        <v>218</v>
      </c>
      <c r="L21" s="56">
        <v>115</v>
      </c>
      <c r="M21" s="56">
        <v>79</v>
      </c>
      <c r="N21" s="56">
        <v>79</v>
      </c>
      <c r="O21" s="56">
        <v>118</v>
      </c>
      <c r="P21" s="56">
        <v>72</v>
      </c>
      <c r="Q21" s="56">
        <v>132</v>
      </c>
      <c r="R21" s="56">
        <v>60</v>
      </c>
      <c r="S21" s="56">
        <v>2</v>
      </c>
      <c r="T21" s="56">
        <v>-15</v>
      </c>
      <c r="U21" s="56">
        <v>-5</v>
      </c>
      <c r="V21" s="56">
        <v>-7</v>
      </c>
      <c r="W21" s="56">
        <v>18</v>
      </c>
    </row>
    <row r="22" spans="1:23" ht="15.75" customHeight="1" x14ac:dyDescent="0.25">
      <c r="A22" t="s">
        <v>78</v>
      </c>
      <c r="B22" s="55" t="s">
        <v>17</v>
      </c>
      <c r="C22" s="55" t="s">
        <v>414</v>
      </c>
      <c r="D22" s="56">
        <v>5390</v>
      </c>
      <c r="E22" s="56">
        <v>-550</v>
      </c>
      <c r="F22" s="56">
        <v>-98</v>
      </c>
      <c r="G22" s="56">
        <v>46</v>
      </c>
      <c r="H22" s="56">
        <v>2610</v>
      </c>
      <c r="I22" s="56">
        <v>3455</v>
      </c>
      <c r="J22" s="56">
        <v>1382</v>
      </c>
      <c r="K22" s="56">
        <v>-295</v>
      </c>
      <c r="L22" s="56">
        <v>-562</v>
      </c>
      <c r="M22" s="56">
        <v>-264</v>
      </c>
      <c r="N22" s="56">
        <v>-108</v>
      </c>
      <c r="O22" s="56">
        <v>-34</v>
      </c>
      <c r="P22" s="56">
        <v>6</v>
      </c>
      <c r="Q22" s="56">
        <v>-35</v>
      </c>
      <c r="R22" s="56">
        <v>-18</v>
      </c>
      <c r="S22" s="56">
        <v>-35</v>
      </c>
      <c r="T22" s="56">
        <v>-28</v>
      </c>
      <c r="U22" s="56">
        <v>-44</v>
      </c>
      <c r="V22" s="56">
        <v>-5</v>
      </c>
      <c r="W22" s="56">
        <v>-33</v>
      </c>
    </row>
    <row r="23" spans="1:23" ht="15.75" customHeight="1" x14ac:dyDescent="0.25">
      <c r="A23" t="s">
        <v>79</v>
      </c>
      <c r="B23" s="55" t="s">
        <v>18</v>
      </c>
      <c r="C23" s="55" t="s">
        <v>414</v>
      </c>
      <c r="D23" s="56">
        <v>813</v>
      </c>
      <c r="E23" s="56">
        <v>53</v>
      </c>
      <c r="F23" s="56">
        <v>33</v>
      </c>
      <c r="G23" s="56">
        <v>14</v>
      </c>
      <c r="H23" s="56">
        <v>-432</v>
      </c>
      <c r="I23" s="56">
        <v>45</v>
      </c>
      <c r="J23" s="56">
        <v>144</v>
      </c>
      <c r="K23" s="56">
        <v>235</v>
      </c>
      <c r="L23" s="56">
        <v>135</v>
      </c>
      <c r="M23" s="56">
        <v>169</v>
      </c>
      <c r="N23" s="56">
        <v>163</v>
      </c>
      <c r="O23" s="56">
        <v>206</v>
      </c>
      <c r="P23" s="56">
        <v>157</v>
      </c>
      <c r="Q23" s="56">
        <v>34</v>
      </c>
      <c r="R23" s="56">
        <v>-16</v>
      </c>
      <c r="S23" s="56">
        <v>-72</v>
      </c>
      <c r="T23" s="56">
        <v>-15</v>
      </c>
      <c r="U23" s="56">
        <v>-3</v>
      </c>
      <c r="V23" s="56">
        <v>-21</v>
      </c>
      <c r="W23" s="56">
        <v>-16</v>
      </c>
    </row>
    <row r="24" spans="1:23" ht="15.75" customHeight="1" x14ac:dyDescent="0.25">
      <c r="A24" t="s">
        <v>80</v>
      </c>
      <c r="B24" s="55" t="s">
        <v>19</v>
      </c>
      <c r="C24" s="55" t="s">
        <v>414</v>
      </c>
      <c r="D24" s="56">
        <v>10</v>
      </c>
      <c r="E24" s="56">
        <v>-3</v>
      </c>
      <c r="F24" s="56">
        <v>-3</v>
      </c>
      <c r="G24" s="56">
        <v>9</v>
      </c>
      <c r="H24" s="56">
        <v>-56</v>
      </c>
      <c r="I24" s="56">
        <v>-27</v>
      </c>
      <c r="J24" s="56">
        <v>-15</v>
      </c>
      <c r="K24" s="56">
        <v>-24</v>
      </c>
      <c r="L24" s="56">
        <v>18</v>
      </c>
      <c r="M24" s="56">
        <v>3</v>
      </c>
      <c r="N24" s="56">
        <v>17</v>
      </c>
      <c r="O24" s="56">
        <v>15</v>
      </c>
      <c r="P24" s="56">
        <v>18</v>
      </c>
      <c r="Q24" s="56">
        <v>9</v>
      </c>
      <c r="R24" s="56">
        <v>20</v>
      </c>
      <c r="S24" s="56">
        <v>3</v>
      </c>
      <c r="T24" s="56">
        <v>9</v>
      </c>
      <c r="U24" s="56">
        <v>7</v>
      </c>
      <c r="V24" s="56">
        <v>3</v>
      </c>
      <c r="W24" s="56">
        <v>7</v>
      </c>
    </row>
    <row r="25" spans="1:23" ht="15.75" customHeight="1" x14ac:dyDescent="0.25">
      <c r="A25" t="s">
        <v>81</v>
      </c>
      <c r="B25" s="55" t="s">
        <v>20</v>
      </c>
      <c r="C25" s="55" t="s">
        <v>414</v>
      </c>
      <c r="D25" s="56">
        <v>1271</v>
      </c>
      <c r="E25" s="56">
        <v>148</v>
      </c>
      <c r="F25" s="56">
        <v>71</v>
      </c>
      <c r="G25" s="56">
        <v>26</v>
      </c>
      <c r="H25" s="56">
        <v>-79</v>
      </c>
      <c r="I25" s="56">
        <v>38</v>
      </c>
      <c r="J25" s="56">
        <v>251</v>
      </c>
      <c r="K25" s="56">
        <v>287</v>
      </c>
      <c r="L25" s="56">
        <v>264</v>
      </c>
      <c r="M25" s="56">
        <v>97</v>
      </c>
      <c r="N25" s="56">
        <v>64</v>
      </c>
      <c r="O25" s="56">
        <v>39</v>
      </c>
      <c r="P25" s="56">
        <v>44</v>
      </c>
      <c r="Q25" s="56">
        <v>3</v>
      </c>
      <c r="R25" s="56">
        <v>13</v>
      </c>
      <c r="S25" s="56">
        <v>19</v>
      </c>
      <c r="T25" s="56">
        <v>7</v>
      </c>
      <c r="U25" s="56">
        <v>-15</v>
      </c>
      <c r="V25" s="56">
        <v>-1</v>
      </c>
      <c r="W25" s="56">
        <v>-5</v>
      </c>
    </row>
    <row r="26" spans="1:23" ht="15.75" customHeight="1" x14ac:dyDescent="0.25">
      <c r="A26" t="s">
        <v>82</v>
      </c>
      <c r="B26" s="55" t="s">
        <v>21</v>
      </c>
      <c r="C26" s="55" t="s">
        <v>414</v>
      </c>
      <c r="D26" s="56">
        <v>3</v>
      </c>
      <c r="E26" s="56">
        <v>13</v>
      </c>
      <c r="F26" s="56">
        <v>32</v>
      </c>
      <c r="G26" s="56">
        <v>27</v>
      </c>
      <c r="H26" s="56">
        <v>-279</v>
      </c>
      <c r="I26" s="56">
        <v>-46</v>
      </c>
      <c r="J26" s="56">
        <v>-12</v>
      </c>
      <c r="K26" s="56">
        <v>-14</v>
      </c>
      <c r="L26" s="56">
        <v>45</v>
      </c>
      <c r="M26" s="56">
        <v>32</v>
      </c>
      <c r="N26" s="56">
        <v>13</v>
      </c>
      <c r="O26" s="56">
        <v>48</v>
      </c>
      <c r="P26" s="56">
        <v>63</v>
      </c>
      <c r="Q26" s="56">
        <v>47</v>
      </c>
      <c r="R26" s="56">
        <v>7</v>
      </c>
      <c r="S26" s="56">
        <v>14</v>
      </c>
      <c r="T26" s="56">
        <v>5</v>
      </c>
      <c r="U26" s="56">
        <v>2</v>
      </c>
      <c r="V26" s="56">
        <v>15</v>
      </c>
      <c r="W26" s="56">
        <v>-9</v>
      </c>
    </row>
    <row r="27" spans="1:23" ht="15.75" customHeight="1" x14ac:dyDescent="0.25">
      <c r="A27" t="s">
        <v>83</v>
      </c>
      <c r="B27" s="55" t="s">
        <v>47</v>
      </c>
      <c r="C27" s="55" t="s">
        <v>414</v>
      </c>
      <c r="D27" s="56">
        <v>155</v>
      </c>
      <c r="E27" s="56">
        <v>42</v>
      </c>
      <c r="F27" s="56">
        <v>19</v>
      </c>
      <c r="G27" s="56">
        <v>20</v>
      </c>
      <c r="H27" s="56">
        <v>-61</v>
      </c>
      <c r="I27" s="56">
        <v>-25</v>
      </c>
      <c r="J27" s="56">
        <v>9</v>
      </c>
      <c r="K27" s="56">
        <v>9</v>
      </c>
      <c r="L27" s="56">
        <v>14</v>
      </c>
      <c r="M27" s="56">
        <v>17</v>
      </c>
      <c r="N27" s="56">
        <v>44</v>
      </c>
      <c r="O27" s="56">
        <v>14</v>
      </c>
      <c r="P27" s="56">
        <v>40</v>
      </c>
      <c r="Q27" s="56">
        <v>-3</v>
      </c>
      <c r="R27" s="56">
        <v>4</v>
      </c>
      <c r="S27" s="56">
        <v>-1</v>
      </c>
      <c r="T27" s="56">
        <v>10</v>
      </c>
      <c r="U27" s="56">
        <v>3</v>
      </c>
      <c r="V27" s="56">
        <v>-3</v>
      </c>
      <c r="W27" s="56">
        <v>3</v>
      </c>
    </row>
    <row r="28" spans="1:23" ht="15.75" customHeight="1" x14ac:dyDescent="0.25">
      <c r="A28" t="s">
        <v>84</v>
      </c>
      <c r="B28" s="55" t="s">
        <v>22</v>
      </c>
      <c r="C28" s="55" t="s">
        <v>414</v>
      </c>
      <c r="D28" s="56">
        <v>352</v>
      </c>
      <c r="E28" s="56">
        <v>46</v>
      </c>
      <c r="F28" s="56">
        <v>33</v>
      </c>
      <c r="G28" s="56">
        <v>41</v>
      </c>
      <c r="H28" s="56">
        <v>-62</v>
      </c>
      <c r="I28" s="56">
        <v>-75</v>
      </c>
      <c r="J28" s="56">
        <v>-6</v>
      </c>
      <c r="K28" s="56">
        <v>16</v>
      </c>
      <c r="L28" s="56">
        <v>-11</v>
      </c>
      <c r="M28" s="56">
        <v>-6</v>
      </c>
      <c r="N28" s="56">
        <v>72</v>
      </c>
      <c r="O28" s="56">
        <v>33</v>
      </c>
      <c r="P28" s="56">
        <v>107</v>
      </c>
      <c r="Q28" s="56">
        <v>78</v>
      </c>
      <c r="R28" s="56">
        <v>74</v>
      </c>
      <c r="S28" s="56">
        <v>30</v>
      </c>
      <c r="T28" s="56">
        <v>10</v>
      </c>
      <c r="U28" s="56">
        <v>-12</v>
      </c>
      <c r="V28" s="56">
        <v>-9</v>
      </c>
      <c r="W28" s="56">
        <v>-7</v>
      </c>
    </row>
    <row r="29" spans="1:23" ht="15.75" customHeight="1" x14ac:dyDescent="0.25">
      <c r="A29" t="s">
        <v>85</v>
      </c>
      <c r="B29" s="55" t="s">
        <v>23</v>
      </c>
      <c r="C29" s="55" t="s">
        <v>414</v>
      </c>
      <c r="D29" s="56">
        <v>734</v>
      </c>
      <c r="E29" s="56">
        <v>76</v>
      </c>
      <c r="F29" s="56">
        <v>13</v>
      </c>
      <c r="G29" s="56">
        <v>67</v>
      </c>
      <c r="H29" s="56">
        <v>-77</v>
      </c>
      <c r="I29" s="56">
        <v>8</v>
      </c>
      <c r="J29" s="56">
        <v>130</v>
      </c>
      <c r="K29" s="56">
        <v>240</v>
      </c>
      <c r="L29" s="56">
        <v>109</v>
      </c>
      <c r="M29" s="56">
        <v>88</v>
      </c>
      <c r="N29" s="56">
        <v>67</v>
      </c>
      <c r="O29" s="56">
        <v>24</v>
      </c>
      <c r="P29" s="56">
        <v>2</v>
      </c>
      <c r="Q29" s="56">
        <v>-4</v>
      </c>
      <c r="R29" s="56">
        <v>20</v>
      </c>
      <c r="S29" s="56">
        <v>-8</v>
      </c>
      <c r="T29" s="56">
        <v>-2</v>
      </c>
      <c r="U29" s="56">
        <v>-3</v>
      </c>
      <c r="V29" s="56">
        <v>-9</v>
      </c>
      <c r="W29" s="56">
        <v>-7</v>
      </c>
    </row>
    <row r="30" spans="1:23" ht="15.75" customHeight="1" x14ac:dyDescent="0.25">
      <c r="A30" t="s">
        <v>86</v>
      </c>
      <c r="B30" s="55" t="s">
        <v>24</v>
      </c>
      <c r="C30" s="55" t="s">
        <v>414</v>
      </c>
      <c r="D30" s="56">
        <v>204</v>
      </c>
      <c r="E30" s="56">
        <v>23</v>
      </c>
      <c r="F30" s="56">
        <v>14</v>
      </c>
      <c r="G30" s="56">
        <v>6</v>
      </c>
      <c r="H30" s="56">
        <v>-31</v>
      </c>
      <c r="I30" s="56">
        <v>11</v>
      </c>
      <c r="J30" s="56">
        <v>25</v>
      </c>
      <c r="K30" s="56">
        <v>22</v>
      </c>
      <c r="L30" s="56">
        <v>27</v>
      </c>
      <c r="M30" s="56">
        <v>7</v>
      </c>
      <c r="N30" s="56">
        <v>17</v>
      </c>
      <c r="O30" s="56">
        <v>14</v>
      </c>
      <c r="P30" s="56">
        <v>12</v>
      </c>
      <c r="Q30" s="56">
        <v>20</v>
      </c>
      <c r="R30" s="56">
        <v>19</v>
      </c>
      <c r="S30" s="56">
        <v>9</v>
      </c>
      <c r="T30" s="56">
        <v>4</v>
      </c>
      <c r="U30" s="56">
        <v>2</v>
      </c>
      <c r="V30" s="56">
        <v>3</v>
      </c>
      <c r="W30" s="56">
        <v>0</v>
      </c>
    </row>
    <row r="31" spans="1:23" ht="15.75" customHeight="1" x14ac:dyDescent="0.25">
      <c r="A31" t="s">
        <v>87</v>
      </c>
      <c r="B31" s="55" t="s">
        <v>25</v>
      </c>
      <c r="C31" s="55" t="s">
        <v>414</v>
      </c>
      <c r="D31" s="56">
        <v>898</v>
      </c>
      <c r="E31" s="56">
        <v>162</v>
      </c>
      <c r="F31" s="56">
        <v>146</v>
      </c>
      <c r="G31" s="56">
        <v>98</v>
      </c>
      <c r="H31" s="56">
        <v>-314</v>
      </c>
      <c r="I31" s="56">
        <v>6</v>
      </c>
      <c r="J31" s="56">
        <v>29</v>
      </c>
      <c r="K31" s="56">
        <v>77</v>
      </c>
      <c r="L31" s="56">
        <v>158</v>
      </c>
      <c r="M31" s="56">
        <v>123</v>
      </c>
      <c r="N31" s="56">
        <v>83</v>
      </c>
      <c r="O31" s="56">
        <v>73</v>
      </c>
      <c r="P31" s="56">
        <v>70</v>
      </c>
      <c r="Q31" s="56">
        <v>83</v>
      </c>
      <c r="R31" s="56">
        <v>45</v>
      </c>
      <c r="S31" s="56">
        <v>-5</v>
      </c>
      <c r="T31" s="56">
        <v>12</v>
      </c>
      <c r="U31" s="56">
        <v>26</v>
      </c>
      <c r="V31" s="56">
        <v>18</v>
      </c>
      <c r="W31" s="56">
        <v>8</v>
      </c>
    </row>
    <row r="32" spans="1:23" ht="15.75" customHeight="1" x14ac:dyDescent="0.25">
      <c r="A32" t="s">
        <v>88</v>
      </c>
      <c r="B32" s="55" t="s">
        <v>26</v>
      </c>
      <c r="C32" s="55" t="s">
        <v>414</v>
      </c>
      <c r="D32" s="56">
        <v>1162</v>
      </c>
      <c r="E32" s="56">
        <v>77</v>
      </c>
      <c r="F32" s="56">
        <v>72</v>
      </c>
      <c r="G32" s="56">
        <v>69</v>
      </c>
      <c r="H32" s="56">
        <v>-15</v>
      </c>
      <c r="I32" s="56">
        <v>144</v>
      </c>
      <c r="J32" s="56">
        <v>284</v>
      </c>
      <c r="K32" s="56">
        <v>240</v>
      </c>
      <c r="L32" s="56">
        <v>133</v>
      </c>
      <c r="M32" s="56">
        <v>69</v>
      </c>
      <c r="N32" s="56">
        <v>21</v>
      </c>
      <c r="O32" s="56">
        <v>58</v>
      </c>
      <c r="P32" s="56">
        <v>19</v>
      </c>
      <c r="Q32" s="56">
        <v>-32</v>
      </c>
      <c r="R32" s="56">
        <v>-23</v>
      </c>
      <c r="S32" s="56">
        <v>1</v>
      </c>
      <c r="T32" s="56">
        <v>3</v>
      </c>
      <c r="U32" s="56">
        <v>12</v>
      </c>
      <c r="V32" s="56">
        <v>11</v>
      </c>
      <c r="W32" s="56">
        <v>19</v>
      </c>
    </row>
    <row r="33" spans="1:23" ht="15.75" customHeight="1" x14ac:dyDescent="0.25">
      <c r="A33" t="s">
        <v>89</v>
      </c>
      <c r="B33" s="55" t="s">
        <v>7</v>
      </c>
      <c r="C33" s="55" t="s">
        <v>414</v>
      </c>
      <c r="D33" s="56">
        <v>818</v>
      </c>
      <c r="E33" s="56">
        <v>117</v>
      </c>
      <c r="F33" s="56">
        <v>86</v>
      </c>
      <c r="G33" s="56">
        <v>29</v>
      </c>
      <c r="H33" s="56">
        <v>-127</v>
      </c>
      <c r="I33" s="56">
        <v>-68</v>
      </c>
      <c r="J33" s="56">
        <v>72</v>
      </c>
      <c r="K33" s="56">
        <v>150</v>
      </c>
      <c r="L33" s="56">
        <v>129</v>
      </c>
      <c r="M33" s="56">
        <v>108</v>
      </c>
      <c r="N33" s="56">
        <v>87</v>
      </c>
      <c r="O33" s="56">
        <v>51</v>
      </c>
      <c r="P33" s="56">
        <v>57</v>
      </c>
      <c r="Q33" s="56">
        <v>109</v>
      </c>
      <c r="R33" s="56">
        <v>35</v>
      </c>
      <c r="S33" s="56">
        <v>15</v>
      </c>
      <c r="T33" s="56">
        <v>4</v>
      </c>
      <c r="U33" s="56">
        <v>-12</v>
      </c>
      <c r="V33" s="56">
        <v>-19</v>
      </c>
      <c r="W33" s="56">
        <v>-5</v>
      </c>
    </row>
    <row r="34" spans="1:23" ht="15.75" customHeight="1" x14ac:dyDescent="0.25">
      <c r="A34" t="s">
        <v>90</v>
      </c>
      <c r="B34" s="55" t="s">
        <v>27</v>
      </c>
      <c r="C34" s="55" t="s">
        <v>414</v>
      </c>
      <c r="D34" s="56">
        <v>-133</v>
      </c>
      <c r="E34" s="56">
        <v>7</v>
      </c>
      <c r="F34" s="56">
        <v>0</v>
      </c>
      <c r="G34" s="56">
        <v>-3</v>
      </c>
      <c r="H34" s="56">
        <v>-59</v>
      </c>
      <c r="I34" s="56">
        <v>-36</v>
      </c>
      <c r="J34" s="56">
        <v>-15</v>
      </c>
      <c r="K34" s="56">
        <v>11</v>
      </c>
      <c r="L34" s="56">
        <v>-14</v>
      </c>
      <c r="M34" s="56">
        <v>5</v>
      </c>
      <c r="N34" s="56">
        <v>-7</v>
      </c>
      <c r="O34" s="56">
        <v>-19</v>
      </c>
      <c r="P34" s="56">
        <v>7</v>
      </c>
      <c r="Q34" s="56">
        <v>-7</v>
      </c>
      <c r="R34" s="56">
        <v>-5</v>
      </c>
      <c r="S34" s="56">
        <v>2</v>
      </c>
      <c r="T34" s="56">
        <v>-2</v>
      </c>
      <c r="U34" s="56">
        <v>1</v>
      </c>
      <c r="V34" s="56">
        <v>0</v>
      </c>
      <c r="W34" s="56">
        <v>1</v>
      </c>
    </row>
    <row r="35" spans="1:23" ht="15.75" customHeight="1" x14ac:dyDescent="0.25">
      <c r="A35" t="s">
        <v>91</v>
      </c>
      <c r="B35" s="55" t="s">
        <v>28</v>
      </c>
      <c r="C35" s="55" t="s">
        <v>414</v>
      </c>
      <c r="D35" s="56">
        <v>690</v>
      </c>
      <c r="E35" s="56">
        <v>111</v>
      </c>
      <c r="F35" s="56">
        <v>35</v>
      </c>
      <c r="G35" s="56">
        <v>36</v>
      </c>
      <c r="H35" s="56">
        <v>-80</v>
      </c>
      <c r="I35" s="56">
        <v>-26</v>
      </c>
      <c r="J35" s="56">
        <v>-52</v>
      </c>
      <c r="K35" s="56">
        <v>3</v>
      </c>
      <c r="L35" s="56">
        <v>77</v>
      </c>
      <c r="M35" s="56">
        <v>71</v>
      </c>
      <c r="N35" s="56">
        <v>72</v>
      </c>
      <c r="O35" s="56">
        <v>123</v>
      </c>
      <c r="P35" s="56">
        <v>84</v>
      </c>
      <c r="Q35" s="56">
        <v>98</v>
      </c>
      <c r="R35" s="56">
        <v>90</v>
      </c>
      <c r="S35" s="56">
        <v>5</v>
      </c>
      <c r="T35" s="56">
        <v>8</v>
      </c>
      <c r="U35" s="56">
        <v>18</v>
      </c>
      <c r="V35" s="56">
        <v>5</v>
      </c>
      <c r="W35" s="56">
        <v>12</v>
      </c>
    </row>
    <row r="36" spans="1:23" ht="15.75" customHeight="1" x14ac:dyDescent="0.25">
      <c r="A36" t="s">
        <v>92</v>
      </c>
      <c r="B36" s="55" t="s">
        <v>29</v>
      </c>
      <c r="C36" s="55" t="s">
        <v>414</v>
      </c>
      <c r="D36" s="56">
        <v>1278</v>
      </c>
      <c r="E36" s="56">
        <v>247</v>
      </c>
      <c r="F36" s="56">
        <v>110</v>
      </c>
      <c r="G36" s="56">
        <v>23</v>
      </c>
      <c r="H36" s="56">
        <v>-156</v>
      </c>
      <c r="I36" s="56">
        <v>-24</v>
      </c>
      <c r="J36" s="56">
        <v>94</v>
      </c>
      <c r="K36" s="56">
        <v>280</v>
      </c>
      <c r="L36" s="56">
        <v>312</v>
      </c>
      <c r="M36" s="56">
        <v>113</v>
      </c>
      <c r="N36" s="56">
        <v>59</v>
      </c>
      <c r="O36" s="56">
        <v>83</v>
      </c>
      <c r="P36" s="56">
        <v>84</v>
      </c>
      <c r="Q36" s="56">
        <v>62</v>
      </c>
      <c r="R36" s="56">
        <v>-38</v>
      </c>
      <c r="S36" s="56">
        <v>12</v>
      </c>
      <c r="T36" s="56">
        <v>18</v>
      </c>
      <c r="U36" s="56">
        <v>-7</v>
      </c>
      <c r="V36" s="56">
        <v>-5</v>
      </c>
      <c r="W36" s="56">
        <v>11</v>
      </c>
    </row>
    <row r="37" spans="1:23" ht="15.75" customHeight="1" x14ac:dyDescent="0.25">
      <c r="A37" t="s">
        <v>93</v>
      </c>
      <c r="B37" s="55" t="s">
        <v>30</v>
      </c>
      <c r="C37" s="55" t="s">
        <v>414</v>
      </c>
      <c r="D37" s="56">
        <v>335</v>
      </c>
      <c r="E37" s="56">
        <v>80</v>
      </c>
      <c r="F37" s="56">
        <v>49</v>
      </c>
      <c r="G37" s="56">
        <v>86</v>
      </c>
      <c r="H37" s="56">
        <v>277</v>
      </c>
      <c r="I37" s="56">
        <v>-304</v>
      </c>
      <c r="J37" s="56">
        <v>-139</v>
      </c>
      <c r="K37" s="56">
        <v>27</v>
      </c>
      <c r="L37" s="56">
        <v>103</v>
      </c>
      <c r="M37" s="56">
        <v>71</v>
      </c>
      <c r="N37" s="56">
        <v>54</v>
      </c>
      <c r="O37" s="56">
        <v>41</v>
      </c>
      <c r="P37" s="56">
        <v>10</v>
      </c>
      <c r="Q37" s="56">
        <v>2</v>
      </c>
      <c r="R37" s="56">
        <v>-11</v>
      </c>
      <c r="S37" s="56">
        <v>23</v>
      </c>
      <c r="T37" s="56">
        <v>-11</v>
      </c>
      <c r="U37" s="56">
        <v>-4</v>
      </c>
      <c r="V37" s="56">
        <v>-10</v>
      </c>
      <c r="W37" s="56">
        <v>-9</v>
      </c>
    </row>
    <row r="38" spans="1:23" ht="15.75" customHeight="1" x14ac:dyDescent="0.25">
      <c r="A38" t="s">
        <v>94</v>
      </c>
      <c r="B38" s="55" t="s">
        <v>9</v>
      </c>
      <c r="C38" s="55" t="s">
        <v>414</v>
      </c>
      <c r="D38" s="56">
        <v>-96</v>
      </c>
      <c r="E38" s="56">
        <v>3</v>
      </c>
      <c r="F38" s="56">
        <v>-14</v>
      </c>
      <c r="G38" s="56">
        <v>17</v>
      </c>
      <c r="H38" s="56">
        <v>-30</v>
      </c>
      <c r="I38" s="56">
        <v>-53</v>
      </c>
      <c r="J38" s="56">
        <v>-8</v>
      </c>
      <c r="K38" s="56">
        <v>-27</v>
      </c>
      <c r="L38" s="56">
        <v>33</v>
      </c>
      <c r="M38" s="56">
        <v>31</v>
      </c>
      <c r="N38" s="56">
        <v>29</v>
      </c>
      <c r="O38" s="56">
        <v>-26</v>
      </c>
      <c r="P38" s="56">
        <v>-25</v>
      </c>
      <c r="Q38" s="56">
        <v>-1</v>
      </c>
      <c r="R38" s="56">
        <v>6</v>
      </c>
      <c r="S38" s="56">
        <v>-19</v>
      </c>
      <c r="T38" s="56">
        <v>4</v>
      </c>
      <c r="U38" s="56">
        <v>-10</v>
      </c>
      <c r="V38" s="56">
        <v>-4</v>
      </c>
      <c r="W38" s="56">
        <v>-2</v>
      </c>
    </row>
    <row r="39" spans="1:23" ht="15.75" customHeight="1" x14ac:dyDescent="0.25">
      <c r="A39" t="s">
        <v>95</v>
      </c>
      <c r="B39" s="55" t="s">
        <v>31</v>
      </c>
      <c r="C39" s="55" t="s">
        <v>414</v>
      </c>
      <c r="D39" s="56">
        <v>786</v>
      </c>
      <c r="E39" s="56">
        <v>158</v>
      </c>
      <c r="F39" s="56">
        <v>66</v>
      </c>
      <c r="G39" s="56">
        <v>51</v>
      </c>
      <c r="H39" s="56">
        <v>-213</v>
      </c>
      <c r="I39" s="56">
        <v>71</v>
      </c>
      <c r="J39" s="56">
        <v>153</v>
      </c>
      <c r="K39" s="56">
        <v>310</v>
      </c>
      <c r="L39" s="56">
        <v>145</v>
      </c>
      <c r="M39" s="56">
        <v>97</v>
      </c>
      <c r="N39" s="56">
        <v>17</v>
      </c>
      <c r="O39" s="56">
        <v>-57</v>
      </c>
      <c r="P39" s="56">
        <v>-22</v>
      </c>
      <c r="Q39" s="56">
        <v>-19</v>
      </c>
      <c r="R39" s="56">
        <v>-13</v>
      </c>
      <c r="S39" s="56">
        <v>-10</v>
      </c>
      <c r="T39" s="56">
        <v>-2</v>
      </c>
      <c r="U39" s="56">
        <v>27</v>
      </c>
      <c r="V39" s="56">
        <v>25</v>
      </c>
      <c r="W39" s="56">
        <v>2</v>
      </c>
    </row>
    <row r="40" spans="1:23" ht="31.5" customHeight="1" x14ac:dyDescent="0.25">
      <c r="A40" t="s">
        <v>63</v>
      </c>
      <c r="B40" s="55" t="s">
        <v>2</v>
      </c>
      <c r="C40" s="55" t="s">
        <v>0</v>
      </c>
      <c r="D40" s="56">
        <v>13099</v>
      </c>
      <c r="E40" s="56">
        <v>834</v>
      </c>
      <c r="F40" s="56">
        <v>708</v>
      </c>
      <c r="G40" s="56">
        <v>623</v>
      </c>
      <c r="H40" s="56">
        <v>2115</v>
      </c>
      <c r="I40" s="56">
        <v>2811</v>
      </c>
      <c r="J40" s="56">
        <v>1347</v>
      </c>
      <c r="K40" s="56">
        <v>1185</v>
      </c>
      <c r="L40" s="56">
        <v>896</v>
      </c>
      <c r="M40" s="56">
        <v>644</v>
      </c>
      <c r="N40" s="56">
        <v>416</v>
      </c>
      <c r="O40" s="56">
        <v>583</v>
      </c>
      <c r="P40" s="56">
        <v>438</v>
      </c>
      <c r="Q40" s="56">
        <v>307</v>
      </c>
      <c r="R40" s="56">
        <v>177</v>
      </c>
      <c r="S40" s="56">
        <v>24</v>
      </c>
      <c r="T40" s="56">
        <v>-25</v>
      </c>
      <c r="U40" s="56">
        <v>4</v>
      </c>
      <c r="V40" s="56">
        <v>7</v>
      </c>
      <c r="W40" s="56">
        <v>5</v>
      </c>
    </row>
    <row r="41" spans="1:23" ht="25.5" customHeight="1" x14ac:dyDescent="0.25">
      <c r="A41" t="s">
        <v>64</v>
      </c>
      <c r="B41" s="55" t="s">
        <v>3</v>
      </c>
      <c r="C41" s="55" t="s">
        <v>0</v>
      </c>
      <c r="D41" s="56">
        <v>-545</v>
      </c>
      <c r="E41" s="56">
        <v>-89</v>
      </c>
      <c r="F41" s="56">
        <v>-43</v>
      </c>
      <c r="G41" s="56">
        <v>-1</v>
      </c>
      <c r="H41" s="56">
        <v>383</v>
      </c>
      <c r="I41" s="56">
        <v>262</v>
      </c>
      <c r="J41" s="56">
        <v>-282</v>
      </c>
      <c r="K41" s="56">
        <v>-299</v>
      </c>
      <c r="L41" s="56">
        <v>-197</v>
      </c>
      <c r="M41" s="56">
        <v>-82</v>
      </c>
      <c r="N41" s="56">
        <v>-65</v>
      </c>
      <c r="O41" s="56">
        <v>-29</v>
      </c>
      <c r="P41" s="56">
        <v>-53</v>
      </c>
      <c r="Q41" s="56">
        <v>-52</v>
      </c>
      <c r="R41" s="56">
        <v>-20</v>
      </c>
      <c r="S41" s="56">
        <v>-2</v>
      </c>
      <c r="T41" s="56">
        <v>10</v>
      </c>
      <c r="U41" s="56">
        <v>3</v>
      </c>
      <c r="V41" s="56">
        <v>11</v>
      </c>
      <c r="W41" s="56">
        <v>0</v>
      </c>
    </row>
    <row r="42" spans="1:23" ht="15.75" customHeight="1" x14ac:dyDescent="0.25">
      <c r="A42" t="s">
        <v>65</v>
      </c>
      <c r="B42" s="55" t="s">
        <v>4</v>
      </c>
      <c r="C42" s="55" t="s">
        <v>0</v>
      </c>
      <c r="D42" s="56">
        <v>-284</v>
      </c>
      <c r="E42" s="56">
        <v>61</v>
      </c>
      <c r="F42" s="56">
        <v>44</v>
      </c>
      <c r="G42" s="56">
        <v>8</v>
      </c>
      <c r="H42" s="56">
        <v>-189</v>
      </c>
      <c r="I42" s="56">
        <v>-174</v>
      </c>
      <c r="J42" s="56">
        <v>-27</v>
      </c>
      <c r="K42" s="56">
        <v>84</v>
      </c>
      <c r="L42" s="56">
        <v>74</v>
      </c>
      <c r="M42" s="56">
        <v>-8</v>
      </c>
      <c r="N42" s="56">
        <v>-6</v>
      </c>
      <c r="O42" s="56">
        <v>-33</v>
      </c>
      <c r="P42" s="56">
        <v>-23</v>
      </c>
      <c r="Q42" s="56">
        <v>-44</v>
      </c>
      <c r="R42" s="56">
        <v>-46</v>
      </c>
      <c r="S42" s="56">
        <v>0</v>
      </c>
      <c r="T42" s="56">
        <v>-19</v>
      </c>
      <c r="U42" s="56">
        <v>6</v>
      </c>
      <c r="V42" s="56">
        <v>-3</v>
      </c>
      <c r="W42" s="56">
        <v>11</v>
      </c>
    </row>
    <row r="43" spans="1:23" ht="15.75" customHeight="1" x14ac:dyDescent="0.25">
      <c r="A43" t="s">
        <v>66</v>
      </c>
      <c r="B43" s="55" t="s">
        <v>5</v>
      </c>
      <c r="C43" s="55" t="s">
        <v>0</v>
      </c>
      <c r="D43" s="56">
        <v>115</v>
      </c>
      <c r="E43" s="56">
        <v>53</v>
      </c>
      <c r="F43" s="56">
        <v>39</v>
      </c>
      <c r="G43" s="56">
        <v>12</v>
      </c>
      <c r="H43" s="56">
        <v>-34</v>
      </c>
      <c r="I43" s="56">
        <v>-35</v>
      </c>
      <c r="J43" s="56">
        <v>-30</v>
      </c>
      <c r="K43" s="56">
        <v>-5</v>
      </c>
      <c r="L43" s="56">
        <v>21</v>
      </c>
      <c r="M43" s="56">
        <v>23</v>
      </c>
      <c r="N43" s="56">
        <v>17</v>
      </c>
      <c r="O43" s="56">
        <v>0</v>
      </c>
      <c r="P43" s="56">
        <v>11</v>
      </c>
      <c r="Q43" s="56">
        <v>20</v>
      </c>
      <c r="R43" s="56">
        <v>5</v>
      </c>
      <c r="S43" s="56">
        <v>18</v>
      </c>
      <c r="T43" s="56">
        <v>6</v>
      </c>
      <c r="U43" s="56">
        <v>-8</v>
      </c>
      <c r="V43" s="56">
        <v>3</v>
      </c>
      <c r="W43" s="56">
        <v>-1</v>
      </c>
    </row>
    <row r="44" spans="1:23" ht="15.75" customHeight="1" x14ac:dyDescent="0.25">
      <c r="A44" t="s">
        <v>67</v>
      </c>
      <c r="B44" s="55" t="s">
        <v>6</v>
      </c>
      <c r="C44" s="55" t="s">
        <v>0</v>
      </c>
      <c r="D44" s="56">
        <v>22</v>
      </c>
      <c r="E44" s="56">
        <v>18</v>
      </c>
      <c r="F44" s="56">
        <v>40</v>
      </c>
      <c r="G44" s="56">
        <v>-8</v>
      </c>
      <c r="H44" s="56">
        <v>-77</v>
      </c>
      <c r="I44" s="56">
        <v>-42</v>
      </c>
      <c r="J44" s="56">
        <v>-82</v>
      </c>
      <c r="K44" s="56">
        <v>-6</v>
      </c>
      <c r="L44" s="56">
        <v>11</v>
      </c>
      <c r="M44" s="56">
        <v>43</v>
      </c>
      <c r="N44" s="56">
        <v>14</v>
      </c>
      <c r="O44" s="56">
        <v>32</v>
      </c>
      <c r="P44" s="56">
        <v>55</v>
      </c>
      <c r="Q44" s="56">
        <v>40</v>
      </c>
      <c r="R44" s="56">
        <v>44</v>
      </c>
      <c r="S44" s="56">
        <v>-28</v>
      </c>
      <c r="T44" s="56">
        <v>-5</v>
      </c>
      <c r="U44" s="56">
        <v>-17</v>
      </c>
      <c r="V44" s="56">
        <v>-4</v>
      </c>
      <c r="W44" s="56">
        <v>-6</v>
      </c>
    </row>
    <row r="45" spans="1:23" ht="15.75" customHeight="1" x14ac:dyDescent="0.25">
      <c r="A45" t="s">
        <v>68</v>
      </c>
      <c r="B45" s="55" t="s">
        <v>46</v>
      </c>
      <c r="C45" s="55" t="s">
        <v>0</v>
      </c>
      <c r="D45" s="56">
        <v>2689</v>
      </c>
      <c r="E45" s="56">
        <v>-121</v>
      </c>
      <c r="F45" s="56">
        <v>-68</v>
      </c>
      <c r="G45" s="56">
        <v>42</v>
      </c>
      <c r="H45" s="56">
        <v>1074</v>
      </c>
      <c r="I45" s="56">
        <v>1345</v>
      </c>
      <c r="J45" s="56">
        <v>696</v>
      </c>
      <c r="K45" s="56">
        <v>95</v>
      </c>
      <c r="L45" s="56">
        <v>-171</v>
      </c>
      <c r="M45" s="56">
        <v>-85</v>
      </c>
      <c r="N45" s="56">
        <v>-74</v>
      </c>
      <c r="O45" s="56">
        <v>47</v>
      </c>
      <c r="P45" s="56">
        <v>-48</v>
      </c>
      <c r="Q45" s="56">
        <v>-47</v>
      </c>
      <c r="R45" s="56">
        <v>-3</v>
      </c>
      <c r="S45" s="56">
        <v>-19</v>
      </c>
      <c r="T45" s="56">
        <v>2</v>
      </c>
      <c r="U45" s="56">
        <v>9</v>
      </c>
      <c r="V45" s="56">
        <v>8</v>
      </c>
      <c r="W45" s="56">
        <v>7</v>
      </c>
    </row>
    <row r="46" spans="1:23" ht="15.75" customHeight="1" x14ac:dyDescent="0.25">
      <c r="A46" t="s">
        <v>69</v>
      </c>
      <c r="B46" s="55" t="s">
        <v>8</v>
      </c>
      <c r="C46" s="55" t="s">
        <v>0</v>
      </c>
      <c r="D46" s="56">
        <v>49</v>
      </c>
      <c r="E46" s="56">
        <v>20</v>
      </c>
      <c r="F46" s="56">
        <v>17</v>
      </c>
      <c r="G46" s="56">
        <v>2</v>
      </c>
      <c r="H46" s="56">
        <v>-47</v>
      </c>
      <c r="I46" s="56">
        <v>-20</v>
      </c>
      <c r="J46" s="56">
        <v>7</v>
      </c>
      <c r="K46" s="56">
        <v>35</v>
      </c>
      <c r="L46" s="56">
        <v>22</v>
      </c>
      <c r="M46" s="56">
        <v>20</v>
      </c>
      <c r="N46" s="56">
        <v>0</v>
      </c>
      <c r="O46" s="56">
        <v>-7</v>
      </c>
      <c r="P46" s="56">
        <v>-4</v>
      </c>
      <c r="Q46" s="56">
        <v>-2</v>
      </c>
      <c r="R46" s="56">
        <v>-2</v>
      </c>
      <c r="S46" s="56">
        <v>-4</v>
      </c>
      <c r="T46" s="56">
        <v>3</v>
      </c>
      <c r="U46" s="56">
        <v>3</v>
      </c>
      <c r="V46" s="56">
        <v>3</v>
      </c>
      <c r="W46" s="56">
        <v>3</v>
      </c>
    </row>
    <row r="47" spans="1:23" ht="15.75" customHeight="1" x14ac:dyDescent="0.25">
      <c r="A47" t="s">
        <v>70</v>
      </c>
      <c r="B47" s="55" t="s">
        <v>36</v>
      </c>
      <c r="C47" s="55" t="s">
        <v>0</v>
      </c>
      <c r="D47" s="56">
        <v>213</v>
      </c>
      <c r="E47" s="56">
        <v>22</v>
      </c>
      <c r="F47" s="56">
        <v>42</v>
      </c>
      <c r="G47" s="56">
        <v>5</v>
      </c>
      <c r="H47" s="56">
        <v>-49</v>
      </c>
      <c r="I47" s="56">
        <v>-70</v>
      </c>
      <c r="J47" s="56">
        <v>-13</v>
      </c>
      <c r="K47" s="56">
        <v>9</v>
      </c>
      <c r="L47" s="56">
        <v>63</v>
      </c>
      <c r="M47" s="56">
        <v>8</v>
      </c>
      <c r="N47" s="56">
        <v>17</v>
      </c>
      <c r="O47" s="56">
        <v>59</v>
      </c>
      <c r="P47" s="56">
        <v>70</v>
      </c>
      <c r="Q47" s="56">
        <v>48</v>
      </c>
      <c r="R47" s="56">
        <v>20</v>
      </c>
      <c r="S47" s="56">
        <v>-4</v>
      </c>
      <c r="T47" s="56">
        <v>-2</v>
      </c>
      <c r="U47" s="56">
        <v>-10</v>
      </c>
      <c r="V47" s="56">
        <v>-1</v>
      </c>
      <c r="W47" s="56">
        <v>-1</v>
      </c>
    </row>
    <row r="48" spans="1:23" ht="15.75" customHeight="1" x14ac:dyDescent="0.25">
      <c r="A48" t="s">
        <v>71</v>
      </c>
      <c r="B48" s="55" t="s">
        <v>10</v>
      </c>
      <c r="C48" s="55" t="s">
        <v>0</v>
      </c>
      <c r="D48" s="56">
        <v>306</v>
      </c>
      <c r="E48" s="56">
        <v>-33</v>
      </c>
      <c r="F48" s="56">
        <v>3</v>
      </c>
      <c r="G48" s="56">
        <v>-2</v>
      </c>
      <c r="H48" s="56">
        <v>332</v>
      </c>
      <c r="I48" s="56">
        <v>182</v>
      </c>
      <c r="J48" s="56">
        <v>-64</v>
      </c>
      <c r="K48" s="56">
        <v>-58</v>
      </c>
      <c r="L48" s="56">
        <v>-32</v>
      </c>
      <c r="M48" s="56">
        <v>-22</v>
      </c>
      <c r="N48" s="56">
        <v>6</v>
      </c>
      <c r="O48" s="56">
        <v>26</v>
      </c>
      <c r="P48" s="56">
        <v>-8</v>
      </c>
      <c r="Q48" s="56">
        <v>-6</v>
      </c>
      <c r="R48" s="56">
        <v>-11</v>
      </c>
      <c r="S48" s="56">
        <v>0</v>
      </c>
      <c r="T48" s="56">
        <v>-6</v>
      </c>
      <c r="U48" s="56">
        <v>-3</v>
      </c>
      <c r="V48" s="56">
        <v>-3</v>
      </c>
      <c r="W48" s="56">
        <v>5</v>
      </c>
    </row>
    <row r="49" spans="1:23" ht="15.75" customHeight="1" x14ac:dyDescent="0.25">
      <c r="A49" t="s">
        <v>72</v>
      </c>
      <c r="B49" s="55" t="s">
        <v>11</v>
      </c>
      <c r="C49" s="55" t="s">
        <v>0</v>
      </c>
      <c r="D49" s="56">
        <v>22</v>
      </c>
      <c r="E49" s="56">
        <v>33</v>
      </c>
      <c r="F49" s="56">
        <v>-1</v>
      </c>
      <c r="G49" s="56">
        <v>-24</v>
      </c>
      <c r="H49" s="56">
        <v>-48</v>
      </c>
      <c r="I49" s="56">
        <v>-54</v>
      </c>
      <c r="J49" s="56">
        <v>19</v>
      </c>
      <c r="K49" s="56">
        <v>31</v>
      </c>
      <c r="L49" s="56">
        <v>19</v>
      </c>
      <c r="M49" s="56">
        <v>24</v>
      </c>
      <c r="N49" s="56">
        <v>-12</v>
      </c>
      <c r="O49" s="56">
        <v>-7</v>
      </c>
      <c r="P49" s="56">
        <v>21</v>
      </c>
      <c r="Q49" s="56">
        <v>21</v>
      </c>
      <c r="R49" s="56">
        <v>8</v>
      </c>
      <c r="S49" s="56">
        <v>15</v>
      </c>
      <c r="T49" s="56">
        <v>-4</v>
      </c>
      <c r="U49" s="56">
        <v>-9</v>
      </c>
      <c r="V49" s="56">
        <v>-5</v>
      </c>
      <c r="W49" s="56">
        <v>-5</v>
      </c>
    </row>
    <row r="50" spans="1:23" ht="15.75" customHeight="1" x14ac:dyDescent="0.25">
      <c r="A50" t="s">
        <v>73</v>
      </c>
      <c r="B50" s="55" t="s">
        <v>12</v>
      </c>
      <c r="C50" s="55" t="s">
        <v>0</v>
      </c>
      <c r="D50" s="56">
        <v>316</v>
      </c>
      <c r="E50" s="56">
        <v>153</v>
      </c>
      <c r="F50" s="56">
        <v>90</v>
      </c>
      <c r="G50" s="56">
        <v>28</v>
      </c>
      <c r="H50" s="56">
        <v>-82</v>
      </c>
      <c r="I50" s="56">
        <v>-34</v>
      </c>
      <c r="J50" s="56">
        <v>-16</v>
      </c>
      <c r="K50" s="56">
        <v>82</v>
      </c>
      <c r="L50" s="56">
        <v>109</v>
      </c>
      <c r="M50" s="56">
        <v>48</v>
      </c>
      <c r="N50" s="56">
        <v>16</v>
      </c>
      <c r="O50" s="56">
        <v>-10</v>
      </c>
      <c r="P50" s="56">
        <v>-21</v>
      </c>
      <c r="Q50" s="56">
        <v>-26</v>
      </c>
      <c r="R50" s="56">
        <v>-7</v>
      </c>
      <c r="S50" s="56">
        <v>-2</v>
      </c>
      <c r="T50" s="56">
        <v>-8</v>
      </c>
      <c r="U50" s="56">
        <v>5</v>
      </c>
      <c r="V50" s="56">
        <v>3</v>
      </c>
      <c r="W50" s="56">
        <v>-12</v>
      </c>
    </row>
    <row r="51" spans="1:23" ht="15.75" customHeight="1" x14ac:dyDescent="0.25">
      <c r="A51" t="s">
        <v>74</v>
      </c>
      <c r="B51" s="55" t="s">
        <v>13</v>
      </c>
      <c r="C51" s="55" t="s">
        <v>0</v>
      </c>
      <c r="D51" s="56">
        <v>373</v>
      </c>
      <c r="E51" s="56">
        <v>62</v>
      </c>
      <c r="F51" s="56">
        <v>32</v>
      </c>
      <c r="G51" s="56">
        <v>5</v>
      </c>
      <c r="H51" s="56">
        <v>-40</v>
      </c>
      <c r="I51" s="56">
        <v>-13</v>
      </c>
      <c r="J51" s="56">
        <v>32</v>
      </c>
      <c r="K51" s="56">
        <v>43</v>
      </c>
      <c r="L51" s="56">
        <v>85</v>
      </c>
      <c r="M51" s="56">
        <v>52</v>
      </c>
      <c r="N51" s="56">
        <v>40</v>
      </c>
      <c r="O51" s="56">
        <v>7</v>
      </c>
      <c r="P51" s="56">
        <v>-11</v>
      </c>
      <c r="Q51" s="56">
        <v>34</v>
      </c>
      <c r="R51" s="56">
        <v>22</v>
      </c>
      <c r="S51" s="56">
        <v>38</v>
      </c>
      <c r="T51" s="56">
        <v>5</v>
      </c>
      <c r="U51" s="56">
        <v>-11</v>
      </c>
      <c r="V51" s="56">
        <v>-1</v>
      </c>
      <c r="W51" s="56">
        <v>-8</v>
      </c>
    </row>
    <row r="52" spans="1:23" ht="15.75" customHeight="1" x14ac:dyDescent="0.25">
      <c r="A52" t="s">
        <v>75</v>
      </c>
      <c r="B52" s="55" t="s">
        <v>14</v>
      </c>
      <c r="C52" s="55" t="s">
        <v>0</v>
      </c>
      <c r="D52" s="56">
        <v>512</v>
      </c>
      <c r="E52" s="56">
        <v>166</v>
      </c>
      <c r="F52" s="56">
        <v>127</v>
      </c>
      <c r="G52" s="56">
        <v>70</v>
      </c>
      <c r="H52" s="56">
        <v>-66</v>
      </c>
      <c r="I52" s="56">
        <v>-56</v>
      </c>
      <c r="J52" s="56">
        <v>-116</v>
      </c>
      <c r="K52" s="56">
        <v>101</v>
      </c>
      <c r="L52" s="56">
        <v>134</v>
      </c>
      <c r="M52" s="56">
        <v>105</v>
      </c>
      <c r="N52" s="56">
        <v>51</v>
      </c>
      <c r="O52" s="56">
        <v>8</v>
      </c>
      <c r="P52" s="56">
        <v>12</v>
      </c>
      <c r="Q52" s="56">
        <v>-30</v>
      </c>
      <c r="R52" s="56">
        <v>-4</v>
      </c>
      <c r="S52" s="56">
        <v>0</v>
      </c>
      <c r="T52" s="56">
        <v>-8</v>
      </c>
      <c r="U52" s="56">
        <v>7</v>
      </c>
      <c r="V52" s="56">
        <v>3</v>
      </c>
      <c r="W52" s="56">
        <v>8</v>
      </c>
    </row>
    <row r="53" spans="1:23" ht="15.75" customHeight="1" x14ac:dyDescent="0.25">
      <c r="A53" t="s">
        <v>76</v>
      </c>
      <c r="B53" s="55" t="s">
        <v>15</v>
      </c>
      <c r="C53" s="55" t="s">
        <v>0</v>
      </c>
      <c r="D53" s="56">
        <v>418</v>
      </c>
      <c r="E53" s="56">
        <v>41</v>
      </c>
      <c r="F53" s="56">
        <v>30</v>
      </c>
      <c r="G53" s="56">
        <v>9</v>
      </c>
      <c r="H53" s="56">
        <v>20</v>
      </c>
      <c r="I53" s="56">
        <v>52</v>
      </c>
      <c r="J53" s="56">
        <v>49</v>
      </c>
      <c r="K53" s="56">
        <v>37</v>
      </c>
      <c r="L53" s="56">
        <v>60</v>
      </c>
      <c r="M53" s="56">
        <v>44</v>
      </c>
      <c r="N53" s="56">
        <v>12</v>
      </c>
      <c r="O53" s="56">
        <v>25</v>
      </c>
      <c r="P53" s="56">
        <v>14</v>
      </c>
      <c r="Q53" s="56">
        <v>21</v>
      </c>
      <c r="R53" s="56">
        <v>-8</v>
      </c>
      <c r="S53" s="56">
        <v>15</v>
      </c>
      <c r="T53" s="56">
        <v>-4</v>
      </c>
      <c r="U53" s="56">
        <v>-4</v>
      </c>
      <c r="V53" s="56">
        <v>5</v>
      </c>
      <c r="W53" s="56">
        <v>0</v>
      </c>
    </row>
    <row r="54" spans="1:23" ht="15.75" customHeight="1" x14ac:dyDescent="0.25">
      <c r="A54" t="s">
        <v>77</v>
      </c>
      <c r="B54" s="55" t="s">
        <v>16</v>
      </c>
      <c r="C54" s="55" t="s">
        <v>0</v>
      </c>
      <c r="D54" s="56">
        <v>804</v>
      </c>
      <c r="E54" s="56">
        <v>88</v>
      </c>
      <c r="F54" s="56">
        <v>16</v>
      </c>
      <c r="G54" s="56">
        <v>47</v>
      </c>
      <c r="H54" s="56">
        <v>361</v>
      </c>
      <c r="I54" s="56">
        <v>-131</v>
      </c>
      <c r="J54" s="56">
        <v>-33</v>
      </c>
      <c r="K54" s="56">
        <v>112</v>
      </c>
      <c r="L54" s="56">
        <v>53</v>
      </c>
      <c r="M54" s="56">
        <v>60</v>
      </c>
      <c r="N54" s="56">
        <v>27</v>
      </c>
      <c r="O54" s="56">
        <v>54</v>
      </c>
      <c r="P54" s="56">
        <v>47</v>
      </c>
      <c r="Q54" s="56">
        <v>65</v>
      </c>
      <c r="R54" s="56">
        <v>37</v>
      </c>
      <c r="S54" s="56">
        <v>7</v>
      </c>
      <c r="T54" s="56">
        <v>-6</v>
      </c>
      <c r="U54" s="56">
        <v>-2</v>
      </c>
      <c r="V54" s="56">
        <v>3</v>
      </c>
      <c r="W54" s="56">
        <v>-1</v>
      </c>
    </row>
    <row r="55" spans="1:23" ht="15.75" customHeight="1" x14ac:dyDescent="0.25">
      <c r="A55" t="s">
        <v>78</v>
      </c>
      <c r="B55" s="55" t="s">
        <v>17</v>
      </c>
      <c r="C55" s="55" t="s">
        <v>0</v>
      </c>
      <c r="D55" s="56">
        <v>3284</v>
      </c>
      <c r="E55" s="56">
        <v>-256</v>
      </c>
      <c r="F55" s="56">
        <v>-50</v>
      </c>
      <c r="G55" s="56">
        <v>54</v>
      </c>
      <c r="H55" s="56">
        <v>1172</v>
      </c>
      <c r="I55" s="56">
        <v>1877</v>
      </c>
      <c r="J55" s="56">
        <v>942</v>
      </c>
      <c r="K55" s="56">
        <v>80</v>
      </c>
      <c r="L55" s="56">
        <v>-223</v>
      </c>
      <c r="M55" s="56">
        <v>-152</v>
      </c>
      <c r="N55" s="56">
        <v>-84</v>
      </c>
      <c r="O55" s="56">
        <v>-19</v>
      </c>
      <c r="P55" s="56">
        <v>11</v>
      </c>
      <c r="Q55" s="56">
        <v>-25</v>
      </c>
      <c r="R55" s="56">
        <v>0</v>
      </c>
      <c r="S55" s="56">
        <v>-19</v>
      </c>
      <c r="T55" s="56">
        <v>-8</v>
      </c>
      <c r="U55" s="56">
        <v>-11</v>
      </c>
      <c r="V55" s="56">
        <v>2</v>
      </c>
      <c r="W55" s="56">
        <v>-7</v>
      </c>
    </row>
    <row r="56" spans="1:23" ht="15.75" customHeight="1" x14ac:dyDescent="0.25">
      <c r="A56" t="s">
        <v>79</v>
      </c>
      <c r="B56" s="55" t="s">
        <v>18</v>
      </c>
      <c r="C56" s="55" t="s">
        <v>0</v>
      </c>
      <c r="D56" s="56">
        <v>517</v>
      </c>
      <c r="E56" s="56">
        <v>25</v>
      </c>
      <c r="F56" s="56">
        <v>0</v>
      </c>
      <c r="G56" s="56">
        <v>23</v>
      </c>
      <c r="H56" s="56">
        <v>-160</v>
      </c>
      <c r="I56" s="56">
        <v>47</v>
      </c>
      <c r="J56" s="56">
        <v>51</v>
      </c>
      <c r="K56" s="56">
        <v>107</v>
      </c>
      <c r="L56" s="56">
        <v>90</v>
      </c>
      <c r="M56" s="56">
        <v>84</v>
      </c>
      <c r="N56" s="56">
        <v>98</v>
      </c>
      <c r="O56" s="56">
        <v>101</v>
      </c>
      <c r="P56" s="56">
        <v>63</v>
      </c>
      <c r="Q56" s="56">
        <v>43</v>
      </c>
      <c r="R56" s="56">
        <v>7</v>
      </c>
      <c r="S56" s="56">
        <v>-42</v>
      </c>
      <c r="T56" s="56">
        <v>-12</v>
      </c>
      <c r="U56" s="56">
        <v>10</v>
      </c>
      <c r="V56" s="56">
        <v>-12</v>
      </c>
      <c r="W56" s="56">
        <v>-6</v>
      </c>
    </row>
    <row r="57" spans="1:23" ht="15.75" customHeight="1" x14ac:dyDescent="0.25">
      <c r="A57" t="s">
        <v>80</v>
      </c>
      <c r="B57" s="55" t="s">
        <v>19</v>
      </c>
      <c r="C57" s="55" t="s">
        <v>0</v>
      </c>
      <c r="D57" s="56">
        <v>-3</v>
      </c>
      <c r="E57" s="56">
        <v>12</v>
      </c>
      <c r="F57" s="56">
        <v>4</v>
      </c>
      <c r="G57" s="56">
        <v>0</v>
      </c>
      <c r="H57" s="56">
        <v>-23</v>
      </c>
      <c r="I57" s="56">
        <v>-13</v>
      </c>
      <c r="J57" s="56">
        <v>-2</v>
      </c>
      <c r="K57" s="56">
        <v>-19</v>
      </c>
      <c r="L57" s="56">
        <v>7</v>
      </c>
      <c r="M57" s="56">
        <v>-4</v>
      </c>
      <c r="N57" s="56">
        <v>5</v>
      </c>
      <c r="O57" s="56">
        <v>1</v>
      </c>
      <c r="P57" s="56">
        <v>12</v>
      </c>
      <c r="Q57" s="56">
        <v>5</v>
      </c>
      <c r="R57" s="56">
        <v>9</v>
      </c>
      <c r="S57" s="56">
        <v>4</v>
      </c>
      <c r="T57" s="56">
        <v>-2</v>
      </c>
      <c r="U57" s="56">
        <v>2</v>
      </c>
      <c r="V57" s="56">
        <v>-3</v>
      </c>
      <c r="W57" s="56">
        <v>2</v>
      </c>
    </row>
    <row r="58" spans="1:23" ht="15.75" customHeight="1" x14ac:dyDescent="0.25">
      <c r="A58" t="s">
        <v>81</v>
      </c>
      <c r="B58" s="55" t="s">
        <v>20</v>
      </c>
      <c r="C58" s="55" t="s">
        <v>0</v>
      </c>
      <c r="D58" s="56">
        <v>609</v>
      </c>
      <c r="E58" s="56">
        <v>67</v>
      </c>
      <c r="F58" s="56">
        <v>51</v>
      </c>
      <c r="G58" s="56">
        <v>11</v>
      </c>
      <c r="H58" s="56">
        <v>-36</v>
      </c>
      <c r="I58" s="56">
        <v>15</v>
      </c>
      <c r="J58" s="56">
        <v>79</v>
      </c>
      <c r="K58" s="56">
        <v>150</v>
      </c>
      <c r="L58" s="56">
        <v>134</v>
      </c>
      <c r="M58" s="56">
        <v>59</v>
      </c>
      <c r="N58" s="56">
        <v>41</v>
      </c>
      <c r="O58" s="56">
        <v>14</v>
      </c>
      <c r="P58" s="56">
        <v>14</v>
      </c>
      <c r="Q58" s="56">
        <v>4</v>
      </c>
      <c r="R58" s="56">
        <v>5</v>
      </c>
      <c r="S58" s="56">
        <v>4</v>
      </c>
      <c r="T58" s="56">
        <v>9</v>
      </c>
      <c r="U58" s="56">
        <v>-6</v>
      </c>
      <c r="V58" s="56">
        <v>-5</v>
      </c>
      <c r="W58" s="56">
        <v>-1</v>
      </c>
    </row>
    <row r="59" spans="1:23" ht="15.75" customHeight="1" x14ac:dyDescent="0.25">
      <c r="A59" t="s">
        <v>82</v>
      </c>
      <c r="B59" s="55" t="s">
        <v>21</v>
      </c>
      <c r="C59" s="55" t="s">
        <v>0</v>
      </c>
      <c r="D59" s="56">
        <v>14</v>
      </c>
      <c r="E59" s="56">
        <v>-8</v>
      </c>
      <c r="F59" s="56">
        <v>20</v>
      </c>
      <c r="G59" s="56">
        <v>34</v>
      </c>
      <c r="H59" s="56">
        <v>-103</v>
      </c>
      <c r="I59" s="56">
        <v>-21</v>
      </c>
      <c r="J59" s="56">
        <v>-28</v>
      </c>
      <c r="K59" s="56">
        <v>-24</v>
      </c>
      <c r="L59" s="56">
        <v>26</v>
      </c>
      <c r="M59" s="56">
        <v>32</v>
      </c>
      <c r="N59" s="56">
        <v>-5</v>
      </c>
      <c r="O59" s="56">
        <v>19</v>
      </c>
      <c r="P59" s="56">
        <v>25</v>
      </c>
      <c r="Q59" s="56">
        <v>33</v>
      </c>
      <c r="R59" s="56">
        <v>5</v>
      </c>
      <c r="S59" s="56">
        <v>4</v>
      </c>
      <c r="T59" s="56">
        <v>0</v>
      </c>
      <c r="U59" s="56">
        <v>2</v>
      </c>
      <c r="V59" s="56">
        <v>7</v>
      </c>
      <c r="W59" s="56">
        <v>-4</v>
      </c>
    </row>
    <row r="60" spans="1:23" ht="15.75" customHeight="1" x14ac:dyDescent="0.25">
      <c r="A60" t="s">
        <v>83</v>
      </c>
      <c r="B60" s="55" t="s">
        <v>47</v>
      </c>
      <c r="C60" s="55" t="s">
        <v>0</v>
      </c>
      <c r="D60" s="56">
        <v>75</v>
      </c>
      <c r="E60" s="56">
        <v>16</v>
      </c>
      <c r="F60" s="56">
        <v>14</v>
      </c>
      <c r="G60" s="56">
        <v>5</v>
      </c>
      <c r="H60" s="56">
        <v>-15</v>
      </c>
      <c r="I60" s="56">
        <v>-33</v>
      </c>
      <c r="J60" s="56">
        <v>-5</v>
      </c>
      <c r="K60" s="56">
        <v>9</v>
      </c>
      <c r="L60" s="56">
        <v>4</v>
      </c>
      <c r="M60" s="56">
        <v>7</v>
      </c>
      <c r="N60" s="56">
        <v>17</v>
      </c>
      <c r="O60" s="56">
        <v>17</v>
      </c>
      <c r="P60" s="56">
        <v>26</v>
      </c>
      <c r="Q60" s="56">
        <v>1</v>
      </c>
      <c r="R60" s="56">
        <v>9</v>
      </c>
      <c r="S60" s="56">
        <v>-2</v>
      </c>
      <c r="T60" s="56">
        <v>3</v>
      </c>
      <c r="U60" s="56">
        <v>0</v>
      </c>
      <c r="V60" s="56">
        <v>0</v>
      </c>
      <c r="W60" s="56">
        <v>2</v>
      </c>
    </row>
    <row r="61" spans="1:23" ht="15.75" customHeight="1" x14ac:dyDescent="0.25">
      <c r="A61" t="s">
        <v>84</v>
      </c>
      <c r="B61" s="55" t="s">
        <v>22</v>
      </c>
      <c r="C61" s="55" t="s">
        <v>0</v>
      </c>
      <c r="D61" s="56">
        <v>177</v>
      </c>
      <c r="E61" s="56">
        <v>4</v>
      </c>
      <c r="F61" s="56">
        <v>5</v>
      </c>
      <c r="G61" s="56">
        <v>39</v>
      </c>
      <c r="H61" s="56">
        <v>-17</v>
      </c>
      <c r="I61" s="56">
        <v>-51</v>
      </c>
      <c r="J61" s="56">
        <v>1</v>
      </c>
      <c r="K61" s="56">
        <v>-21</v>
      </c>
      <c r="L61" s="56">
        <v>0</v>
      </c>
      <c r="M61" s="56">
        <v>-13</v>
      </c>
      <c r="N61" s="56">
        <v>31</v>
      </c>
      <c r="O61" s="56">
        <v>35</v>
      </c>
      <c r="P61" s="56">
        <v>60</v>
      </c>
      <c r="Q61" s="56">
        <v>36</v>
      </c>
      <c r="R61" s="56">
        <v>50</v>
      </c>
      <c r="S61" s="56">
        <v>10</v>
      </c>
      <c r="T61" s="56">
        <v>8</v>
      </c>
      <c r="U61" s="56">
        <v>1</v>
      </c>
      <c r="V61" s="56">
        <v>-3</v>
      </c>
      <c r="W61" s="56">
        <v>2</v>
      </c>
    </row>
    <row r="62" spans="1:23" ht="15.75" customHeight="1" x14ac:dyDescent="0.25">
      <c r="A62" t="s">
        <v>85</v>
      </c>
      <c r="B62" s="55" t="s">
        <v>23</v>
      </c>
      <c r="C62" s="55" t="s">
        <v>0</v>
      </c>
      <c r="D62" s="56">
        <v>334</v>
      </c>
      <c r="E62" s="56">
        <v>41</v>
      </c>
      <c r="F62" s="56">
        <v>-1</v>
      </c>
      <c r="G62" s="56">
        <v>48</v>
      </c>
      <c r="H62" s="56">
        <v>-40</v>
      </c>
      <c r="I62" s="56">
        <v>-37</v>
      </c>
      <c r="J62" s="56">
        <v>12</v>
      </c>
      <c r="K62" s="56">
        <v>100</v>
      </c>
      <c r="L62" s="56">
        <v>90</v>
      </c>
      <c r="M62" s="56">
        <v>49</v>
      </c>
      <c r="N62" s="56">
        <v>35</v>
      </c>
      <c r="O62" s="56">
        <v>15</v>
      </c>
      <c r="P62" s="56">
        <v>-6</v>
      </c>
      <c r="Q62" s="56">
        <v>0</v>
      </c>
      <c r="R62" s="56">
        <v>11</v>
      </c>
      <c r="S62" s="56">
        <v>5</v>
      </c>
      <c r="T62" s="56">
        <v>0</v>
      </c>
      <c r="U62" s="56">
        <v>13</v>
      </c>
      <c r="V62" s="56">
        <v>-1</v>
      </c>
      <c r="W62" s="56">
        <v>0</v>
      </c>
    </row>
    <row r="63" spans="1:23" ht="15.75" customHeight="1" x14ac:dyDescent="0.25">
      <c r="A63" t="s">
        <v>86</v>
      </c>
      <c r="B63" s="55" t="s">
        <v>24</v>
      </c>
      <c r="C63" s="55" t="s">
        <v>0</v>
      </c>
      <c r="D63" s="56">
        <v>88</v>
      </c>
      <c r="E63" s="56">
        <v>7</v>
      </c>
      <c r="F63" s="56">
        <v>6</v>
      </c>
      <c r="G63" s="56">
        <v>-2</v>
      </c>
      <c r="H63" s="56">
        <v>-10</v>
      </c>
      <c r="I63" s="56">
        <v>7</v>
      </c>
      <c r="J63" s="56">
        <v>14</v>
      </c>
      <c r="K63" s="56">
        <v>12</v>
      </c>
      <c r="L63" s="56">
        <v>11</v>
      </c>
      <c r="M63" s="56">
        <v>1</v>
      </c>
      <c r="N63" s="56">
        <v>11</v>
      </c>
      <c r="O63" s="56">
        <v>8</v>
      </c>
      <c r="P63" s="56">
        <v>4</v>
      </c>
      <c r="Q63" s="56">
        <v>5</v>
      </c>
      <c r="R63" s="56">
        <v>7</v>
      </c>
      <c r="S63" s="56">
        <v>6</v>
      </c>
      <c r="T63" s="56">
        <v>1</v>
      </c>
      <c r="U63" s="56">
        <v>2</v>
      </c>
      <c r="V63" s="56">
        <v>-1</v>
      </c>
      <c r="W63" s="56">
        <v>-1</v>
      </c>
    </row>
    <row r="64" spans="1:23" ht="15.75" customHeight="1" x14ac:dyDescent="0.25">
      <c r="A64" t="s">
        <v>87</v>
      </c>
      <c r="B64" s="55" t="s">
        <v>25</v>
      </c>
      <c r="C64" s="55" t="s">
        <v>0</v>
      </c>
      <c r="D64" s="56">
        <v>433</v>
      </c>
      <c r="E64" s="56">
        <v>83</v>
      </c>
      <c r="F64" s="56">
        <v>73</v>
      </c>
      <c r="G64" s="56">
        <v>37</v>
      </c>
      <c r="H64" s="56">
        <v>-88</v>
      </c>
      <c r="I64" s="56">
        <v>-35</v>
      </c>
      <c r="J64" s="56">
        <v>-17</v>
      </c>
      <c r="K64" s="56">
        <v>41</v>
      </c>
      <c r="L64" s="56">
        <v>84</v>
      </c>
      <c r="M64" s="56">
        <v>53</v>
      </c>
      <c r="N64" s="56">
        <v>40</v>
      </c>
      <c r="O64" s="56">
        <v>34</v>
      </c>
      <c r="P64" s="56">
        <v>31</v>
      </c>
      <c r="Q64" s="56">
        <v>49</v>
      </c>
      <c r="R64" s="56">
        <v>32</v>
      </c>
      <c r="S64" s="56">
        <v>-1</v>
      </c>
      <c r="T64" s="56">
        <v>2</v>
      </c>
      <c r="U64" s="56">
        <v>8</v>
      </c>
      <c r="V64" s="56">
        <v>3</v>
      </c>
      <c r="W64" s="56">
        <v>4</v>
      </c>
    </row>
    <row r="65" spans="1:23" ht="15.75" customHeight="1" x14ac:dyDescent="0.25">
      <c r="A65" t="s">
        <v>88</v>
      </c>
      <c r="B65" s="55" t="s">
        <v>26</v>
      </c>
      <c r="C65" s="55" t="s">
        <v>0</v>
      </c>
      <c r="D65" s="56">
        <v>680</v>
      </c>
      <c r="E65" s="56">
        <v>20</v>
      </c>
      <c r="F65" s="56">
        <v>38</v>
      </c>
      <c r="G65" s="56">
        <v>64</v>
      </c>
      <c r="H65" s="56">
        <v>35</v>
      </c>
      <c r="I65" s="56">
        <v>101</v>
      </c>
      <c r="J65" s="56">
        <v>142</v>
      </c>
      <c r="K65" s="56">
        <v>120</v>
      </c>
      <c r="L65" s="56">
        <v>68</v>
      </c>
      <c r="M65" s="56">
        <v>31</v>
      </c>
      <c r="N65" s="56">
        <v>14</v>
      </c>
      <c r="O65" s="56">
        <v>46</v>
      </c>
      <c r="P65" s="56">
        <v>3</v>
      </c>
      <c r="Q65" s="56">
        <v>-13</v>
      </c>
      <c r="R65" s="56">
        <v>-15</v>
      </c>
      <c r="S65" s="56">
        <v>6</v>
      </c>
      <c r="T65" s="56">
        <v>3</v>
      </c>
      <c r="U65" s="56">
        <v>4</v>
      </c>
      <c r="V65" s="56">
        <v>3</v>
      </c>
      <c r="W65" s="56">
        <v>10</v>
      </c>
    </row>
    <row r="66" spans="1:23" ht="15.75" customHeight="1" x14ac:dyDescent="0.25">
      <c r="A66" t="s">
        <v>89</v>
      </c>
      <c r="B66" s="55" t="s">
        <v>7</v>
      </c>
      <c r="C66" s="55" t="s">
        <v>0</v>
      </c>
      <c r="D66" s="56">
        <v>419</v>
      </c>
      <c r="E66" s="56">
        <v>65</v>
      </c>
      <c r="F66" s="56">
        <v>49</v>
      </c>
      <c r="G66" s="56">
        <v>3</v>
      </c>
      <c r="H66" s="56">
        <v>-47</v>
      </c>
      <c r="I66" s="56">
        <v>-46</v>
      </c>
      <c r="J66" s="56">
        <v>8</v>
      </c>
      <c r="K66" s="56">
        <v>52</v>
      </c>
      <c r="L66" s="56">
        <v>82</v>
      </c>
      <c r="M66" s="56">
        <v>52</v>
      </c>
      <c r="N66" s="56">
        <v>37</v>
      </c>
      <c r="O66" s="56">
        <v>40</v>
      </c>
      <c r="P66" s="56">
        <v>47</v>
      </c>
      <c r="Q66" s="56">
        <v>56</v>
      </c>
      <c r="R66" s="56">
        <v>17</v>
      </c>
      <c r="S66" s="56">
        <v>7</v>
      </c>
      <c r="T66" s="56">
        <v>11</v>
      </c>
      <c r="U66" s="56">
        <v>-2</v>
      </c>
      <c r="V66" s="56">
        <v>-11</v>
      </c>
      <c r="W66" s="56">
        <v>-1</v>
      </c>
    </row>
    <row r="67" spans="1:23" ht="15.75" customHeight="1" x14ac:dyDescent="0.25">
      <c r="A67" t="s">
        <v>90</v>
      </c>
      <c r="B67" s="55" t="s">
        <v>27</v>
      </c>
      <c r="C67" s="55" t="s">
        <v>0</v>
      </c>
      <c r="D67" s="56">
        <v>-72</v>
      </c>
      <c r="E67" s="56">
        <v>10</v>
      </c>
      <c r="F67" s="56">
        <v>-1</v>
      </c>
      <c r="G67" s="56">
        <v>-4</v>
      </c>
      <c r="H67" s="56">
        <v>-31</v>
      </c>
      <c r="I67" s="56">
        <v>-18</v>
      </c>
      <c r="J67" s="56">
        <v>-14</v>
      </c>
      <c r="K67" s="56">
        <v>12</v>
      </c>
      <c r="L67" s="56">
        <v>-11</v>
      </c>
      <c r="M67" s="56">
        <v>1</v>
      </c>
      <c r="N67" s="56">
        <v>2</v>
      </c>
      <c r="O67" s="56">
        <v>-12</v>
      </c>
      <c r="P67" s="56">
        <v>8</v>
      </c>
      <c r="Q67" s="56">
        <v>-7</v>
      </c>
      <c r="R67" s="56">
        <v>-7</v>
      </c>
      <c r="S67" s="56">
        <v>-1</v>
      </c>
      <c r="T67" s="56">
        <v>-1</v>
      </c>
      <c r="U67" s="56">
        <v>1</v>
      </c>
      <c r="V67" s="56">
        <v>1</v>
      </c>
      <c r="W67" s="56">
        <v>0</v>
      </c>
    </row>
    <row r="68" spans="1:23" ht="15.75" customHeight="1" x14ac:dyDescent="0.25">
      <c r="A68" t="s">
        <v>91</v>
      </c>
      <c r="B68" s="55" t="s">
        <v>28</v>
      </c>
      <c r="C68" s="55" t="s">
        <v>0</v>
      </c>
      <c r="D68" s="56">
        <v>320</v>
      </c>
      <c r="E68" s="56">
        <v>65</v>
      </c>
      <c r="F68" s="56">
        <v>24</v>
      </c>
      <c r="G68" s="56">
        <v>23</v>
      </c>
      <c r="H68" s="56">
        <v>-29</v>
      </c>
      <c r="I68" s="56">
        <v>11</v>
      </c>
      <c r="J68" s="56">
        <v>-46</v>
      </c>
      <c r="K68" s="56">
        <v>-4</v>
      </c>
      <c r="L68" s="56">
        <v>5</v>
      </c>
      <c r="M68" s="56">
        <v>25</v>
      </c>
      <c r="N68" s="56">
        <v>28</v>
      </c>
      <c r="O68" s="56">
        <v>70</v>
      </c>
      <c r="P68" s="56">
        <v>41</v>
      </c>
      <c r="Q68" s="56">
        <v>37</v>
      </c>
      <c r="R68" s="56">
        <v>51</v>
      </c>
      <c r="S68" s="56">
        <v>12</v>
      </c>
      <c r="T68" s="56">
        <v>-8</v>
      </c>
      <c r="U68" s="56">
        <v>7</v>
      </c>
      <c r="V68" s="56">
        <v>3</v>
      </c>
      <c r="W68" s="56">
        <v>5</v>
      </c>
    </row>
    <row r="69" spans="1:23" ht="15.75" customHeight="1" x14ac:dyDescent="0.25">
      <c r="A69" t="s">
        <v>92</v>
      </c>
      <c r="B69" s="55" t="s">
        <v>29</v>
      </c>
      <c r="C69" s="55" t="s">
        <v>0</v>
      </c>
      <c r="D69" s="56">
        <v>720</v>
      </c>
      <c r="E69" s="56">
        <v>119</v>
      </c>
      <c r="F69" s="56">
        <v>57</v>
      </c>
      <c r="G69" s="56">
        <v>-2</v>
      </c>
      <c r="H69" s="56">
        <v>-36</v>
      </c>
      <c r="I69" s="56">
        <v>-15</v>
      </c>
      <c r="J69" s="56">
        <v>49</v>
      </c>
      <c r="K69" s="56">
        <v>136</v>
      </c>
      <c r="L69" s="56">
        <v>155</v>
      </c>
      <c r="M69" s="56">
        <v>84</v>
      </c>
      <c r="N69" s="56">
        <v>37</v>
      </c>
      <c r="O69" s="56">
        <v>49</v>
      </c>
      <c r="P69" s="56">
        <v>48</v>
      </c>
      <c r="Q69" s="56">
        <v>40</v>
      </c>
      <c r="R69" s="56">
        <v>-31</v>
      </c>
      <c r="S69" s="56">
        <v>8</v>
      </c>
      <c r="T69" s="56">
        <v>14</v>
      </c>
      <c r="U69" s="56">
        <v>-4</v>
      </c>
      <c r="V69" s="56">
        <v>4</v>
      </c>
      <c r="W69" s="56">
        <v>8</v>
      </c>
    </row>
    <row r="70" spans="1:23" ht="15.75" customHeight="1" x14ac:dyDescent="0.25">
      <c r="A70" t="s">
        <v>93</v>
      </c>
      <c r="B70" s="55" t="s">
        <v>30</v>
      </c>
      <c r="C70" s="55" t="s">
        <v>0</v>
      </c>
      <c r="D70" s="56">
        <v>156</v>
      </c>
      <c r="E70" s="56">
        <v>40</v>
      </c>
      <c r="F70" s="56">
        <v>27</v>
      </c>
      <c r="G70" s="56">
        <v>56</v>
      </c>
      <c r="H70" s="56">
        <v>84</v>
      </c>
      <c r="I70" s="56">
        <v>-167</v>
      </c>
      <c r="J70" s="56">
        <v>-79</v>
      </c>
      <c r="K70" s="56">
        <v>39</v>
      </c>
      <c r="L70" s="56">
        <v>44</v>
      </c>
      <c r="M70" s="56">
        <v>39</v>
      </c>
      <c r="N70" s="56">
        <v>48</v>
      </c>
      <c r="O70" s="56">
        <v>24</v>
      </c>
      <c r="P70" s="56">
        <v>7</v>
      </c>
      <c r="Q70" s="56">
        <v>3</v>
      </c>
      <c r="R70" s="56">
        <v>-1</v>
      </c>
      <c r="S70" s="56">
        <v>6</v>
      </c>
      <c r="T70" s="56">
        <v>-5</v>
      </c>
      <c r="U70" s="56">
        <v>0</v>
      </c>
      <c r="V70" s="56">
        <v>-3</v>
      </c>
      <c r="W70" s="56">
        <v>-6</v>
      </c>
    </row>
    <row r="71" spans="1:23" ht="15.75" customHeight="1" x14ac:dyDescent="0.25">
      <c r="A71" t="s">
        <v>94</v>
      </c>
      <c r="B71" s="55" t="s">
        <v>9</v>
      </c>
      <c r="C71" s="55" t="s">
        <v>0</v>
      </c>
      <c r="D71" s="56">
        <v>5</v>
      </c>
      <c r="E71" s="56">
        <v>0</v>
      </c>
      <c r="F71" s="56">
        <v>-7</v>
      </c>
      <c r="G71" s="56">
        <v>21</v>
      </c>
      <c r="H71" s="56">
        <v>-11</v>
      </c>
      <c r="I71" s="56">
        <v>-20</v>
      </c>
      <c r="J71" s="56">
        <v>11</v>
      </c>
      <c r="K71" s="56">
        <v>-5</v>
      </c>
      <c r="L71" s="56">
        <v>13</v>
      </c>
      <c r="M71" s="56">
        <v>12</v>
      </c>
      <c r="N71" s="56">
        <v>5</v>
      </c>
      <c r="O71" s="56">
        <v>-14</v>
      </c>
      <c r="P71" s="56">
        <v>-5</v>
      </c>
      <c r="Q71" s="56">
        <v>5</v>
      </c>
      <c r="R71" s="56">
        <v>4</v>
      </c>
      <c r="S71" s="56">
        <v>-3</v>
      </c>
      <c r="T71" s="56">
        <v>1</v>
      </c>
      <c r="U71" s="56">
        <v>-3</v>
      </c>
      <c r="V71" s="56">
        <v>-1</v>
      </c>
      <c r="W71" s="56">
        <v>2</v>
      </c>
    </row>
    <row r="72" spans="1:23" ht="15.75" customHeight="1" x14ac:dyDescent="0.25">
      <c r="A72" t="s">
        <v>95</v>
      </c>
      <c r="B72" s="55" t="s">
        <v>31</v>
      </c>
      <c r="C72" s="55" t="s">
        <v>0</v>
      </c>
      <c r="D72" s="56">
        <v>333</v>
      </c>
      <c r="E72" s="56">
        <v>50</v>
      </c>
      <c r="F72" s="56">
        <v>31</v>
      </c>
      <c r="G72" s="56">
        <v>20</v>
      </c>
      <c r="H72" s="56">
        <v>-68</v>
      </c>
      <c r="I72" s="56">
        <v>-3</v>
      </c>
      <c r="J72" s="56">
        <v>89</v>
      </c>
      <c r="K72" s="56">
        <v>139</v>
      </c>
      <c r="L72" s="56">
        <v>66</v>
      </c>
      <c r="M72" s="56">
        <v>54</v>
      </c>
      <c r="N72" s="56">
        <v>13</v>
      </c>
      <c r="O72" s="56">
        <v>-17</v>
      </c>
      <c r="P72" s="56">
        <v>-13</v>
      </c>
      <c r="Q72" s="56">
        <v>-7</v>
      </c>
      <c r="R72" s="56">
        <v>-11</v>
      </c>
      <c r="S72" s="56">
        <v>-14</v>
      </c>
      <c r="T72" s="56">
        <v>-5</v>
      </c>
      <c r="U72" s="56">
        <v>11</v>
      </c>
      <c r="V72" s="56">
        <v>2</v>
      </c>
      <c r="W72" s="56">
        <v>-4</v>
      </c>
    </row>
    <row r="73" spans="1:23" ht="31.5" customHeight="1" x14ac:dyDescent="0.25">
      <c r="A73" t="s">
        <v>63</v>
      </c>
      <c r="B73" s="55" t="s">
        <v>2</v>
      </c>
      <c r="C73" s="55" t="s">
        <v>1</v>
      </c>
      <c r="D73" s="56">
        <v>10756</v>
      </c>
      <c r="E73" s="56">
        <v>546</v>
      </c>
      <c r="F73" s="56">
        <v>500</v>
      </c>
      <c r="G73" s="56">
        <v>389</v>
      </c>
      <c r="H73" s="56">
        <v>2411</v>
      </c>
      <c r="I73" s="56">
        <v>2022</v>
      </c>
      <c r="J73" s="56">
        <v>1039</v>
      </c>
      <c r="K73" s="56">
        <v>834</v>
      </c>
      <c r="L73" s="56">
        <v>734</v>
      </c>
      <c r="M73" s="56">
        <v>638</v>
      </c>
      <c r="N73" s="56">
        <v>414</v>
      </c>
      <c r="O73" s="56">
        <v>431</v>
      </c>
      <c r="P73" s="56">
        <v>391</v>
      </c>
      <c r="Q73" s="56">
        <v>307</v>
      </c>
      <c r="R73" s="56">
        <v>107</v>
      </c>
      <c r="S73" s="56">
        <v>30</v>
      </c>
      <c r="T73" s="56">
        <v>-19</v>
      </c>
      <c r="U73" s="56">
        <v>-5</v>
      </c>
      <c r="V73" s="56">
        <v>-12</v>
      </c>
      <c r="W73" s="56">
        <v>-1</v>
      </c>
    </row>
    <row r="74" spans="1:23" ht="25.5" customHeight="1" x14ac:dyDescent="0.25">
      <c r="A74" t="s">
        <v>64</v>
      </c>
      <c r="B74" s="55" t="s">
        <v>3</v>
      </c>
      <c r="C74" s="55" t="s">
        <v>1</v>
      </c>
      <c r="D74" s="56">
        <v>-871</v>
      </c>
      <c r="E74" s="56">
        <v>-135</v>
      </c>
      <c r="F74" s="56">
        <v>-80</v>
      </c>
      <c r="G74" s="56">
        <v>-6</v>
      </c>
      <c r="H74" s="56">
        <v>738</v>
      </c>
      <c r="I74" s="56">
        <v>-164</v>
      </c>
      <c r="J74" s="56">
        <v>-591</v>
      </c>
      <c r="K74" s="56">
        <v>-345</v>
      </c>
      <c r="L74" s="56">
        <v>-107</v>
      </c>
      <c r="M74" s="56">
        <v>-25</v>
      </c>
      <c r="N74" s="56">
        <v>-30</v>
      </c>
      <c r="O74" s="56">
        <v>-12</v>
      </c>
      <c r="P74" s="56">
        <v>-58</v>
      </c>
      <c r="Q74" s="56">
        <v>-24</v>
      </c>
      <c r="R74" s="56">
        <v>-8</v>
      </c>
      <c r="S74" s="56">
        <v>-2</v>
      </c>
      <c r="T74" s="56">
        <v>-11</v>
      </c>
      <c r="U74" s="56">
        <v>5</v>
      </c>
      <c r="V74" s="56">
        <v>-12</v>
      </c>
      <c r="W74" s="56">
        <v>-4</v>
      </c>
    </row>
    <row r="75" spans="1:23" ht="15.75" customHeight="1" x14ac:dyDescent="0.25">
      <c r="A75" t="s">
        <v>65</v>
      </c>
      <c r="B75" s="55" t="s">
        <v>4</v>
      </c>
      <c r="C75" s="55" t="s">
        <v>1</v>
      </c>
      <c r="D75" s="56">
        <v>-404</v>
      </c>
      <c r="E75" s="56">
        <v>67</v>
      </c>
      <c r="F75" s="56">
        <v>17</v>
      </c>
      <c r="G75" s="56">
        <v>-20</v>
      </c>
      <c r="H75" s="56">
        <v>-357</v>
      </c>
      <c r="I75" s="56">
        <v>-93</v>
      </c>
      <c r="J75" s="56">
        <v>19</v>
      </c>
      <c r="K75" s="56">
        <v>30</v>
      </c>
      <c r="L75" s="56">
        <v>26</v>
      </c>
      <c r="M75" s="56">
        <v>-1</v>
      </c>
      <c r="N75" s="56">
        <v>-38</v>
      </c>
      <c r="O75" s="56">
        <v>-46</v>
      </c>
      <c r="P75" s="56">
        <v>-22</v>
      </c>
      <c r="Q75" s="56">
        <v>-24</v>
      </c>
      <c r="R75" s="56">
        <v>-6</v>
      </c>
      <c r="S75" s="56">
        <v>7</v>
      </c>
      <c r="T75" s="56">
        <v>-4</v>
      </c>
      <c r="U75" s="56">
        <v>6</v>
      </c>
      <c r="V75" s="56">
        <v>16</v>
      </c>
      <c r="W75" s="56">
        <v>19</v>
      </c>
    </row>
    <row r="76" spans="1:23" ht="15.75" customHeight="1" x14ac:dyDescent="0.25">
      <c r="A76" t="s">
        <v>66</v>
      </c>
      <c r="B76" s="55" t="s">
        <v>5</v>
      </c>
      <c r="C76" s="55" t="s">
        <v>1</v>
      </c>
      <c r="D76" s="56">
        <v>29</v>
      </c>
      <c r="E76" s="56">
        <v>14</v>
      </c>
      <c r="F76" s="56">
        <v>7</v>
      </c>
      <c r="G76" s="56">
        <v>-1</v>
      </c>
      <c r="H76" s="56">
        <v>-141</v>
      </c>
      <c r="I76" s="56">
        <v>-60</v>
      </c>
      <c r="J76" s="56">
        <v>64</v>
      </c>
      <c r="K76" s="56">
        <v>46</v>
      </c>
      <c r="L76" s="56">
        <v>29</v>
      </c>
      <c r="M76" s="56">
        <v>-15</v>
      </c>
      <c r="N76" s="56">
        <v>-7</v>
      </c>
      <c r="O76" s="56">
        <v>28</v>
      </c>
      <c r="P76" s="56">
        <v>16</v>
      </c>
      <c r="Q76" s="56">
        <v>9</v>
      </c>
      <c r="R76" s="56">
        <v>11</v>
      </c>
      <c r="S76" s="56">
        <v>1</v>
      </c>
      <c r="T76" s="56">
        <v>-1</v>
      </c>
      <c r="U76" s="56">
        <v>8</v>
      </c>
      <c r="V76" s="56">
        <v>8</v>
      </c>
      <c r="W76" s="56">
        <v>13</v>
      </c>
    </row>
    <row r="77" spans="1:23" ht="15.75" customHeight="1" x14ac:dyDescent="0.25">
      <c r="A77" t="s">
        <v>67</v>
      </c>
      <c r="B77" s="55" t="s">
        <v>6</v>
      </c>
      <c r="C77" s="55" t="s">
        <v>1</v>
      </c>
      <c r="D77" s="56">
        <v>115</v>
      </c>
      <c r="E77" s="56">
        <v>3</v>
      </c>
      <c r="F77" s="56">
        <v>39</v>
      </c>
      <c r="G77" s="56">
        <v>23</v>
      </c>
      <c r="H77" s="56">
        <v>-118</v>
      </c>
      <c r="I77" s="56">
        <v>1</v>
      </c>
      <c r="J77" s="56">
        <v>-3</v>
      </c>
      <c r="K77" s="56">
        <v>35</v>
      </c>
      <c r="L77" s="56">
        <v>35</v>
      </c>
      <c r="M77" s="56">
        <v>40</v>
      </c>
      <c r="N77" s="56">
        <v>10</v>
      </c>
      <c r="O77" s="56">
        <v>48</v>
      </c>
      <c r="P77" s="56">
        <v>41</v>
      </c>
      <c r="Q77" s="56">
        <v>28</v>
      </c>
      <c r="R77" s="56">
        <v>7</v>
      </c>
      <c r="S77" s="56">
        <v>-24</v>
      </c>
      <c r="T77" s="56">
        <v>-21</v>
      </c>
      <c r="U77" s="56">
        <v>-3</v>
      </c>
      <c r="V77" s="56">
        <v>-16</v>
      </c>
      <c r="W77" s="56">
        <v>-10</v>
      </c>
    </row>
    <row r="78" spans="1:23" ht="15.75" customHeight="1" x14ac:dyDescent="0.25">
      <c r="A78" t="s">
        <v>68</v>
      </c>
      <c r="B78" s="55" t="s">
        <v>46</v>
      </c>
      <c r="C78" s="55" t="s">
        <v>1</v>
      </c>
      <c r="D78" s="56">
        <v>2399</v>
      </c>
      <c r="E78" s="56">
        <v>-221</v>
      </c>
      <c r="F78" s="56">
        <v>-48</v>
      </c>
      <c r="G78" s="56">
        <v>39</v>
      </c>
      <c r="H78" s="56">
        <v>1572</v>
      </c>
      <c r="I78" s="56">
        <v>1322</v>
      </c>
      <c r="J78" s="56">
        <v>500</v>
      </c>
      <c r="K78" s="56">
        <v>-252</v>
      </c>
      <c r="L78" s="56">
        <v>-285</v>
      </c>
      <c r="M78" s="56">
        <v>-59</v>
      </c>
      <c r="N78" s="56">
        <v>-37</v>
      </c>
      <c r="O78" s="56">
        <v>1</v>
      </c>
      <c r="P78" s="56">
        <v>-61</v>
      </c>
      <c r="Q78" s="56">
        <v>-28</v>
      </c>
      <c r="R78" s="56">
        <v>-46</v>
      </c>
      <c r="S78" s="56">
        <v>3</v>
      </c>
      <c r="T78" s="56">
        <v>9</v>
      </c>
      <c r="U78" s="56">
        <v>-4</v>
      </c>
      <c r="V78" s="56">
        <v>0</v>
      </c>
      <c r="W78" s="56">
        <v>-6</v>
      </c>
    </row>
    <row r="79" spans="1:23" ht="15.75" customHeight="1" x14ac:dyDescent="0.25">
      <c r="A79" t="s">
        <v>69</v>
      </c>
      <c r="B79" s="55" t="s">
        <v>8</v>
      </c>
      <c r="C79" s="55" t="s">
        <v>1</v>
      </c>
      <c r="D79" s="56">
        <v>72</v>
      </c>
      <c r="E79" s="56">
        <v>8</v>
      </c>
      <c r="F79" s="56">
        <v>7</v>
      </c>
      <c r="G79" s="56">
        <v>4</v>
      </c>
      <c r="H79" s="56">
        <v>-37</v>
      </c>
      <c r="I79" s="56">
        <v>26</v>
      </c>
      <c r="J79" s="56">
        <v>32</v>
      </c>
      <c r="K79" s="56">
        <v>19</v>
      </c>
      <c r="L79" s="56">
        <v>10</v>
      </c>
      <c r="M79" s="56">
        <v>11</v>
      </c>
      <c r="N79" s="56">
        <v>2</v>
      </c>
      <c r="O79" s="56">
        <v>14</v>
      </c>
      <c r="P79" s="56">
        <v>4</v>
      </c>
      <c r="Q79" s="56">
        <v>-8</v>
      </c>
      <c r="R79" s="56">
        <v>-6</v>
      </c>
      <c r="S79" s="56">
        <v>-1</v>
      </c>
      <c r="T79" s="56">
        <v>-1</v>
      </c>
      <c r="U79" s="56">
        <v>-4</v>
      </c>
      <c r="V79" s="56">
        <v>-7</v>
      </c>
      <c r="W79" s="56">
        <v>-1</v>
      </c>
    </row>
    <row r="80" spans="1:23" ht="15.75" customHeight="1" x14ac:dyDescent="0.25">
      <c r="A80" t="s">
        <v>70</v>
      </c>
      <c r="B80" s="55" t="s">
        <v>36</v>
      </c>
      <c r="C80" s="55" t="s">
        <v>1</v>
      </c>
      <c r="D80" s="56">
        <v>109</v>
      </c>
      <c r="E80" s="56">
        <v>9</v>
      </c>
      <c r="F80" s="56">
        <v>22</v>
      </c>
      <c r="G80" s="56">
        <v>15</v>
      </c>
      <c r="H80" s="56">
        <v>-125</v>
      </c>
      <c r="I80" s="56">
        <v>-74</v>
      </c>
      <c r="J80" s="56">
        <v>-5</v>
      </c>
      <c r="K80" s="56">
        <v>43</v>
      </c>
      <c r="L80" s="56">
        <v>56</v>
      </c>
      <c r="M80" s="56">
        <v>17</v>
      </c>
      <c r="N80" s="56">
        <v>25</v>
      </c>
      <c r="O80" s="56">
        <v>40</v>
      </c>
      <c r="P80" s="56">
        <v>50</v>
      </c>
      <c r="Q80" s="56">
        <v>32</v>
      </c>
      <c r="R80" s="56">
        <v>44</v>
      </c>
      <c r="S80" s="56">
        <v>-12</v>
      </c>
      <c r="T80" s="56">
        <v>-20</v>
      </c>
      <c r="U80" s="56">
        <v>-6</v>
      </c>
      <c r="V80" s="56">
        <v>-6</v>
      </c>
      <c r="W80" s="56">
        <v>4</v>
      </c>
    </row>
    <row r="81" spans="1:23" ht="15.75" customHeight="1" x14ac:dyDescent="0.25">
      <c r="A81" t="s">
        <v>71</v>
      </c>
      <c r="B81" s="55" t="s">
        <v>10</v>
      </c>
      <c r="C81" s="55" t="s">
        <v>1</v>
      </c>
      <c r="D81" s="56">
        <v>282</v>
      </c>
      <c r="E81" s="56">
        <v>-46</v>
      </c>
      <c r="F81" s="56">
        <v>-1</v>
      </c>
      <c r="G81" s="56">
        <v>-9</v>
      </c>
      <c r="H81" s="56">
        <v>669</v>
      </c>
      <c r="I81" s="56">
        <v>-59</v>
      </c>
      <c r="J81" s="56">
        <v>-170</v>
      </c>
      <c r="K81" s="56">
        <v>-31</v>
      </c>
      <c r="L81" s="56">
        <v>-26</v>
      </c>
      <c r="M81" s="56">
        <v>-21</v>
      </c>
      <c r="N81" s="56">
        <v>-2</v>
      </c>
      <c r="O81" s="56">
        <v>-21</v>
      </c>
      <c r="P81" s="56">
        <v>24</v>
      </c>
      <c r="Q81" s="56">
        <v>13</v>
      </c>
      <c r="R81" s="56">
        <v>-11</v>
      </c>
      <c r="S81" s="56">
        <v>12</v>
      </c>
      <c r="T81" s="56">
        <v>2</v>
      </c>
      <c r="U81" s="56">
        <v>-23</v>
      </c>
      <c r="V81" s="56">
        <v>-9</v>
      </c>
      <c r="W81" s="56">
        <v>-9</v>
      </c>
    </row>
    <row r="82" spans="1:23" ht="15.75" customHeight="1" x14ac:dyDescent="0.25">
      <c r="A82" t="s">
        <v>72</v>
      </c>
      <c r="B82" s="55" t="s">
        <v>11</v>
      </c>
      <c r="C82" s="55" t="s">
        <v>1</v>
      </c>
      <c r="D82" s="56">
        <v>-4</v>
      </c>
      <c r="E82" s="56">
        <v>-3</v>
      </c>
      <c r="F82" s="56">
        <v>-21</v>
      </c>
      <c r="G82" s="56">
        <v>-1</v>
      </c>
      <c r="H82" s="56">
        <v>-67</v>
      </c>
      <c r="I82" s="56">
        <v>1</v>
      </c>
      <c r="J82" s="56">
        <v>20</v>
      </c>
      <c r="K82" s="56">
        <v>39</v>
      </c>
      <c r="L82" s="56">
        <v>3</v>
      </c>
      <c r="M82" s="56">
        <v>2</v>
      </c>
      <c r="N82" s="56">
        <v>-12</v>
      </c>
      <c r="O82" s="56">
        <v>5</v>
      </c>
      <c r="P82" s="56">
        <v>2</v>
      </c>
      <c r="Q82" s="56">
        <v>31</v>
      </c>
      <c r="R82" s="56">
        <v>11</v>
      </c>
      <c r="S82" s="56">
        <v>7</v>
      </c>
      <c r="T82" s="56">
        <v>-22</v>
      </c>
      <c r="U82" s="56">
        <v>-6</v>
      </c>
      <c r="V82" s="56">
        <v>3</v>
      </c>
      <c r="W82" s="56">
        <v>4</v>
      </c>
    </row>
    <row r="83" spans="1:23" ht="15.75" customHeight="1" x14ac:dyDescent="0.25">
      <c r="A83" t="s">
        <v>73</v>
      </c>
      <c r="B83" s="55" t="s">
        <v>12</v>
      </c>
      <c r="C83" s="55" t="s">
        <v>1</v>
      </c>
      <c r="D83" s="56">
        <v>372</v>
      </c>
      <c r="E83" s="56">
        <v>134</v>
      </c>
      <c r="F83" s="56">
        <v>62</v>
      </c>
      <c r="G83" s="56">
        <v>27</v>
      </c>
      <c r="H83" s="56">
        <v>-122</v>
      </c>
      <c r="I83" s="56">
        <v>-64</v>
      </c>
      <c r="J83" s="56">
        <v>-1</v>
      </c>
      <c r="K83" s="56">
        <v>165</v>
      </c>
      <c r="L83" s="56">
        <v>138</v>
      </c>
      <c r="M83" s="56">
        <v>52</v>
      </c>
      <c r="N83" s="56">
        <v>17</v>
      </c>
      <c r="O83" s="56">
        <v>-6</v>
      </c>
      <c r="P83" s="56">
        <v>-28</v>
      </c>
      <c r="Q83" s="56">
        <v>-11</v>
      </c>
      <c r="R83" s="56">
        <v>-16</v>
      </c>
      <c r="S83" s="56">
        <v>-1</v>
      </c>
      <c r="T83" s="56">
        <v>9</v>
      </c>
      <c r="U83" s="56">
        <v>18</v>
      </c>
      <c r="V83" s="56">
        <v>-3</v>
      </c>
      <c r="W83" s="56">
        <v>2</v>
      </c>
    </row>
    <row r="84" spans="1:23" ht="15.75" customHeight="1" x14ac:dyDescent="0.25">
      <c r="A84" t="s">
        <v>74</v>
      </c>
      <c r="B84" s="55" t="s">
        <v>13</v>
      </c>
      <c r="C84" s="55" t="s">
        <v>1</v>
      </c>
      <c r="D84" s="56">
        <v>427</v>
      </c>
      <c r="E84" s="56">
        <v>55</v>
      </c>
      <c r="F84" s="56">
        <v>31</v>
      </c>
      <c r="G84" s="56">
        <v>3</v>
      </c>
      <c r="H84" s="56">
        <v>-38</v>
      </c>
      <c r="I84" s="56">
        <v>-45</v>
      </c>
      <c r="J84" s="56">
        <v>-36</v>
      </c>
      <c r="K84" s="56">
        <v>88</v>
      </c>
      <c r="L84" s="56">
        <v>103</v>
      </c>
      <c r="M84" s="56">
        <v>49</v>
      </c>
      <c r="N84" s="56">
        <v>12</v>
      </c>
      <c r="O84" s="56">
        <v>45</v>
      </c>
      <c r="P84" s="56">
        <v>27</v>
      </c>
      <c r="Q84" s="56">
        <v>41</v>
      </c>
      <c r="R84" s="56">
        <v>28</v>
      </c>
      <c r="S84" s="56">
        <v>35</v>
      </c>
      <c r="T84" s="56">
        <v>11</v>
      </c>
      <c r="U84" s="56">
        <v>18</v>
      </c>
      <c r="V84" s="56">
        <v>3</v>
      </c>
      <c r="W84" s="56">
        <v>-3</v>
      </c>
    </row>
    <row r="85" spans="1:23" ht="15.75" customHeight="1" x14ac:dyDescent="0.25">
      <c r="A85" t="s">
        <v>75</v>
      </c>
      <c r="B85" s="55" t="s">
        <v>14</v>
      </c>
      <c r="C85" s="55" t="s">
        <v>1</v>
      </c>
      <c r="D85" s="56">
        <v>446</v>
      </c>
      <c r="E85" s="56">
        <v>142</v>
      </c>
      <c r="F85" s="56">
        <v>101</v>
      </c>
      <c r="G85" s="56">
        <v>61</v>
      </c>
      <c r="H85" s="56">
        <v>-128</v>
      </c>
      <c r="I85" s="56">
        <v>-98</v>
      </c>
      <c r="J85" s="56">
        <v>-73</v>
      </c>
      <c r="K85" s="56">
        <v>171</v>
      </c>
      <c r="L85" s="56">
        <v>156</v>
      </c>
      <c r="M85" s="56">
        <v>105</v>
      </c>
      <c r="N85" s="56">
        <v>7</v>
      </c>
      <c r="O85" s="56">
        <v>-23</v>
      </c>
      <c r="P85" s="56">
        <v>-20</v>
      </c>
      <c r="Q85" s="56">
        <v>-7</v>
      </c>
      <c r="R85" s="56">
        <v>-10</v>
      </c>
      <c r="S85" s="56">
        <v>14</v>
      </c>
      <c r="T85" s="56">
        <v>9</v>
      </c>
      <c r="U85" s="56">
        <v>24</v>
      </c>
      <c r="V85" s="56">
        <v>9</v>
      </c>
      <c r="W85" s="56">
        <v>6</v>
      </c>
    </row>
    <row r="86" spans="1:23" ht="15.75" customHeight="1" x14ac:dyDescent="0.25">
      <c r="A86" t="s">
        <v>76</v>
      </c>
      <c r="B86" s="55" t="s">
        <v>15</v>
      </c>
      <c r="C86" s="55" t="s">
        <v>1</v>
      </c>
      <c r="D86" s="56">
        <v>483</v>
      </c>
      <c r="E86" s="56">
        <v>4</v>
      </c>
      <c r="F86" s="56">
        <v>5</v>
      </c>
      <c r="G86" s="56">
        <v>-16</v>
      </c>
      <c r="H86" s="56">
        <v>-47</v>
      </c>
      <c r="I86" s="56">
        <v>68</v>
      </c>
      <c r="J86" s="56">
        <v>131</v>
      </c>
      <c r="K86" s="56">
        <v>97</v>
      </c>
      <c r="L86" s="56">
        <v>64</v>
      </c>
      <c r="M86" s="56">
        <v>47</v>
      </c>
      <c r="N86" s="56">
        <v>24</v>
      </c>
      <c r="O86" s="56">
        <v>19</v>
      </c>
      <c r="P86" s="56">
        <v>34</v>
      </c>
      <c r="Q86" s="56">
        <v>9</v>
      </c>
      <c r="R86" s="56">
        <v>19</v>
      </c>
      <c r="S86" s="56">
        <v>3</v>
      </c>
      <c r="T86" s="56">
        <v>7</v>
      </c>
      <c r="U86" s="56">
        <v>12</v>
      </c>
      <c r="V86" s="56">
        <v>3</v>
      </c>
      <c r="W86" s="56">
        <v>0</v>
      </c>
    </row>
    <row r="87" spans="1:23" ht="15.75" customHeight="1" x14ac:dyDescent="0.25">
      <c r="A87" t="s">
        <v>77</v>
      </c>
      <c r="B87" s="55" t="s">
        <v>16</v>
      </c>
      <c r="C87" s="55" t="s">
        <v>1</v>
      </c>
      <c r="D87" s="56">
        <v>720</v>
      </c>
      <c r="E87" s="56">
        <v>65</v>
      </c>
      <c r="F87" s="56">
        <v>35</v>
      </c>
      <c r="G87" s="56">
        <v>38</v>
      </c>
      <c r="H87" s="56">
        <v>373</v>
      </c>
      <c r="I87" s="56">
        <v>-234</v>
      </c>
      <c r="J87" s="56">
        <v>33</v>
      </c>
      <c r="K87" s="56">
        <v>106</v>
      </c>
      <c r="L87" s="56">
        <v>62</v>
      </c>
      <c r="M87" s="56">
        <v>19</v>
      </c>
      <c r="N87" s="56">
        <v>52</v>
      </c>
      <c r="O87" s="56">
        <v>64</v>
      </c>
      <c r="P87" s="56">
        <v>25</v>
      </c>
      <c r="Q87" s="56">
        <v>67</v>
      </c>
      <c r="R87" s="56">
        <v>23</v>
      </c>
      <c r="S87" s="56">
        <v>-5</v>
      </c>
      <c r="T87" s="56">
        <v>-9</v>
      </c>
      <c r="U87" s="56">
        <v>-3</v>
      </c>
      <c r="V87" s="56">
        <v>-10</v>
      </c>
      <c r="W87" s="56">
        <v>19</v>
      </c>
    </row>
    <row r="88" spans="1:23" ht="15.75" customHeight="1" x14ac:dyDescent="0.25">
      <c r="A88" t="s">
        <v>78</v>
      </c>
      <c r="B88" s="55" t="s">
        <v>17</v>
      </c>
      <c r="C88" s="55" t="s">
        <v>1</v>
      </c>
      <c r="D88" s="56">
        <v>2106</v>
      </c>
      <c r="E88" s="56">
        <v>-294</v>
      </c>
      <c r="F88" s="56">
        <v>-48</v>
      </c>
      <c r="G88" s="56">
        <v>-8</v>
      </c>
      <c r="H88" s="56">
        <v>1438</v>
      </c>
      <c r="I88" s="56">
        <v>1578</v>
      </c>
      <c r="J88" s="56">
        <v>440</v>
      </c>
      <c r="K88" s="56">
        <v>-375</v>
      </c>
      <c r="L88" s="56">
        <v>-339</v>
      </c>
      <c r="M88" s="56">
        <v>-112</v>
      </c>
      <c r="N88" s="56">
        <v>-24</v>
      </c>
      <c r="O88" s="56">
        <v>-15</v>
      </c>
      <c r="P88" s="56">
        <v>-5</v>
      </c>
      <c r="Q88" s="56">
        <v>-10</v>
      </c>
      <c r="R88" s="56">
        <v>-18</v>
      </c>
      <c r="S88" s="56">
        <v>-16</v>
      </c>
      <c r="T88" s="56">
        <v>-20</v>
      </c>
      <c r="U88" s="56">
        <v>-33</v>
      </c>
      <c r="V88" s="56">
        <v>-7</v>
      </c>
      <c r="W88" s="56">
        <v>-26</v>
      </c>
    </row>
    <row r="89" spans="1:23" ht="15.75" customHeight="1" x14ac:dyDescent="0.25">
      <c r="A89" t="s">
        <v>79</v>
      </c>
      <c r="B89" s="55" t="s">
        <v>18</v>
      </c>
      <c r="C89" s="55" t="s">
        <v>1</v>
      </c>
      <c r="D89" s="56">
        <v>296</v>
      </c>
      <c r="E89" s="56">
        <v>28</v>
      </c>
      <c r="F89" s="56">
        <v>33</v>
      </c>
      <c r="G89" s="56">
        <v>-9</v>
      </c>
      <c r="H89" s="56">
        <v>-272</v>
      </c>
      <c r="I89" s="56">
        <v>-2</v>
      </c>
      <c r="J89" s="56">
        <v>93</v>
      </c>
      <c r="K89" s="56">
        <v>128</v>
      </c>
      <c r="L89" s="56">
        <v>45</v>
      </c>
      <c r="M89" s="56">
        <v>85</v>
      </c>
      <c r="N89" s="56">
        <v>65</v>
      </c>
      <c r="O89" s="56">
        <v>105</v>
      </c>
      <c r="P89" s="56">
        <v>94</v>
      </c>
      <c r="Q89" s="56">
        <v>-9</v>
      </c>
      <c r="R89" s="56">
        <v>-23</v>
      </c>
      <c r="S89" s="56">
        <v>-30</v>
      </c>
      <c r="T89" s="56">
        <v>-3</v>
      </c>
      <c r="U89" s="56">
        <v>-13</v>
      </c>
      <c r="V89" s="56">
        <v>-9</v>
      </c>
      <c r="W89" s="56">
        <v>-10</v>
      </c>
    </row>
    <row r="90" spans="1:23" ht="15.75" customHeight="1" x14ac:dyDescent="0.25">
      <c r="A90" t="s">
        <v>80</v>
      </c>
      <c r="B90" s="55" t="s">
        <v>19</v>
      </c>
      <c r="C90" s="55" t="s">
        <v>1</v>
      </c>
      <c r="D90" s="56">
        <v>13</v>
      </c>
      <c r="E90" s="56">
        <v>-15</v>
      </c>
      <c r="F90" s="56">
        <v>-7</v>
      </c>
      <c r="G90" s="56">
        <v>9</v>
      </c>
      <c r="H90" s="56">
        <v>-33</v>
      </c>
      <c r="I90" s="56">
        <v>-14</v>
      </c>
      <c r="J90" s="56">
        <v>-13</v>
      </c>
      <c r="K90" s="56">
        <v>-5</v>
      </c>
      <c r="L90" s="56">
        <v>11</v>
      </c>
      <c r="M90" s="56">
        <v>7</v>
      </c>
      <c r="N90" s="56">
        <v>12</v>
      </c>
      <c r="O90" s="56">
        <v>14</v>
      </c>
      <c r="P90" s="56">
        <v>6</v>
      </c>
      <c r="Q90" s="56">
        <v>4</v>
      </c>
      <c r="R90" s="56">
        <v>11</v>
      </c>
      <c r="S90" s="56">
        <v>-1</v>
      </c>
      <c r="T90" s="56">
        <v>11</v>
      </c>
      <c r="U90" s="56">
        <v>5</v>
      </c>
      <c r="V90" s="56">
        <v>6</v>
      </c>
      <c r="W90" s="56">
        <v>5</v>
      </c>
    </row>
    <row r="91" spans="1:23" ht="15.75" customHeight="1" x14ac:dyDescent="0.25">
      <c r="A91" t="s">
        <v>81</v>
      </c>
      <c r="B91" s="55" t="s">
        <v>20</v>
      </c>
      <c r="C91" s="55" t="s">
        <v>1</v>
      </c>
      <c r="D91" s="56">
        <v>662</v>
      </c>
      <c r="E91" s="56">
        <v>81</v>
      </c>
      <c r="F91" s="56">
        <v>20</v>
      </c>
      <c r="G91" s="56">
        <v>15</v>
      </c>
      <c r="H91" s="56">
        <v>-43</v>
      </c>
      <c r="I91" s="56">
        <v>23</v>
      </c>
      <c r="J91" s="56">
        <v>172</v>
      </c>
      <c r="K91" s="56">
        <v>137</v>
      </c>
      <c r="L91" s="56">
        <v>130</v>
      </c>
      <c r="M91" s="56">
        <v>38</v>
      </c>
      <c r="N91" s="56">
        <v>23</v>
      </c>
      <c r="O91" s="56">
        <v>25</v>
      </c>
      <c r="P91" s="56">
        <v>30</v>
      </c>
      <c r="Q91" s="56">
        <v>-1</v>
      </c>
      <c r="R91" s="56">
        <v>8</v>
      </c>
      <c r="S91" s="56">
        <v>15</v>
      </c>
      <c r="T91" s="56">
        <v>-2</v>
      </c>
      <c r="U91" s="56">
        <v>-9</v>
      </c>
      <c r="V91" s="56">
        <v>4</v>
      </c>
      <c r="W91" s="56">
        <v>-4</v>
      </c>
    </row>
    <row r="92" spans="1:23" ht="15.75" customHeight="1" x14ac:dyDescent="0.25">
      <c r="A92" t="s">
        <v>82</v>
      </c>
      <c r="B92" s="55" t="s">
        <v>21</v>
      </c>
      <c r="C92" s="55" t="s">
        <v>1</v>
      </c>
      <c r="D92" s="56">
        <v>-11</v>
      </c>
      <c r="E92" s="56">
        <v>21</v>
      </c>
      <c r="F92" s="56">
        <v>12</v>
      </c>
      <c r="G92" s="56">
        <v>-7</v>
      </c>
      <c r="H92" s="56">
        <v>-176</v>
      </c>
      <c r="I92" s="56">
        <v>-25</v>
      </c>
      <c r="J92" s="56">
        <v>16</v>
      </c>
      <c r="K92" s="56">
        <v>10</v>
      </c>
      <c r="L92" s="56">
        <v>19</v>
      </c>
      <c r="M92" s="56">
        <v>0</v>
      </c>
      <c r="N92" s="56">
        <v>18</v>
      </c>
      <c r="O92" s="56">
        <v>29</v>
      </c>
      <c r="P92" s="56">
        <v>38</v>
      </c>
      <c r="Q92" s="56">
        <v>14</v>
      </c>
      <c r="R92" s="56">
        <v>2</v>
      </c>
      <c r="S92" s="56">
        <v>10</v>
      </c>
      <c r="T92" s="56">
        <v>5</v>
      </c>
      <c r="U92" s="56">
        <v>0</v>
      </c>
      <c r="V92" s="56">
        <v>8</v>
      </c>
      <c r="W92" s="56">
        <v>-5</v>
      </c>
    </row>
    <row r="93" spans="1:23" ht="15.75" customHeight="1" x14ac:dyDescent="0.25">
      <c r="A93" t="s">
        <v>83</v>
      </c>
      <c r="B93" s="55" t="s">
        <v>47</v>
      </c>
      <c r="C93" s="55" t="s">
        <v>1</v>
      </c>
      <c r="D93" s="56">
        <v>80</v>
      </c>
      <c r="E93" s="56">
        <v>26</v>
      </c>
      <c r="F93" s="56">
        <v>5</v>
      </c>
      <c r="G93" s="56">
        <v>15</v>
      </c>
      <c r="H93" s="56">
        <v>-46</v>
      </c>
      <c r="I93" s="56">
        <v>8</v>
      </c>
      <c r="J93" s="56">
        <v>14</v>
      </c>
      <c r="K93" s="56">
        <v>0</v>
      </c>
      <c r="L93" s="56">
        <v>10</v>
      </c>
      <c r="M93" s="56">
        <v>10</v>
      </c>
      <c r="N93" s="56">
        <v>27</v>
      </c>
      <c r="O93" s="56">
        <v>-3</v>
      </c>
      <c r="P93" s="56">
        <v>14</v>
      </c>
      <c r="Q93" s="56">
        <v>-4</v>
      </c>
      <c r="R93" s="56">
        <v>-5</v>
      </c>
      <c r="S93" s="56">
        <v>1</v>
      </c>
      <c r="T93" s="56">
        <v>7</v>
      </c>
      <c r="U93" s="56">
        <v>3</v>
      </c>
      <c r="V93" s="56">
        <v>-3</v>
      </c>
      <c r="W93" s="56">
        <v>1</v>
      </c>
    </row>
    <row r="94" spans="1:23" ht="15.75" customHeight="1" x14ac:dyDescent="0.25">
      <c r="A94" t="s">
        <v>84</v>
      </c>
      <c r="B94" s="55" t="s">
        <v>22</v>
      </c>
      <c r="C94" s="55" t="s">
        <v>1</v>
      </c>
      <c r="D94" s="56">
        <v>175</v>
      </c>
      <c r="E94" s="56">
        <v>42</v>
      </c>
      <c r="F94" s="56">
        <v>28</v>
      </c>
      <c r="G94" s="56">
        <v>2</v>
      </c>
      <c r="H94" s="56">
        <v>-45</v>
      </c>
      <c r="I94" s="56">
        <v>-24</v>
      </c>
      <c r="J94" s="56">
        <v>-7</v>
      </c>
      <c r="K94" s="56">
        <v>37</v>
      </c>
      <c r="L94" s="56">
        <v>-11</v>
      </c>
      <c r="M94" s="56">
        <v>7</v>
      </c>
      <c r="N94" s="56">
        <v>41</v>
      </c>
      <c r="O94" s="56">
        <v>-2</v>
      </c>
      <c r="P94" s="56">
        <v>47</v>
      </c>
      <c r="Q94" s="56">
        <v>42</v>
      </c>
      <c r="R94" s="56">
        <v>24</v>
      </c>
      <c r="S94" s="56">
        <v>20</v>
      </c>
      <c r="T94" s="56">
        <v>2</v>
      </c>
      <c r="U94" s="56">
        <v>-13</v>
      </c>
      <c r="V94" s="56">
        <v>-6</v>
      </c>
      <c r="W94" s="56">
        <v>-9</v>
      </c>
    </row>
    <row r="95" spans="1:23" ht="15.75" customHeight="1" x14ac:dyDescent="0.25">
      <c r="A95" t="s">
        <v>85</v>
      </c>
      <c r="B95" s="55" t="s">
        <v>23</v>
      </c>
      <c r="C95" s="55" t="s">
        <v>1</v>
      </c>
      <c r="D95" s="56">
        <v>400</v>
      </c>
      <c r="E95" s="56">
        <v>35</v>
      </c>
      <c r="F95" s="56">
        <v>14</v>
      </c>
      <c r="G95" s="56">
        <v>19</v>
      </c>
      <c r="H95" s="56">
        <v>-37</v>
      </c>
      <c r="I95" s="56">
        <v>45</v>
      </c>
      <c r="J95" s="56">
        <v>118</v>
      </c>
      <c r="K95" s="56">
        <v>140</v>
      </c>
      <c r="L95" s="56">
        <v>19</v>
      </c>
      <c r="M95" s="56">
        <v>39</v>
      </c>
      <c r="N95" s="56">
        <v>32</v>
      </c>
      <c r="O95" s="56">
        <v>9</v>
      </c>
      <c r="P95" s="56">
        <v>8</v>
      </c>
      <c r="Q95" s="56">
        <v>-4</v>
      </c>
      <c r="R95" s="56">
        <v>9</v>
      </c>
      <c r="S95" s="56">
        <v>-13</v>
      </c>
      <c r="T95" s="56">
        <v>-2</v>
      </c>
      <c r="U95" s="56">
        <v>-16</v>
      </c>
      <c r="V95" s="56">
        <v>-8</v>
      </c>
      <c r="W95" s="56">
        <v>-7</v>
      </c>
    </row>
    <row r="96" spans="1:23" ht="15.75" customHeight="1" x14ac:dyDescent="0.25">
      <c r="A96" t="s">
        <v>86</v>
      </c>
      <c r="B96" s="55" t="s">
        <v>24</v>
      </c>
      <c r="C96" s="55" t="s">
        <v>1</v>
      </c>
      <c r="D96" s="56">
        <v>116</v>
      </c>
      <c r="E96" s="56">
        <v>16</v>
      </c>
      <c r="F96" s="56">
        <v>8</v>
      </c>
      <c r="G96" s="56">
        <v>8</v>
      </c>
      <c r="H96" s="56">
        <v>-21</v>
      </c>
      <c r="I96" s="56">
        <v>4</v>
      </c>
      <c r="J96" s="56">
        <v>11</v>
      </c>
      <c r="K96" s="56">
        <v>10</v>
      </c>
      <c r="L96" s="56">
        <v>16</v>
      </c>
      <c r="M96" s="56">
        <v>6</v>
      </c>
      <c r="N96" s="56">
        <v>6</v>
      </c>
      <c r="O96" s="56">
        <v>6</v>
      </c>
      <c r="P96" s="56">
        <v>8</v>
      </c>
      <c r="Q96" s="56">
        <v>15</v>
      </c>
      <c r="R96" s="56">
        <v>12</v>
      </c>
      <c r="S96" s="56">
        <v>3</v>
      </c>
      <c r="T96" s="56">
        <v>3</v>
      </c>
      <c r="U96" s="56">
        <v>0</v>
      </c>
      <c r="V96" s="56">
        <v>4</v>
      </c>
      <c r="W96" s="56">
        <v>1</v>
      </c>
    </row>
    <row r="97" spans="1:23" ht="15.75" customHeight="1" x14ac:dyDescent="0.25">
      <c r="A97" t="s">
        <v>87</v>
      </c>
      <c r="B97" s="55" t="s">
        <v>25</v>
      </c>
      <c r="C97" s="55" t="s">
        <v>1</v>
      </c>
      <c r="D97" s="56">
        <v>465</v>
      </c>
      <c r="E97" s="56">
        <v>79</v>
      </c>
      <c r="F97" s="56">
        <v>73</v>
      </c>
      <c r="G97" s="56">
        <v>61</v>
      </c>
      <c r="H97" s="56">
        <v>-226</v>
      </c>
      <c r="I97" s="56">
        <v>41</v>
      </c>
      <c r="J97" s="56">
        <v>46</v>
      </c>
      <c r="K97" s="56">
        <v>36</v>
      </c>
      <c r="L97" s="56">
        <v>74</v>
      </c>
      <c r="M97" s="56">
        <v>70</v>
      </c>
      <c r="N97" s="56">
        <v>43</v>
      </c>
      <c r="O97" s="56">
        <v>39</v>
      </c>
      <c r="P97" s="56">
        <v>39</v>
      </c>
      <c r="Q97" s="56">
        <v>34</v>
      </c>
      <c r="R97" s="56">
        <v>13</v>
      </c>
      <c r="S97" s="56">
        <v>-4</v>
      </c>
      <c r="T97" s="56">
        <v>10</v>
      </c>
      <c r="U97" s="56">
        <v>18</v>
      </c>
      <c r="V97" s="56">
        <v>15</v>
      </c>
      <c r="W97" s="56">
        <v>4</v>
      </c>
    </row>
    <row r="98" spans="1:23" ht="15.75" customHeight="1" x14ac:dyDescent="0.25">
      <c r="A98" t="s">
        <v>88</v>
      </c>
      <c r="B98" s="55" t="s">
        <v>26</v>
      </c>
      <c r="C98" s="55" t="s">
        <v>1</v>
      </c>
      <c r="D98" s="56">
        <v>482</v>
      </c>
      <c r="E98" s="56">
        <v>57</v>
      </c>
      <c r="F98" s="56">
        <v>34</v>
      </c>
      <c r="G98" s="56">
        <v>5</v>
      </c>
      <c r="H98" s="56">
        <v>-50</v>
      </c>
      <c r="I98" s="56">
        <v>43</v>
      </c>
      <c r="J98" s="56">
        <v>142</v>
      </c>
      <c r="K98" s="56">
        <v>120</v>
      </c>
      <c r="L98" s="56">
        <v>65</v>
      </c>
      <c r="M98" s="56">
        <v>38</v>
      </c>
      <c r="N98" s="56">
        <v>7</v>
      </c>
      <c r="O98" s="56">
        <v>12</v>
      </c>
      <c r="P98" s="56">
        <v>16</v>
      </c>
      <c r="Q98" s="56">
        <v>-19</v>
      </c>
      <c r="R98" s="56">
        <v>-8</v>
      </c>
      <c r="S98" s="56">
        <v>-5</v>
      </c>
      <c r="T98" s="56">
        <v>0</v>
      </c>
      <c r="U98" s="56">
        <v>8</v>
      </c>
      <c r="V98" s="56">
        <v>8</v>
      </c>
      <c r="W98" s="56">
        <v>9</v>
      </c>
    </row>
    <row r="99" spans="1:23" ht="15.75" customHeight="1" x14ac:dyDescent="0.25">
      <c r="A99" t="s">
        <v>89</v>
      </c>
      <c r="B99" s="55" t="s">
        <v>7</v>
      </c>
      <c r="C99" s="55" t="s">
        <v>1</v>
      </c>
      <c r="D99" s="56">
        <v>399</v>
      </c>
      <c r="E99" s="56">
        <v>52</v>
      </c>
      <c r="F99" s="56">
        <v>37</v>
      </c>
      <c r="G99" s="56">
        <v>26</v>
      </c>
      <c r="H99" s="56">
        <v>-80</v>
      </c>
      <c r="I99" s="56">
        <v>-22</v>
      </c>
      <c r="J99" s="56">
        <v>64</v>
      </c>
      <c r="K99" s="56">
        <v>98</v>
      </c>
      <c r="L99" s="56">
        <v>47</v>
      </c>
      <c r="M99" s="56">
        <v>56</v>
      </c>
      <c r="N99" s="56">
        <v>50</v>
      </c>
      <c r="O99" s="56">
        <v>11</v>
      </c>
      <c r="P99" s="56">
        <v>10</v>
      </c>
      <c r="Q99" s="56">
        <v>53</v>
      </c>
      <c r="R99" s="56">
        <v>18</v>
      </c>
      <c r="S99" s="56">
        <v>8</v>
      </c>
      <c r="T99" s="56">
        <v>-7</v>
      </c>
      <c r="U99" s="56">
        <v>-10</v>
      </c>
      <c r="V99" s="56">
        <v>-8</v>
      </c>
      <c r="W99" s="56">
        <v>-4</v>
      </c>
    </row>
    <row r="100" spans="1:23" ht="15.75" customHeight="1" x14ac:dyDescent="0.25">
      <c r="A100" t="s">
        <v>90</v>
      </c>
      <c r="B100" s="55" t="s">
        <v>27</v>
      </c>
      <c r="C100" s="55" t="s">
        <v>1</v>
      </c>
      <c r="D100" s="56">
        <v>-61</v>
      </c>
      <c r="E100" s="56">
        <v>-3</v>
      </c>
      <c r="F100" s="56">
        <v>1</v>
      </c>
      <c r="G100" s="56">
        <v>1</v>
      </c>
      <c r="H100" s="56">
        <v>-28</v>
      </c>
      <c r="I100" s="56">
        <v>-18</v>
      </c>
      <c r="J100" s="56">
        <v>-1</v>
      </c>
      <c r="K100" s="56">
        <v>-1</v>
      </c>
      <c r="L100" s="56">
        <v>-3</v>
      </c>
      <c r="M100" s="56">
        <v>4</v>
      </c>
      <c r="N100" s="56">
        <v>-9</v>
      </c>
      <c r="O100" s="56">
        <v>-7</v>
      </c>
      <c r="P100" s="56">
        <v>-1</v>
      </c>
      <c r="Q100" s="56">
        <v>0</v>
      </c>
      <c r="R100" s="56">
        <v>2</v>
      </c>
      <c r="S100" s="56">
        <v>3</v>
      </c>
      <c r="T100" s="56">
        <v>-1</v>
      </c>
      <c r="U100" s="56">
        <v>0</v>
      </c>
      <c r="V100" s="56">
        <v>-1</v>
      </c>
      <c r="W100" s="56">
        <v>1</v>
      </c>
    </row>
    <row r="101" spans="1:23" ht="15.75" customHeight="1" x14ac:dyDescent="0.25">
      <c r="A101" t="s">
        <v>91</v>
      </c>
      <c r="B101" s="55" t="s">
        <v>28</v>
      </c>
      <c r="C101" s="55" t="s">
        <v>1</v>
      </c>
      <c r="D101" s="56">
        <v>370</v>
      </c>
      <c r="E101" s="56">
        <v>46</v>
      </c>
      <c r="F101" s="56">
        <v>11</v>
      </c>
      <c r="G101" s="56">
        <v>13</v>
      </c>
      <c r="H101" s="56">
        <v>-51</v>
      </c>
      <c r="I101" s="56">
        <v>-37</v>
      </c>
      <c r="J101" s="56">
        <v>-6</v>
      </c>
      <c r="K101" s="56">
        <v>7</v>
      </c>
      <c r="L101" s="56">
        <v>72</v>
      </c>
      <c r="M101" s="56">
        <v>46</v>
      </c>
      <c r="N101" s="56">
        <v>44</v>
      </c>
      <c r="O101" s="56">
        <v>53</v>
      </c>
      <c r="P101" s="56">
        <v>43</v>
      </c>
      <c r="Q101" s="56">
        <v>61</v>
      </c>
      <c r="R101" s="56">
        <v>39</v>
      </c>
      <c r="S101" s="56">
        <v>-7</v>
      </c>
      <c r="T101" s="56">
        <v>16</v>
      </c>
      <c r="U101" s="56">
        <v>11</v>
      </c>
      <c r="V101" s="56">
        <v>2</v>
      </c>
      <c r="W101" s="56">
        <v>7</v>
      </c>
    </row>
    <row r="102" spans="1:23" ht="15.75" customHeight="1" x14ac:dyDescent="0.25">
      <c r="A102" t="s">
        <v>92</v>
      </c>
      <c r="B102" s="55" t="s">
        <v>29</v>
      </c>
      <c r="C102" s="55" t="s">
        <v>1</v>
      </c>
      <c r="D102" s="56">
        <v>558</v>
      </c>
      <c r="E102" s="56">
        <v>128</v>
      </c>
      <c r="F102" s="56">
        <v>53</v>
      </c>
      <c r="G102" s="56">
        <v>25</v>
      </c>
      <c r="H102" s="56">
        <v>-120</v>
      </c>
      <c r="I102" s="56">
        <v>-9</v>
      </c>
      <c r="J102" s="56">
        <v>45</v>
      </c>
      <c r="K102" s="56">
        <v>144</v>
      </c>
      <c r="L102" s="56">
        <v>157</v>
      </c>
      <c r="M102" s="56">
        <v>29</v>
      </c>
      <c r="N102" s="56">
        <v>22</v>
      </c>
      <c r="O102" s="56">
        <v>34</v>
      </c>
      <c r="P102" s="56">
        <v>36</v>
      </c>
      <c r="Q102" s="56">
        <v>22</v>
      </c>
      <c r="R102" s="56">
        <v>-7</v>
      </c>
      <c r="S102" s="56">
        <v>4</v>
      </c>
      <c r="T102" s="56">
        <v>4</v>
      </c>
      <c r="U102" s="56">
        <v>-3</v>
      </c>
      <c r="V102" s="56">
        <v>-9</v>
      </c>
      <c r="W102" s="56">
        <v>3</v>
      </c>
    </row>
    <row r="103" spans="1:23" ht="15.75" customHeight="1" x14ac:dyDescent="0.25">
      <c r="A103" t="s">
        <v>93</v>
      </c>
      <c r="B103" s="55" t="s">
        <v>30</v>
      </c>
      <c r="C103" s="55" t="s">
        <v>1</v>
      </c>
      <c r="D103" s="56">
        <v>179</v>
      </c>
      <c r="E103" s="56">
        <v>40</v>
      </c>
      <c r="F103" s="56">
        <v>22</v>
      </c>
      <c r="G103" s="56">
        <v>30</v>
      </c>
      <c r="H103" s="56">
        <v>193</v>
      </c>
      <c r="I103" s="56">
        <v>-137</v>
      </c>
      <c r="J103" s="56">
        <v>-60</v>
      </c>
      <c r="K103" s="56">
        <v>-12</v>
      </c>
      <c r="L103" s="56">
        <v>59</v>
      </c>
      <c r="M103" s="56">
        <v>32</v>
      </c>
      <c r="N103" s="56">
        <v>6</v>
      </c>
      <c r="O103" s="56">
        <v>17</v>
      </c>
      <c r="P103" s="56">
        <v>3</v>
      </c>
      <c r="Q103" s="56">
        <v>-1</v>
      </c>
      <c r="R103" s="56">
        <v>-10</v>
      </c>
      <c r="S103" s="56">
        <v>17</v>
      </c>
      <c r="T103" s="56">
        <v>-6</v>
      </c>
      <c r="U103" s="56">
        <v>-4</v>
      </c>
      <c r="V103" s="56">
        <v>-7</v>
      </c>
      <c r="W103" s="56">
        <v>-3</v>
      </c>
    </row>
    <row r="104" spans="1:23" ht="15.75" customHeight="1" x14ac:dyDescent="0.25">
      <c r="A104" t="s">
        <v>94</v>
      </c>
      <c r="B104" s="55" t="s">
        <v>9</v>
      </c>
      <c r="C104" s="55" t="s">
        <v>1</v>
      </c>
      <c r="D104" s="56">
        <v>-101</v>
      </c>
      <c r="E104" s="56">
        <v>3</v>
      </c>
      <c r="F104" s="56">
        <v>-7</v>
      </c>
      <c r="G104" s="56">
        <v>-4</v>
      </c>
      <c r="H104" s="56">
        <v>-19</v>
      </c>
      <c r="I104" s="56">
        <v>-33</v>
      </c>
      <c r="J104" s="56">
        <v>-19</v>
      </c>
      <c r="K104" s="56">
        <v>-22</v>
      </c>
      <c r="L104" s="56">
        <v>20</v>
      </c>
      <c r="M104" s="56">
        <v>19</v>
      </c>
      <c r="N104" s="56">
        <v>24</v>
      </c>
      <c r="O104" s="56">
        <v>-12</v>
      </c>
      <c r="P104" s="56">
        <v>-20</v>
      </c>
      <c r="Q104" s="56">
        <v>-6</v>
      </c>
      <c r="R104" s="56">
        <v>2</v>
      </c>
      <c r="S104" s="56">
        <v>-16</v>
      </c>
      <c r="T104" s="56">
        <v>3</v>
      </c>
      <c r="U104" s="56">
        <v>-7</v>
      </c>
      <c r="V104" s="56">
        <v>-3</v>
      </c>
      <c r="W104" s="56">
        <v>-4</v>
      </c>
    </row>
    <row r="105" spans="1:23" ht="15.75" customHeight="1" x14ac:dyDescent="0.25">
      <c r="A105" t="s">
        <v>95</v>
      </c>
      <c r="B105" s="55" t="s">
        <v>31</v>
      </c>
      <c r="C105" s="55" t="s">
        <v>1</v>
      </c>
      <c r="D105" s="56">
        <v>453</v>
      </c>
      <c r="E105" s="56">
        <v>108</v>
      </c>
      <c r="F105" s="56">
        <v>35</v>
      </c>
      <c r="G105" s="56">
        <v>31</v>
      </c>
      <c r="H105" s="56">
        <v>-145</v>
      </c>
      <c r="I105" s="56">
        <v>74</v>
      </c>
      <c r="J105" s="56">
        <v>64</v>
      </c>
      <c r="K105" s="56">
        <v>171</v>
      </c>
      <c r="L105" s="56">
        <v>79</v>
      </c>
      <c r="M105" s="56">
        <v>43</v>
      </c>
      <c r="N105" s="56">
        <v>4</v>
      </c>
      <c r="O105" s="56">
        <v>-40</v>
      </c>
      <c r="P105" s="56">
        <v>-9</v>
      </c>
      <c r="Q105" s="56">
        <v>-12</v>
      </c>
      <c r="R105" s="56">
        <v>-2</v>
      </c>
      <c r="S105" s="56">
        <v>4</v>
      </c>
      <c r="T105" s="56">
        <v>3</v>
      </c>
      <c r="U105" s="56">
        <v>16</v>
      </c>
      <c r="V105" s="56">
        <v>23</v>
      </c>
      <c r="W105" s="56">
        <v>6</v>
      </c>
    </row>
  </sheetData>
  <hyperlinks>
    <hyperlink ref="A5" location="'Table of contents'!A1" display="Back to table of contents"/>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48"/>
  <sheetViews>
    <sheetView zoomScaleNormal="100" workbookViewId="0"/>
  </sheetViews>
  <sheetFormatPr defaultColWidth="12.08984375" defaultRowHeight="15" x14ac:dyDescent="0.25"/>
  <cols>
    <col min="1" max="1" width="23.54296875" style="95" customWidth="1"/>
    <col min="2" max="2" width="93.1796875" style="95" bestFit="1" customWidth="1"/>
    <col min="3" max="16384" width="12.08984375" style="95"/>
  </cols>
  <sheetData>
    <row r="1" spans="1:2" ht="18" customHeight="1" x14ac:dyDescent="0.4">
      <c r="A1" s="94" t="s">
        <v>335</v>
      </c>
      <c r="B1" s="93"/>
    </row>
    <row r="2" spans="1:2" ht="15" customHeight="1" x14ac:dyDescent="0.25">
      <c r="A2" t="s">
        <v>184</v>
      </c>
    </row>
    <row r="3" spans="1:2" ht="27.75" customHeight="1" x14ac:dyDescent="0.3">
      <c r="A3" s="96" t="s">
        <v>336</v>
      </c>
      <c r="B3" s="96" t="s">
        <v>337</v>
      </c>
    </row>
    <row r="4" spans="1:2" x14ac:dyDescent="0.25">
      <c r="A4" s="49" t="s">
        <v>338</v>
      </c>
      <c r="B4" t="s">
        <v>57</v>
      </c>
    </row>
    <row r="5" spans="1:2" s="39" customFormat="1" x14ac:dyDescent="0.25">
      <c r="A5" s="49" t="s">
        <v>129</v>
      </c>
      <c r="B5" t="s">
        <v>386</v>
      </c>
    </row>
    <row r="6" spans="1:2" s="39" customFormat="1" ht="25.5" customHeight="1" x14ac:dyDescent="0.25">
      <c r="A6" s="49" t="s">
        <v>339</v>
      </c>
      <c r="B6" t="s">
        <v>135</v>
      </c>
    </row>
    <row r="7" spans="1:2" s="39" customFormat="1" x14ac:dyDescent="0.25">
      <c r="A7" s="49" t="s">
        <v>340</v>
      </c>
      <c r="B7" t="s">
        <v>136</v>
      </c>
    </row>
    <row r="8" spans="1:2" x14ac:dyDescent="0.25">
      <c r="A8" s="49" t="s">
        <v>341</v>
      </c>
      <c r="B8" t="s">
        <v>137</v>
      </c>
    </row>
    <row r="9" spans="1:2" x14ac:dyDescent="0.25">
      <c r="A9" s="49" t="s">
        <v>342</v>
      </c>
      <c r="B9" t="s">
        <v>138</v>
      </c>
    </row>
    <row r="10" spans="1:2" x14ac:dyDescent="0.25">
      <c r="A10" s="49" t="s">
        <v>343</v>
      </c>
      <c r="B10" t="s">
        <v>139</v>
      </c>
    </row>
    <row r="11" spans="1:2" x14ac:dyDescent="0.25">
      <c r="A11" s="49" t="s">
        <v>344</v>
      </c>
      <c r="B11" t="s">
        <v>140</v>
      </c>
    </row>
    <row r="12" spans="1:2" x14ac:dyDescent="0.25">
      <c r="A12" s="49" t="s">
        <v>345</v>
      </c>
      <c r="B12" t="s">
        <v>141</v>
      </c>
    </row>
    <row r="13" spans="1:2" x14ac:dyDescent="0.25">
      <c r="A13" s="49" t="s">
        <v>346</v>
      </c>
      <c r="B13" t="s">
        <v>142</v>
      </c>
    </row>
    <row r="14" spans="1:2" x14ac:dyDescent="0.25">
      <c r="A14" s="49" t="s">
        <v>347</v>
      </c>
      <c r="B14" s="95" t="s">
        <v>143</v>
      </c>
    </row>
    <row r="15" spans="1:2" x14ac:dyDescent="0.25">
      <c r="A15" s="49" t="s">
        <v>348</v>
      </c>
      <c r="B15" s="95" t="s">
        <v>144</v>
      </c>
    </row>
    <row r="16" spans="1:2" x14ac:dyDescent="0.25">
      <c r="A16" s="49" t="s">
        <v>349</v>
      </c>
      <c r="B16" s="95" t="s">
        <v>145</v>
      </c>
    </row>
    <row r="17" spans="1:2" x14ac:dyDescent="0.25">
      <c r="A17" s="49" t="s">
        <v>350</v>
      </c>
      <c r="B17" s="95" t="s">
        <v>146</v>
      </c>
    </row>
    <row r="18" spans="1:2" x14ac:dyDescent="0.25">
      <c r="A18" s="49" t="s">
        <v>351</v>
      </c>
      <c r="B18" s="95" t="s">
        <v>147</v>
      </c>
    </row>
    <row r="19" spans="1:2" x14ac:dyDescent="0.25">
      <c r="A19" s="49" t="s">
        <v>352</v>
      </c>
      <c r="B19" s="95" t="s">
        <v>148</v>
      </c>
    </row>
    <row r="20" spans="1:2" x14ac:dyDescent="0.25">
      <c r="A20" s="49" t="s">
        <v>353</v>
      </c>
      <c r="B20" s="95" t="s">
        <v>149</v>
      </c>
    </row>
    <row r="21" spans="1:2" x14ac:dyDescent="0.25">
      <c r="A21" s="49" t="s">
        <v>354</v>
      </c>
      <c r="B21" s="95" t="s">
        <v>150</v>
      </c>
    </row>
    <row r="22" spans="1:2" x14ac:dyDescent="0.25">
      <c r="A22" s="49" t="s">
        <v>355</v>
      </c>
      <c r="B22" s="95" t="s">
        <v>151</v>
      </c>
    </row>
    <row r="23" spans="1:2" x14ac:dyDescent="0.25">
      <c r="A23" s="49" t="s">
        <v>356</v>
      </c>
      <c r="B23" s="95" t="s">
        <v>152</v>
      </c>
    </row>
    <row r="24" spans="1:2" x14ac:dyDescent="0.25">
      <c r="A24" s="49" t="s">
        <v>357</v>
      </c>
      <c r="B24" s="95" t="s">
        <v>162</v>
      </c>
    </row>
    <row r="25" spans="1:2" x14ac:dyDescent="0.25">
      <c r="A25" s="49" t="s">
        <v>358</v>
      </c>
      <c r="B25" s="97" t="s">
        <v>382</v>
      </c>
    </row>
    <row r="26" spans="1:2" ht="25.5" customHeight="1" x14ac:dyDescent="0.25">
      <c r="A26" s="49" t="s">
        <v>359</v>
      </c>
      <c r="B26" s="97" t="s">
        <v>211</v>
      </c>
    </row>
    <row r="27" spans="1:2" x14ac:dyDescent="0.25">
      <c r="A27" s="49" t="s">
        <v>360</v>
      </c>
      <c r="B27" s="97" t="s">
        <v>221</v>
      </c>
    </row>
    <row r="28" spans="1:2" x14ac:dyDescent="0.25">
      <c r="A28" s="49" t="s">
        <v>361</v>
      </c>
      <c r="B28" s="97" t="s">
        <v>222</v>
      </c>
    </row>
    <row r="29" spans="1:2" x14ac:dyDescent="0.25">
      <c r="A29" s="49" t="s">
        <v>362</v>
      </c>
      <c r="B29" s="97" t="s">
        <v>223</v>
      </c>
    </row>
    <row r="30" spans="1:2" x14ac:dyDescent="0.25">
      <c r="A30" s="49" t="s">
        <v>363</v>
      </c>
      <c r="B30" s="97" t="s">
        <v>224</v>
      </c>
    </row>
    <row r="31" spans="1:2" x14ac:dyDescent="0.25">
      <c r="A31" s="49" t="s">
        <v>364</v>
      </c>
      <c r="B31" s="97" t="s">
        <v>225</v>
      </c>
    </row>
    <row r="32" spans="1:2" x14ac:dyDescent="0.25">
      <c r="A32" s="49" t="s">
        <v>365</v>
      </c>
      <c r="B32" s="97" t="s">
        <v>226</v>
      </c>
    </row>
    <row r="33" spans="1:2" x14ac:dyDescent="0.25">
      <c r="A33" s="49" t="s">
        <v>366</v>
      </c>
      <c r="B33" s="97" t="s">
        <v>227</v>
      </c>
    </row>
    <row r="34" spans="1:2" x14ac:dyDescent="0.25">
      <c r="A34" s="49" t="s">
        <v>367</v>
      </c>
      <c r="B34" s="97" t="s">
        <v>228</v>
      </c>
    </row>
    <row r="35" spans="1:2" x14ac:dyDescent="0.25">
      <c r="A35" s="49" t="s">
        <v>368</v>
      </c>
      <c r="B35" s="97" t="s">
        <v>229</v>
      </c>
    </row>
    <row r="36" spans="1:2" x14ac:dyDescent="0.25">
      <c r="A36" s="49" t="s">
        <v>369</v>
      </c>
      <c r="B36" s="97" t="s">
        <v>153</v>
      </c>
    </row>
    <row r="37" spans="1:2" x14ac:dyDescent="0.25">
      <c r="A37" s="49" t="s">
        <v>370</v>
      </c>
      <c r="B37" s="95" t="s">
        <v>154</v>
      </c>
    </row>
    <row r="38" spans="1:2" x14ac:dyDescent="0.25">
      <c r="A38" s="49" t="s">
        <v>371</v>
      </c>
      <c r="B38" s="95" t="s">
        <v>155</v>
      </c>
    </row>
    <row r="39" spans="1:2" x14ac:dyDescent="0.25">
      <c r="A39" s="49" t="s">
        <v>372</v>
      </c>
      <c r="B39" s="95" t="s">
        <v>156</v>
      </c>
    </row>
    <row r="40" spans="1:2" x14ac:dyDescent="0.25">
      <c r="A40" s="49" t="s">
        <v>373</v>
      </c>
      <c r="B40" s="95" t="s">
        <v>157</v>
      </c>
    </row>
    <row r="41" spans="1:2" x14ac:dyDescent="0.25">
      <c r="A41" s="49" t="s">
        <v>374</v>
      </c>
      <c r="B41" s="95" t="s">
        <v>158</v>
      </c>
    </row>
    <row r="42" spans="1:2" x14ac:dyDescent="0.25">
      <c r="A42" s="49" t="s">
        <v>375</v>
      </c>
      <c r="B42" s="95" t="s">
        <v>159</v>
      </c>
    </row>
    <row r="43" spans="1:2" x14ac:dyDescent="0.25">
      <c r="A43" s="49" t="s">
        <v>376</v>
      </c>
      <c r="B43" s="95" t="s">
        <v>160</v>
      </c>
    </row>
    <row r="44" spans="1:2" x14ac:dyDescent="0.25">
      <c r="A44" s="49" t="s">
        <v>377</v>
      </c>
      <c r="B44" s="95" t="s">
        <v>163</v>
      </c>
    </row>
    <row r="45" spans="1:2" x14ac:dyDescent="0.25">
      <c r="A45" s="49" t="s">
        <v>378</v>
      </c>
      <c r="B45" s="97" t="s">
        <v>383</v>
      </c>
    </row>
    <row r="46" spans="1:2" ht="25.5" customHeight="1" x14ac:dyDescent="0.25">
      <c r="A46" s="49" t="s">
        <v>379</v>
      </c>
      <c r="B46" s="97" t="s">
        <v>241</v>
      </c>
    </row>
    <row r="47" spans="1:2" x14ac:dyDescent="0.25">
      <c r="A47" s="49" t="s">
        <v>380</v>
      </c>
      <c r="B47" s="97" t="s">
        <v>384</v>
      </c>
    </row>
    <row r="48" spans="1:2" x14ac:dyDescent="0.25">
      <c r="A48" s="49" t="s">
        <v>381</v>
      </c>
      <c r="B48" s="97" t="s">
        <v>385</v>
      </c>
    </row>
  </sheetData>
  <phoneticPr fontId="4" type="noConversion"/>
  <hyperlinks>
    <hyperlink ref="A4" location="'Cover sheet'!A1" display="Cover sheet"/>
    <hyperlink ref="A5" location="Notes!A1" display="Notes"/>
    <hyperlink ref="A6" location="'CA 01-02'!A1" display="CA 01-02"/>
    <hyperlink ref="A7" location="'CA 02-03'!A1" display="CA 02-03"/>
    <hyperlink ref="A8" location="'CA 03-04'!A1" display="CA 03-04"/>
    <hyperlink ref="A9" location="'CA 04-05'!A1" display="CA 04-05"/>
    <hyperlink ref="A10" location="'CA 05-06'!A1" display="CA 05-06"/>
    <hyperlink ref="A11" location="'CA 06-07'!A1" display="CA 06-07"/>
    <hyperlink ref="A12" location="'CA 07-08'!A1" display="CA 07-08"/>
    <hyperlink ref="A13" location="'CA 08-09'!A1" display="CA 08-09"/>
    <hyperlink ref="A14" location="'CA 09-10'!A1" display="CA 09-10"/>
    <hyperlink ref="A15" location="'CA 10-11'!A1" display="CA 10-11"/>
    <hyperlink ref="A16" location="'CA 11-12'!A1" display="CA 11-12"/>
    <hyperlink ref="A17" location="'CA 12-13'!A1" display="CA 12-13"/>
    <hyperlink ref="A18" location="'CA 13-14'!A1" display="CA 13-14"/>
    <hyperlink ref="A19" location="'CA 14-15'!A1" display="CA 14-15"/>
    <hyperlink ref="A20" location="'CA 15-16'!A1" display="CA 15-16"/>
    <hyperlink ref="A21" location="'CA 16-17'!A1" display="CA 16-17"/>
    <hyperlink ref="A22" location="'CA 17-18'!A1" display="CA 17-18"/>
    <hyperlink ref="A23" location="'CA 18-19'!A1" display="CA 18-19"/>
    <hyperlink ref="A24" location="'CA 19-20'!A1" display="CA 19-20"/>
    <hyperlink ref="A25" location="'CA 20-21'!A1" display="CA 20-21"/>
    <hyperlink ref="A26" location="'HB 01-02'!A1" display="HB 01-02"/>
    <hyperlink ref="A27" location="'HB 02-03'!A1" display="HB 02-03"/>
    <hyperlink ref="A28" location="'HB 03-04'!A1" display="HB 03-04"/>
    <hyperlink ref="A29" location="'HB 04-05'!A1" display="HB 04-05"/>
    <hyperlink ref="A30" location="'HB 05-06'!A1" display="HB 05-06"/>
    <hyperlink ref="A31" location="'HB 06-07'!A1" display="HB 06-07"/>
    <hyperlink ref="A32" location="'HB 07-08'!A1" display="HB 07-08"/>
    <hyperlink ref="A33" location="'HB 08-09'!A1" display="HB 08-09"/>
    <hyperlink ref="A34" location="'HB 09-10'!A1" display="HB 09-10"/>
    <hyperlink ref="A35" location="'HB 10-11'!A1" display="HB 10-11"/>
    <hyperlink ref="A36" location="'HB 11-12'!A1" display="HB 11-12"/>
    <hyperlink ref="A37" location="'HB 12-13'!A1" display="HB 12-13"/>
    <hyperlink ref="A38" location="'HB 13-14'!A1" display="HB 13-14"/>
    <hyperlink ref="A39" location="'HB 14-15'!A1" display="HB 14-15"/>
    <hyperlink ref="A40" location="'HB 15-16'!A1" display="HB 15-16"/>
    <hyperlink ref="A41" location="'HB 16-17'!A1" display="HB 16-17"/>
    <hyperlink ref="A42" location="'HB 17-18'!A1" display="HB 17-18"/>
    <hyperlink ref="A43" location="'HB 18-19'!A1" display="HB 18-19"/>
    <hyperlink ref="A44" location="'HB 19-20'!A1" display="HB 19-20"/>
    <hyperlink ref="A45" location="'HB 20-21'!A1" display="HB 20-21"/>
    <hyperlink ref="A46" location="'SYOA 19-21'!A1" display="SYOA 19-21"/>
    <hyperlink ref="A47" location="'SYOA 19-21 as % of MYE'!A1" display="SYOA 19-21 as % of MYE"/>
    <hyperlink ref="A48" location="'SYOA 19-21 chart'!A1" display="SYOA 19-21 chart"/>
  </hyperlinks>
  <pageMargins left="0.74803149606299213" right="0.74803149606299213" top="0.98425196850393704" bottom="0.98425196850393704" header="0.51181102362204722" footer="0.51181102362204722"/>
  <pageSetup paperSize="9" scale="65" pageOrder="overThenDown" orientation="landscape" r:id="rId1"/>
  <headerFooter alignWithMargins="0"/>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0070C0"/>
  </sheetPr>
  <dimension ref="A1:W105"/>
  <sheetViews>
    <sheetView zoomScaleNormal="100" workbookViewId="0">
      <pane xSplit="3" topLeftCell="D1" activePane="topRight" state="frozen"/>
      <selection pane="topRight"/>
    </sheetView>
  </sheetViews>
  <sheetFormatPr defaultColWidth="9.1796875" defaultRowHeight="15" x14ac:dyDescent="0.25"/>
  <cols>
    <col min="1" max="1" width="11.36328125" style="11" customWidth="1"/>
    <col min="2" max="2" width="21.36328125" style="11" customWidth="1"/>
    <col min="3" max="3" width="7.90625" style="11" bestFit="1" customWidth="1"/>
    <col min="4" max="4" width="9.6328125" style="11" customWidth="1"/>
    <col min="5" max="23" width="8.08984375" style="11" customWidth="1"/>
    <col min="24" max="16384" width="9.1796875" style="11"/>
  </cols>
  <sheetData>
    <row r="1" spans="1:23" ht="18" customHeight="1" x14ac:dyDescent="0.25">
      <c r="A1" s="44" t="s">
        <v>151</v>
      </c>
      <c r="B1" s="40"/>
      <c r="C1" s="40"/>
      <c r="D1" s="40"/>
      <c r="E1" s="40"/>
      <c r="F1" s="40"/>
      <c r="G1" s="40"/>
      <c r="H1" s="37"/>
      <c r="I1" s="41"/>
      <c r="J1" s="41"/>
      <c r="K1" s="38"/>
      <c r="L1" s="38"/>
    </row>
    <row r="2" spans="1:23" ht="15.6" x14ac:dyDescent="0.25">
      <c r="A2" t="s">
        <v>184</v>
      </c>
      <c r="B2" s="40"/>
      <c r="C2" s="40"/>
      <c r="D2" s="40"/>
      <c r="E2" s="40"/>
      <c r="F2" s="40"/>
      <c r="G2" s="40"/>
      <c r="H2" s="37"/>
      <c r="I2" s="41"/>
      <c r="J2" s="41"/>
      <c r="K2" s="38"/>
      <c r="L2" s="38"/>
    </row>
    <row r="3" spans="1:23" ht="15.6" x14ac:dyDescent="0.25">
      <c r="A3" s="50" t="s">
        <v>187</v>
      </c>
      <c r="B3" s="40"/>
      <c r="C3" s="40"/>
      <c r="D3" s="40"/>
      <c r="E3" s="40"/>
      <c r="F3" s="40"/>
      <c r="G3" s="40"/>
      <c r="H3" s="37"/>
      <c r="I3" s="41"/>
      <c r="J3" s="41"/>
      <c r="K3" s="38"/>
      <c r="L3" s="38"/>
    </row>
    <row r="4" spans="1:23" ht="15.6" x14ac:dyDescent="0.25">
      <c r="A4" s="48" t="s">
        <v>185</v>
      </c>
      <c r="B4" s="40"/>
      <c r="C4" s="40"/>
      <c r="D4" s="40"/>
      <c r="E4" s="40"/>
      <c r="F4" s="40"/>
      <c r="G4" s="40"/>
      <c r="H4" s="37"/>
      <c r="I4" s="41"/>
      <c r="J4" s="41"/>
      <c r="K4" s="38"/>
      <c r="L4" s="38"/>
    </row>
    <row r="5" spans="1:23" ht="15" customHeight="1" x14ac:dyDescent="0.25">
      <c r="A5" s="98" t="s">
        <v>186</v>
      </c>
      <c r="B5" s="34"/>
      <c r="C5" s="34"/>
      <c r="D5" s="34"/>
      <c r="E5" s="34"/>
      <c r="F5" s="34"/>
      <c r="G5" s="34"/>
      <c r="H5" s="34"/>
      <c r="J5" s="38"/>
      <c r="K5" s="38"/>
      <c r="L5" s="38"/>
      <c r="W5" s="36"/>
    </row>
    <row r="6" spans="1:23" s="45" customFormat="1" ht="39" customHeight="1" x14ac:dyDescent="0.3">
      <c r="A6" s="51" t="s">
        <v>190</v>
      </c>
      <c r="B6" s="51" t="s">
        <v>191</v>
      </c>
      <c r="C6" s="52"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t="s">
        <v>63</v>
      </c>
      <c r="B7" s="55" t="s">
        <v>2</v>
      </c>
      <c r="C7" s="55" t="s">
        <v>414</v>
      </c>
      <c r="D7" s="56">
        <v>20900</v>
      </c>
      <c r="E7" s="56">
        <v>1199</v>
      </c>
      <c r="F7" s="56">
        <v>1049</v>
      </c>
      <c r="G7" s="56">
        <v>885</v>
      </c>
      <c r="H7" s="56">
        <v>4990</v>
      </c>
      <c r="I7" s="56">
        <v>4628</v>
      </c>
      <c r="J7" s="56">
        <v>757</v>
      </c>
      <c r="K7" s="56">
        <v>1843</v>
      </c>
      <c r="L7" s="56">
        <v>1229</v>
      </c>
      <c r="M7" s="56">
        <v>880</v>
      </c>
      <c r="N7" s="56">
        <v>809</v>
      </c>
      <c r="O7" s="56">
        <v>734</v>
      </c>
      <c r="P7" s="56">
        <v>793</v>
      </c>
      <c r="Q7" s="56">
        <v>550</v>
      </c>
      <c r="R7" s="56">
        <v>339</v>
      </c>
      <c r="S7" s="56">
        <v>80</v>
      </c>
      <c r="T7" s="56">
        <v>22</v>
      </c>
      <c r="U7" s="56">
        <v>17</v>
      </c>
      <c r="V7" s="56">
        <v>60</v>
      </c>
      <c r="W7" s="56">
        <v>36</v>
      </c>
    </row>
    <row r="8" spans="1:23" ht="25.5" customHeight="1" x14ac:dyDescent="0.25">
      <c r="A8" t="s">
        <v>64</v>
      </c>
      <c r="B8" s="55" t="s">
        <v>3</v>
      </c>
      <c r="C8" s="55" t="s">
        <v>414</v>
      </c>
      <c r="D8" s="56">
        <v>-1318</v>
      </c>
      <c r="E8" s="56">
        <v>-228</v>
      </c>
      <c r="F8" s="56">
        <v>-30</v>
      </c>
      <c r="G8" s="56">
        <v>-13</v>
      </c>
      <c r="H8" s="56">
        <v>948</v>
      </c>
      <c r="I8" s="56">
        <v>110</v>
      </c>
      <c r="J8" s="56">
        <v>-731</v>
      </c>
      <c r="K8" s="56">
        <v>-519</v>
      </c>
      <c r="L8" s="56">
        <v>-229</v>
      </c>
      <c r="M8" s="56">
        <v>-164</v>
      </c>
      <c r="N8" s="56">
        <v>-74</v>
      </c>
      <c r="O8" s="56">
        <v>-64</v>
      </c>
      <c r="P8" s="56">
        <v>-116</v>
      </c>
      <c r="Q8" s="56">
        <v>-106</v>
      </c>
      <c r="R8" s="56">
        <v>-68</v>
      </c>
      <c r="S8" s="56">
        <v>-28</v>
      </c>
      <c r="T8" s="56">
        <v>5</v>
      </c>
      <c r="U8" s="56">
        <v>-4</v>
      </c>
      <c r="V8" s="56">
        <v>8</v>
      </c>
      <c r="W8" s="56">
        <v>-15</v>
      </c>
    </row>
    <row r="9" spans="1:23" ht="15.75" customHeight="1" x14ac:dyDescent="0.25">
      <c r="A9" t="s">
        <v>65</v>
      </c>
      <c r="B9" s="55" t="s">
        <v>4</v>
      </c>
      <c r="C9" s="55" t="s">
        <v>414</v>
      </c>
      <c r="D9" s="56">
        <v>-600</v>
      </c>
      <c r="E9" s="56">
        <v>168</v>
      </c>
      <c r="F9" s="56">
        <v>35</v>
      </c>
      <c r="G9" s="56">
        <v>7</v>
      </c>
      <c r="H9" s="56">
        <v>-569</v>
      </c>
      <c r="I9" s="56">
        <v>-330</v>
      </c>
      <c r="J9" s="56">
        <v>-117</v>
      </c>
      <c r="K9" s="56">
        <v>167</v>
      </c>
      <c r="L9" s="56">
        <v>85</v>
      </c>
      <c r="M9" s="56">
        <v>24</v>
      </c>
      <c r="N9" s="56">
        <v>-23</v>
      </c>
      <c r="O9" s="56">
        <v>-32</v>
      </c>
      <c r="P9" s="56">
        <v>-31</v>
      </c>
      <c r="Q9" s="56">
        <v>8</v>
      </c>
      <c r="R9" s="56">
        <v>-63</v>
      </c>
      <c r="S9" s="56">
        <v>-11</v>
      </c>
      <c r="T9" s="56">
        <v>-4</v>
      </c>
      <c r="U9" s="56">
        <v>35</v>
      </c>
      <c r="V9" s="56">
        <v>30</v>
      </c>
      <c r="W9" s="56">
        <v>21</v>
      </c>
    </row>
    <row r="10" spans="1:23" ht="15.75" customHeight="1" x14ac:dyDescent="0.25">
      <c r="A10" t="s">
        <v>66</v>
      </c>
      <c r="B10" s="55" t="s">
        <v>5</v>
      </c>
      <c r="C10" s="55" t="s">
        <v>414</v>
      </c>
      <c r="D10" s="56">
        <v>198</v>
      </c>
      <c r="E10" s="56">
        <v>74</v>
      </c>
      <c r="F10" s="56">
        <v>41</v>
      </c>
      <c r="G10" s="56">
        <v>20</v>
      </c>
      <c r="H10" s="56">
        <v>-116</v>
      </c>
      <c r="I10" s="56">
        <v>-92</v>
      </c>
      <c r="J10" s="56">
        <v>-81</v>
      </c>
      <c r="K10" s="56">
        <v>29</v>
      </c>
      <c r="L10" s="56">
        <v>84</v>
      </c>
      <c r="M10" s="56">
        <v>3</v>
      </c>
      <c r="N10" s="56">
        <v>44</v>
      </c>
      <c r="O10" s="56">
        <v>58</v>
      </c>
      <c r="P10" s="56">
        <v>49</v>
      </c>
      <c r="Q10" s="56">
        <v>18</v>
      </c>
      <c r="R10" s="56">
        <v>14</v>
      </c>
      <c r="S10" s="56">
        <v>43</v>
      </c>
      <c r="T10" s="56">
        <v>-14</v>
      </c>
      <c r="U10" s="56">
        <v>7</v>
      </c>
      <c r="V10" s="56">
        <v>7</v>
      </c>
      <c r="W10" s="56">
        <v>10</v>
      </c>
    </row>
    <row r="11" spans="1:23" ht="15.75" customHeight="1" x14ac:dyDescent="0.25">
      <c r="A11" t="s">
        <v>67</v>
      </c>
      <c r="B11" s="55" t="s">
        <v>6</v>
      </c>
      <c r="C11" s="55" t="s">
        <v>414</v>
      </c>
      <c r="D11" s="56">
        <v>-81</v>
      </c>
      <c r="E11" s="56">
        <v>22</v>
      </c>
      <c r="F11" s="56">
        <v>6</v>
      </c>
      <c r="G11" s="56">
        <v>15</v>
      </c>
      <c r="H11" s="56">
        <v>-102</v>
      </c>
      <c r="I11" s="56">
        <v>-145</v>
      </c>
      <c r="J11" s="56">
        <v>-99</v>
      </c>
      <c r="K11" s="56">
        <v>-34</v>
      </c>
      <c r="L11" s="56">
        <v>52</v>
      </c>
      <c r="M11" s="56">
        <v>54</v>
      </c>
      <c r="N11" s="56">
        <v>41</v>
      </c>
      <c r="O11" s="56">
        <v>95</v>
      </c>
      <c r="P11" s="56">
        <v>95</v>
      </c>
      <c r="Q11" s="56">
        <v>50</v>
      </c>
      <c r="R11" s="56">
        <v>-9</v>
      </c>
      <c r="S11" s="56">
        <v>-66</v>
      </c>
      <c r="T11" s="56">
        <v>-25</v>
      </c>
      <c r="U11" s="56">
        <v>-10</v>
      </c>
      <c r="V11" s="56">
        <v>-8</v>
      </c>
      <c r="W11" s="56">
        <v>-13</v>
      </c>
    </row>
    <row r="12" spans="1:23" ht="15.75" customHeight="1" x14ac:dyDescent="0.25">
      <c r="A12" t="s">
        <v>68</v>
      </c>
      <c r="B12" s="55" t="s">
        <v>46</v>
      </c>
      <c r="C12" s="55" t="s">
        <v>414</v>
      </c>
      <c r="D12" s="56">
        <v>4621</v>
      </c>
      <c r="E12" s="56">
        <v>-399</v>
      </c>
      <c r="F12" s="56">
        <v>-47</v>
      </c>
      <c r="G12" s="56">
        <v>51</v>
      </c>
      <c r="H12" s="56">
        <v>2651</v>
      </c>
      <c r="I12" s="56">
        <v>2580</v>
      </c>
      <c r="J12" s="56">
        <v>780</v>
      </c>
      <c r="K12" s="56">
        <v>-95</v>
      </c>
      <c r="L12" s="56">
        <v>-422</v>
      </c>
      <c r="M12" s="56">
        <v>-131</v>
      </c>
      <c r="N12" s="56">
        <v>-24</v>
      </c>
      <c r="O12" s="56">
        <v>-71</v>
      </c>
      <c r="P12" s="56">
        <v>-189</v>
      </c>
      <c r="Q12" s="56">
        <v>-86</v>
      </c>
      <c r="R12" s="56">
        <v>-24</v>
      </c>
      <c r="S12" s="56">
        <v>-4</v>
      </c>
      <c r="T12" s="56">
        <v>30</v>
      </c>
      <c r="U12" s="56">
        <v>12</v>
      </c>
      <c r="V12" s="56">
        <v>-5</v>
      </c>
      <c r="W12" s="56">
        <v>14</v>
      </c>
    </row>
    <row r="13" spans="1:23" ht="15.75" customHeight="1" x14ac:dyDescent="0.25">
      <c r="A13" t="s">
        <v>69</v>
      </c>
      <c r="B13" s="55" t="s">
        <v>8</v>
      </c>
      <c r="C13" s="55" t="s">
        <v>414</v>
      </c>
      <c r="D13" s="56">
        <v>-31</v>
      </c>
      <c r="E13" s="56">
        <v>-13</v>
      </c>
      <c r="F13" s="56">
        <v>-19</v>
      </c>
      <c r="G13" s="56">
        <v>18</v>
      </c>
      <c r="H13" s="56">
        <v>-50</v>
      </c>
      <c r="I13" s="56">
        <v>-35</v>
      </c>
      <c r="J13" s="56">
        <v>-3</v>
      </c>
      <c r="K13" s="56">
        <v>17</v>
      </c>
      <c r="L13" s="56">
        <v>10</v>
      </c>
      <c r="M13" s="56">
        <v>6</v>
      </c>
      <c r="N13" s="56">
        <v>25</v>
      </c>
      <c r="O13" s="56">
        <v>-13</v>
      </c>
      <c r="P13" s="56">
        <v>-3</v>
      </c>
      <c r="Q13" s="56">
        <v>7</v>
      </c>
      <c r="R13" s="56">
        <v>15</v>
      </c>
      <c r="S13" s="56">
        <v>-11</v>
      </c>
      <c r="T13" s="56">
        <v>1</v>
      </c>
      <c r="U13" s="56">
        <v>12</v>
      </c>
      <c r="V13" s="56">
        <v>6</v>
      </c>
      <c r="W13" s="56">
        <v>-1</v>
      </c>
    </row>
    <row r="14" spans="1:23" ht="15.75" customHeight="1" x14ac:dyDescent="0.25">
      <c r="A14" t="s">
        <v>70</v>
      </c>
      <c r="B14" s="55" t="s">
        <v>36</v>
      </c>
      <c r="C14" s="55" t="s">
        <v>414</v>
      </c>
      <c r="D14" s="56">
        <v>383</v>
      </c>
      <c r="E14" s="56">
        <v>-8</v>
      </c>
      <c r="F14" s="56">
        <v>51</v>
      </c>
      <c r="G14" s="56">
        <v>54</v>
      </c>
      <c r="H14" s="56">
        <v>-181</v>
      </c>
      <c r="I14" s="56">
        <v>-49</v>
      </c>
      <c r="J14" s="56">
        <v>-80</v>
      </c>
      <c r="K14" s="56">
        <v>52</v>
      </c>
      <c r="L14" s="56">
        <v>24</v>
      </c>
      <c r="M14" s="56">
        <v>53</v>
      </c>
      <c r="N14" s="56">
        <v>51</v>
      </c>
      <c r="O14" s="56">
        <v>99</v>
      </c>
      <c r="P14" s="56">
        <v>137</v>
      </c>
      <c r="Q14" s="56">
        <v>92</v>
      </c>
      <c r="R14" s="56">
        <v>95</v>
      </c>
      <c r="S14" s="56">
        <v>-1</v>
      </c>
      <c r="T14" s="56">
        <v>-7</v>
      </c>
      <c r="U14" s="56">
        <v>-8</v>
      </c>
      <c r="V14" s="56">
        <v>0</v>
      </c>
      <c r="W14" s="56">
        <v>9</v>
      </c>
    </row>
    <row r="15" spans="1:23" ht="15.75" customHeight="1" x14ac:dyDescent="0.25">
      <c r="A15" t="s">
        <v>71</v>
      </c>
      <c r="B15" s="55" t="s">
        <v>10</v>
      </c>
      <c r="C15" s="55" t="s">
        <v>414</v>
      </c>
      <c r="D15" s="56">
        <v>352</v>
      </c>
      <c r="E15" s="56">
        <v>-78</v>
      </c>
      <c r="F15" s="56">
        <v>-35</v>
      </c>
      <c r="G15" s="56">
        <v>-2</v>
      </c>
      <c r="H15" s="56">
        <v>1115</v>
      </c>
      <c r="I15" s="56">
        <v>73</v>
      </c>
      <c r="J15" s="56">
        <v>-272</v>
      </c>
      <c r="K15" s="56">
        <v>-159</v>
      </c>
      <c r="L15" s="56">
        <v>-121</v>
      </c>
      <c r="M15" s="56">
        <v>-16</v>
      </c>
      <c r="N15" s="56">
        <v>-13</v>
      </c>
      <c r="O15" s="56">
        <v>-41</v>
      </c>
      <c r="P15" s="56">
        <v>-50</v>
      </c>
      <c r="Q15" s="56">
        <v>-18</v>
      </c>
      <c r="R15" s="56">
        <v>-7</v>
      </c>
      <c r="S15" s="56">
        <v>-7</v>
      </c>
      <c r="T15" s="56">
        <v>10</v>
      </c>
      <c r="U15" s="56">
        <v>1</v>
      </c>
      <c r="V15" s="56">
        <v>-18</v>
      </c>
      <c r="W15" s="56">
        <v>-10</v>
      </c>
    </row>
    <row r="16" spans="1:23" ht="15.75" customHeight="1" x14ac:dyDescent="0.25">
      <c r="A16" t="s">
        <v>72</v>
      </c>
      <c r="B16" s="55" t="s">
        <v>11</v>
      </c>
      <c r="C16" s="55" t="s">
        <v>414</v>
      </c>
      <c r="D16" s="56">
        <v>230</v>
      </c>
      <c r="E16" s="56">
        <v>29</v>
      </c>
      <c r="F16" s="56">
        <v>23</v>
      </c>
      <c r="G16" s="56">
        <v>-2</v>
      </c>
      <c r="H16" s="56">
        <v>-74</v>
      </c>
      <c r="I16" s="56">
        <v>-53</v>
      </c>
      <c r="J16" s="56">
        <v>-10</v>
      </c>
      <c r="K16" s="56">
        <v>60</v>
      </c>
      <c r="L16" s="56">
        <v>65</v>
      </c>
      <c r="M16" s="56">
        <v>27</v>
      </c>
      <c r="N16" s="56">
        <v>-8</v>
      </c>
      <c r="O16" s="56">
        <v>16</v>
      </c>
      <c r="P16" s="56">
        <v>44</v>
      </c>
      <c r="Q16" s="56">
        <v>34</v>
      </c>
      <c r="R16" s="56">
        <v>50</v>
      </c>
      <c r="S16" s="56">
        <v>13</v>
      </c>
      <c r="T16" s="56">
        <v>1</v>
      </c>
      <c r="U16" s="56">
        <v>5</v>
      </c>
      <c r="V16" s="56">
        <v>5</v>
      </c>
      <c r="W16" s="56">
        <v>5</v>
      </c>
    </row>
    <row r="17" spans="1:23" ht="15.75" customHeight="1" x14ac:dyDescent="0.25">
      <c r="A17" t="s">
        <v>73</v>
      </c>
      <c r="B17" s="55" t="s">
        <v>12</v>
      </c>
      <c r="C17" s="55" t="s">
        <v>414</v>
      </c>
      <c r="D17" s="56">
        <v>370</v>
      </c>
      <c r="E17" s="56">
        <v>173</v>
      </c>
      <c r="F17" s="56">
        <v>150</v>
      </c>
      <c r="G17" s="56">
        <v>52</v>
      </c>
      <c r="H17" s="56">
        <v>-149</v>
      </c>
      <c r="I17" s="56">
        <v>-88</v>
      </c>
      <c r="J17" s="56">
        <v>-148</v>
      </c>
      <c r="K17" s="56">
        <v>146</v>
      </c>
      <c r="L17" s="56">
        <v>138</v>
      </c>
      <c r="M17" s="56">
        <v>126</v>
      </c>
      <c r="N17" s="56">
        <v>66</v>
      </c>
      <c r="O17" s="56">
        <v>-30</v>
      </c>
      <c r="P17" s="56">
        <v>-9</v>
      </c>
      <c r="Q17" s="56">
        <v>-42</v>
      </c>
      <c r="R17" s="56">
        <v>-3</v>
      </c>
      <c r="S17" s="56">
        <v>-3</v>
      </c>
      <c r="T17" s="56">
        <v>6</v>
      </c>
      <c r="U17" s="56">
        <v>-2</v>
      </c>
      <c r="V17" s="56">
        <v>-5</v>
      </c>
      <c r="W17" s="56">
        <v>-8</v>
      </c>
    </row>
    <row r="18" spans="1:23" ht="15.75" customHeight="1" x14ac:dyDescent="0.25">
      <c r="A18" t="s">
        <v>74</v>
      </c>
      <c r="B18" s="55" t="s">
        <v>13</v>
      </c>
      <c r="C18" s="55" t="s">
        <v>414</v>
      </c>
      <c r="D18" s="56">
        <v>1151</v>
      </c>
      <c r="E18" s="56">
        <v>228</v>
      </c>
      <c r="F18" s="56">
        <v>136</v>
      </c>
      <c r="G18" s="56">
        <v>55</v>
      </c>
      <c r="H18" s="56">
        <v>-118</v>
      </c>
      <c r="I18" s="56">
        <v>-42</v>
      </c>
      <c r="J18" s="56">
        <v>48</v>
      </c>
      <c r="K18" s="56">
        <v>211</v>
      </c>
      <c r="L18" s="56">
        <v>194</v>
      </c>
      <c r="M18" s="56">
        <v>146</v>
      </c>
      <c r="N18" s="56">
        <v>25</v>
      </c>
      <c r="O18" s="56">
        <v>51</v>
      </c>
      <c r="P18" s="56">
        <v>43</v>
      </c>
      <c r="Q18" s="56">
        <v>51</v>
      </c>
      <c r="R18" s="56">
        <v>48</v>
      </c>
      <c r="S18" s="56">
        <v>51</v>
      </c>
      <c r="T18" s="56">
        <v>20</v>
      </c>
      <c r="U18" s="56">
        <v>7</v>
      </c>
      <c r="V18" s="56">
        <v>-8</v>
      </c>
      <c r="W18" s="56">
        <v>5</v>
      </c>
    </row>
    <row r="19" spans="1:23" ht="15.75" customHeight="1" x14ac:dyDescent="0.25">
      <c r="A19" t="s">
        <v>75</v>
      </c>
      <c r="B19" s="55" t="s">
        <v>14</v>
      </c>
      <c r="C19" s="55" t="s">
        <v>414</v>
      </c>
      <c r="D19" s="56">
        <v>521</v>
      </c>
      <c r="E19" s="56">
        <v>275</v>
      </c>
      <c r="F19" s="56">
        <v>180</v>
      </c>
      <c r="G19" s="56">
        <v>158</v>
      </c>
      <c r="H19" s="56">
        <v>-193</v>
      </c>
      <c r="I19" s="56">
        <v>-91</v>
      </c>
      <c r="J19" s="56">
        <v>-95</v>
      </c>
      <c r="K19" s="56">
        <v>112</v>
      </c>
      <c r="L19" s="56">
        <v>195</v>
      </c>
      <c r="M19" s="56">
        <v>176</v>
      </c>
      <c r="N19" s="56">
        <v>38</v>
      </c>
      <c r="O19" s="56">
        <v>-56</v>
      </c>
      <c r="P19" s="56">
        <v>-80</v>
      </c>
      <c r="Q19" s="56">
        <v>-54</v>
      </c>
      <c r="R19" s="56">
        <v>13</v>
      </c>
      <c r="S19" s="56">
        <v>4</v>
      </c>
      <c r="T19" s="56">
        <v>2</v>
      </c>
      <c r="U19" s="56">
        <v>-27</v>
      </c>
      <c r="V19" s="56">
        <v>-14</v>
      </c>
      <c r="W19" s="56">
        <v>-22</v>
      </c>
    </row>
    <row r="20" spans="1:23" ht="15.75" customHeight="1" x14ac:dyDescent="0.25">
      <c r="A20" t="s">
        <v>76</v>
      </c>
      <c r="B20" s="55" t="s">
        <v>15</v>
      </c>
      <c r="C20" s="55" t="s">
        <v>414</v>
      </c>
      <c r="D20" s="56">
        <v>428</v>
      </c>
      <c r="E20" s="56">
        <v>-1</v>
      </c>
      <c r="F20" s="56">
        <v>-13</v>
      </c>
      <c r="G20" s="56">
        <v>-5</v>
      </c>
      <c r="H20" s="56">
        <v>-68</v>
      </c>
      <c r="I20" s="56">
        <v>34</v>
      </c>
      <c r="J20" s="56">
        <v>106</v>
      </c>
      <c r="K20" s="56">
        <v>127</v>
      </c>
      <c r="L20" s="56">
        <v>43</v>
      </c>
      <c r="M20" s="56">
        <v>28</v>
      </c>
      <c r="N20" s="56">
        <v>25</v>
      </c>
      <c r="O20" s="56">
        <v>24</v>
      </c>
      <c r="P20" s="56">
        <v>-5</v>
      </c>
      <c r="Q20" s="56">
        <v>46</v>
      </c>
      <c r="R20" s="56">
        <v>26</v>
      </c>
      <c r="S20" s="56">
        <v>32</v>
      </c>
      <c r="T20" s="56">
        <v>7</v>
      </c>
      <c r="U20" s="56">
        <v>12</v>
      </c>
      <c r="V20" s="56">
        <v>6</v>
      </c>
      <c r="W20" s="56">
        <v>4</v>
      </c>
    </row>
    <row r="21" spans="1:23" ht="15.75" customHeight="1" x14ac:dyDescent="0.25">
      <c r="A21" t="s">
        <v>96</v>
      </c>
      <c r="B21" s="55" t="s">
        <v>16</v>
      </c>
      <c r="C21" s="55" t="s">
        <v>414</v>
      </c>
      <c r="D21" s="56">
        <v>1244</v>
      </c>
      <c r="E21" s="56">
        <v>151</v>
      </c>
      <c r="F21" s="56">
        <v>140</v>
      </c>
      <c r="G21" s="56">
        <v>47</v>
      </c>
      <c r="H21" s="56">
        <v>713</v>
      </c>
      <c r="I21" s="56">
        <v>-724</v>
      </c>
      <c r="J21" s="56">
        <v>-42</v>
      </c>
      <c r="K21" s="56">
        <v>208</v>
      </c>
      <c r="L21" s="56">
        <v>112</v>
      </c>
      <c r="M21" s="56">
        <v>118</v>
      </c>
      <c r="N21" s="56">
        <v>78</v>
      </c>
      <c r="O21" s="56">
        <v>137</v>
      </c>
      <c r="P21" s="56">
        <v>121</v>
      </c>
      <c r="Q21" s="56">
        <v>112</v>
      </c>
      <c r="R21" s="56">
        <v>65</v>
      </c>
      <c r="S21" s="56">
        <v>-9</v>
      </c>
      <c r="T21" s="56">
        <v>31</v>
      </c>
      <c r="U21" s="56">
        <v>-19</v>
      </c>
      <c r="V21" s="56">
        <v>0</v>
      </c>
      <c r="W21" s="56">
        <v>5</v>
      </c>
    </row>
    <row r="22" spans="1:23" ht="15.75" customHeight="1" x14ac:dyDescent="0.25">
      <c r="A22" t="s">
        <v>78</v>
      </c>
      <c r="B22" s="55" t="s">
        <v>17</v>
      </c>
      <c r="C22" s="55" t="s">
        <v>414</v>
      </c>
      <c r="D22" s="56">
        <v>5356</v>
      </c>
      <c r="E22" s="56">
        <v>-344</v>
      </c>
      <c r="F22" s="56">
        <v>-207</v>
      </c>
      <c r="G22" s="56">
        <v>-61</v>
      </c>
      <c r="H22" s="56">
        <v>2658</v>
      </c>
      <c r="I22" s="56">
        <v>3580</v>
      </c>
      <c r="J22" s="56">
        <v>1268</v>
      </c>
      <c r="K22" s="56">
        <v>-156</v>
      </c>
      <c r="L22" s="56">
        <v>-557</v>
      </c>
      <c r="M22" s="56">
        <v>-317</v>
      </c>
      <c r="N22" s="56">
        <v>-179</v>
      </c>
      <c r="O22" s="56">
        <v>-21</v>
      </c>
      <c r="P22" s="56">
        <v>-76</v>
      </c>
      <c r="Q22" s="56">
        <v>-87</v>
      </c>
      <c r="R22" s="56">
        <v>-107</v>
      </c>
      <c r="S22" s="56">
        <v>-28</v>
      </c>
      <c r="T22" s="56">
        <v>11</v>
      </c>
      <c r="U22" s="56">
        <v>-10</v>
      </c>
      <c r="V22" s="56">
        <v>-9</v>
      </c>
      <c r="W22" s="56">
        <v>-2</v>
      </c>
    </row>
    <row r="23" spans="1:23" ht="15.75" customHeight="1" x14ac:dyDescent="0.25">
      <c r="A23" t="s">
        <v>79</v>
      </c>
      <c r="B23" s="55" t="s">
        <v>18</v>
      </c>
      <c r="C23" s="55" t="s">
        <v>414</v>
      </c>
      <c r="D23" s="56">
        <v>968</v>
      </c>
      <c r="E23" s="56">
        <v>131</v>
      </c>
      <c r="F23" s="56">
        <v>77</v>
      </c>
      <c r="G23" s="56">
        <v>51</v>
      </c>
      <c r="H23" s="56">
        <v>-364</v>
      </c>
      <c r="I23" s="56">
        <v>93</v>
      </c>
      <c r="J23" s="56">
        <v>80</v>
      </c>
      <c r="K23" s="56">
        <v>210</v>
      </c>
      <c r="L23" s="56">
        <v>143</v>
      </c>
      <c r="M23" s="56">
        <v>76</v>
      </c>
      <c r="N23" s="56">
        <v>153</v>
      </c>
      <c r="O23" s="56">
        <v>156</v>
      </c>
      <c r="P23" s="56">
        <v>162</v>
      </c>
      <c r="Q23" s="56">
        <v>62</v>
      </c>
      <c r="R23" s="56">
        <v>-3</v>
      </c>
      <c r="S23" s="56">
        <v>-41</v>
      </c>
      <c r="T23" s="56">
        <v>-41</v>
      </c>
      <c r="U23" s="56">
        <v>4</v>
      </c>
      <c r="V23" s="56">
        <v>13</v>
      </c>
      <c r="W23" s="56">
        <v>6</v>
      </c>
    </row>
    <row r="24" spans="1:23" ht="15.75" customHeight="1" x14ac:dyDescent="0.25">
      <c r="A24" t="s">
        <v>80</v>
      </c>
      <c r="B24" s="55" t="s">
        <v>19</v>
      </c>
      <c r="C24" s="55" t="s">
        <v>414</v>
      </c>
      <c r="D24" s="56">
        <v>-178</v>
      </c>
      <c r="E24" s="56">
        <v>8</v>
      </c>
      <c r="F24" s="56">
        <v>5</v>
      </c>
      <c r="G24" s="56">
        <v>-3</v>
      </c>
      <c r="H24" s="56">
        <v>-52</v>
      </c>
      <c r="I24" s="56">
        <v>-87</v>
      </c>
      <c r="J24" s="56">
        <v>-61</v>
      </c>
      <c r="K24" s="56">
        <v>-24</v>
      </c>
      <c r="L24" s="56">
        <v>40</v>
      </c>
      <c r="M24" s="56">
        <v>-6</v>
      </c>
      <c r="N24" s="56">
        <v>-13</v>
      </c>
      <c r="O24" s="56">
        <v>-16</v>
      </c>
      <c r="P24" s="56">
        <v>8</v>
      </c>
      <c r="Q24" s="56">
        <v>1</v>
      </c>
      <c r="R24" s="56">
        <v>-1</v>
      </c>
      <c r="S24" s="56">
        <v>-10</v>
      </c>
      <c r="T24" s="56">
        <v>4</v>
      </c>
      <c r="U24" s="56">
        <v>16</v>
      </c>
      <c r="V24" s="56">
        <v>3</v>
      </c>
      <c r="W24" s="56">
        <v>10</v>
      </c>
    </row>
    <row r="25" spans="1:23" ht="15.75" customHeight="1" x14ac:dyDescent="0.25">
      <c r="A25" t="s">
        <v>81</v>
      </c>
      <c r="B25" s="55" t="s">
        <v>20</v>
      </c>
      <c r="C25" s="55" t="s">
        <v>414</v>
      </c>
      <c r="D25" s="56">
        <v>1087</v>
      </c>
      <c r="E25" s="56">
        <v>122</v>
      </c>
      <c r="F25" s="56">
        <v>16</v>
      </c>
      <c r="G25" s="56">
        <v>29</v>
      </c>
      <c r="H25" s="56">
        <v>-69</v>
      </c>
      <c r="I25" s="56">
        <v>74</v>
      </c>
      <c r="J25" s="56">
        <v>229</v>
      </c>
      <c r="K25" s="56">
        <v>297</v>
      </c>
      <c r="L25" s="56">
        <v>199</v>
      </c>
      <c r="M25" s="56">
        <v>64</v>
      </c>
      <c r="N25" s="56">
        <v>23</v>
      </c>
      <c r="O25" s="56">
        <v>7</v>
      </c>
      <c r="P25" s="56">
        <v>39</v>
      </c>
      <c r="Q25" s="56">
        <v>16</v>
      </c>
      <c r="R25" s="56">
        <v>12</v>
      </c>
      <c r="S25" s="56">
        <v>17</v>
      </c>
      <c r="T25" s="56">
        <v>10</v>
      </c>
      <c r="U25" s="56">
        <v>8</v>
      </c>
      <c r="V25" s="56">
        <v>-2</v>
      </c>
      <c r="W25" s="56">
        <v>-4</v>
      </c>
    </row>
    <row r="26" spans="1:23" ht="15.75" customHeight="1" x14ac:dyDescent="0.25">
      <c r="A26" t="s">
        <v>82</v>
      </c>
      <c r="B26" s="55" t="s">
        <v>21</v>
      </c>
      <c r="C26" s="55" t="s">
        <v>414</v>
      </c>
      <c r="D26" s="56">
        <v>51</v>
      </c>
      <c r="E26" s="56">
        <v>20</v>
      </c>
      <c r="F26" s="56">
        <v>-18</v>
      </c>
      <c r="G26" s="56">
        <v>-16</v>
      </c>
      <c r="H26" s="56">
        <v>-158</v>
      </c>
      <c r="I26" s="56">
        <v>-25</v>
      </c>
      <c r="J26" s="56">
        <v>4</v>
      </c>
      <c r="K26" s="56">
        <v>-1</v>
      </c>
      <c r="L26" s="56">
        <v>47</v>
      </c>
      <c r="M26" s="56">
        <v>16</v>
      </c>
      <c r="N26" s="56">
        <v>35</v>
      </c>
      <c r="O26" s="56">
        <v>5</v>
      </c>
      <c r="P26" s="56">
        <v>64</v>
      </c>
      <c r="Q26" s="56">
        <v>42</v>
      </c>
      <c r="R26" s="56">
        <v>43</v>
      </c>
      <c r="S26" s="56">
        <v>4</v>
      </c>
      <c r="T26" s="56">
        <v>-1</v>
      </c>
      <c r="U26" s="56">
        <v>-10</v>
      </c>
      <c r="V26" s="56">
        <v>-1</v>
      </c>
      <c r="W26" s="56">
        <v>1</v>
      </c>
    </row>
    <row r="27" spans="1:23" ht="15.75" customHeight="1" x14ac:dyDescent="0.25">
      <c r="A27" t="s">
        <v>83</v>
      </c>
      <c r="B27" s="55" t="s">
        <v>47</v>
      </c>
      <c r="C27" s="55" t="s">
        <v>414</v>
      </c>
      <c r="D27" s="56">
        <v>19</v>
      </c>
      <c r="E27" s="56">
        <v>3</v>
      </c>
      <c r="F27" s="56">
        <v>3</v>
      </c>
      <c r="G27" s="56">
        <v>7</v>
      </c>
      <c r="H27" s="56">
        <v>-82</v>
      </c>
      <c r="I27" s="56">
        <v>-23</v>
      </c>
      <c r="J27" s="56">
        <v>15</v>
      </c>
      <c r="K27" s="56">
        <v>-8</v>
      </c>
      <c r="L27" s="56">
        <v>20</v>
      </c>
      <c r="M27" s="56">
        <v>21</v>
      </c>
      <c r="N27" s="56">
        <v>12</v>
      </c>
      <c r="O27" s="56">
        <v>34</v>
      </c>
      <c r="P27" s="56">
        <v>2</v>
      </c>
      <c r="Q27" s="56">
        <v>21</v>
      </c>
      <c r="R27" s="56">
        <v>-6</v>
      </c>
      <c r="S27" s="56">
        <v>-8</v>
      </c>
      <c r="T27" s="56">
        <v>2</v>
      </c>
      <c r="U27" s="56">
        <v>1</v>
      </c>
      <c r="V27" s="56">
        <v>4</v>
      </c>
      <c r="W27" s="56">
        <v>1</v>
      </c>
    </row>
    <row r="28" spans="1:23" ht="15.75" customHeight="1" x14ac:dyDescent="0.25">
      <c r="A28" t="s">
        <v>84</v>
      </c>
      <c r="B28" s="55" t="s">
        <v>22</v>
      </c>
      <c r="C28" s="55" t="s">
        <v>414</v>
      </c>
      <c r="D28" s="56">
        <v>54</v>
      </c>
      <c r="E28" s="56">
        <v>59</v>
      </c>
      <c r="F28" s="56">
        <v>12</v>
      </c>
      <c r="G28" s="56">
        <v>15</v>
      </c>
      <c r="H28" s="56">
        <v>-105</v>
      </c>
      <c r="I28" s="56">
        <v>-49</v>
      </c>
      <c r="J28" s="56">
        <v>-89</v>
      </c>
      <c r="K28" s="56">
        <v>-52</v>
      </c>
      <c r="L28" s="56">
        <v>6</v>
      </c>
      <c r="M28" s="56">
        <v>20</v>
      </c>
      <c r="N28" s="56">
        <v>58</v>
      </c>
      <c r="O28" s="56">
        <v>25</v>
      </c>
      <c r="P28" s="56">
        <v>67</v>
      </c>
      <c r="Q28" s="56">
        <v>54</v>
      </c>
      <c r="R28" s="56">
        <v>49</v>
      </c>
      <c r="S28" s="56">
        <v>40</v>
      </c>
      <c r="T28" s="56">
        <v>-10</v>
      </c>
      <c r="U28" s="56">
        <v>-31</v>
      </c>
      <c r="V28" s="56">
        <v>-6</v>
      </c>
      <c r="W28" s="56">
        <v>-9</v>
      </c>
    </row>
    <row r="29" spans="1:23" ht="15.75" customHeight="1" x14ac:dyDescent="0.25">
      <c r="A29" t="s">
        <v>85</v>
      </c>
      <c r="B29" s="55" t="s">
        <v>23</v>
      </c>
      <c r="C29" s="55" t="s">
        <v>414</v>
      </c>
      <c r="D29" s="56">
        <v>549</v>
      </c>
      <c r="E29" s="56">
        <v>129</v>
      </c>
      <c r="F29" s="56">
        <v>74</v>
      </c>
      <c r="G29" s="56">
        <v>41</v>
      </c>
      <c r="H29" s="56">
        <v>-30</v>
      </c>
      <c r="I29" s="56">
        <v>-24</v>
      </c>
      <c r="J29" s="56">
        <v>-36</v>
      </c>
      <c r="K29" s="56">
        <v>167</v>
      </c>
      <c r="L29" s="56">
        <v>173</v>
      </c>
      <c r="M29" s="56">
        <v>62</v>
      </c>
      <c r="N29" s="56">
        <v>43</v>
      </c>
      <c r="O29" s="56">
        <v>-16</v>
      </c>
      <c r="P29" s="56">
        <v>-7</v>
      </c>
      <c r="Q29" s="56">
        <v>6</v>
      </c>
      <c r="R29" s="56">
        <v>17</v>
      </c>
      <c r="S29" s="56">
        <v>-6</v>
      </c>
      <c r="T29" s="56">
        <v>-18</v>
      </c>
      <c r="U29" s="56">
        <v>-3</v>
      </c>
      <c r="V29" s="56">
        <v>-21</v>
      </c>
      <c r="W29" s="56">
        <v>-2</v>
      </c>
    </row>
    <row r="30" spans="1:23" ht="15.75" customHeight="1" x14ac:dyDescent="0.25">
      <c r="A30" t="s">
        <v>86</v>
      </c>
      <c r="B30" s="55" t="s">
        <v>24</v>
      </c>
      <c r="C30" s="55" t="s">
        <v>414</v>
      </c>
      <c r="D30" s="56">
        <v>253</v>
      </c>
      <c r="E30" s="56">
        <v>15</v>
      </c>
      <c r="F30" s="56">
        <v>13</v>
      </c>
      <c r="G30" s="56">
        <v>14</v>
      </c>
      <c r="H30" s="56">
        <v>-35</v>
      </c>
      <c r="I30" s="56">
        <v>4</v>
      </c>
      <c r="J30" s="56">
        <v>18</v>
      </c>
      <c r="K30" s="56">
        <v>39</v>
      </c>
      <c r="L30" s="56">
        <v>33</v>
      </c>
      <c r="M30" s="56">
        <v>16</v>
      </c>
      <c r="N30" s="56">
        <v>26</v>
      </c>
      <c r="O30" s="56">
        <v>35</v>
      </c>
      <c r="P30" s="56">
        <v>28</v>
      </c>
      <c r="Q30" s="56">
        <v>21</v>
      </c>
      <c r="R30" s="56">
        <v>14</v>
      </c>
      <c r="S30" s="56">
        <v>5</v>
      </c>
      <c r="T30" s="56">
        <v>2</v>
      </c>
      <c r="U30" s="56">
        <v>3</v>
      </c>
      <c r="V30" s="56">
        <v>0</v>
      </c>
      <c r="W30" s="56">
        <v>2</v>
      </c>
    </row>
    <row r="31" spans="1:23" ht="15.75" customHeight="1" x14ac:dyDescent="0.25">
      <c r="A31" t="s">
        <v>97</v>
      </c>
      <c r="B31" s="55" t="s">
        <v>25</v>
      </c>
      <c r="C31" s="55" t="s">
        <v>414</v>
      </c>
      <c r="D31" s="56">
        <v>657</v>
      </c>
      <c r="E31" s="56">
        <v>103</v>
      </c>
      <c r="F31" s="56">
        <v>83</v>
      </c>
      <c r="G31" s="56">
        <v>109</v>
      </c>
      <c r="H31" s="56">
        <v>-278</v>
      </c>
      <c r="I31" s="56">
        <v>18</v>
      </c>
      <c r="J31" s="56">
        <v>-50</v>
      </c>
      <c r="K31" s="56">
        <v>95</v>
      </c>
      <c r="L31" s="56">
        <v>53</v>
      </c>
      <c r="M31" s="56">
        <v>90</v>
      </c>
      <c r="N31" s="56">
        <v>96</v>
      </c>
      <c r="O31" s="56">
        <v>97</v>
      </c>
      <c r="P31" s="56">
        <v>124</v>
      </c>
      <c r="Q31" s="56">
        <v>50</v>
      </c>
      <c r="R31" s="56">
        <v>49</v>
      </c>
      <c r="S31" s="56">
        <v>32</v>
      </c>
      <c r="T31" s="56">
        <v>-22</v>
      </c>
      <c r="U31" s="56">
        <v>-13</v>
      </c>
      <c r="V31" s="56">
        <v>14</v>
      </c>
      <c r="W31" s="56">
        <v>7</v>
      </c>
    </row>
    <row r="32" spans="1:23" ht="15.75" customHeight="1" x14ac:dyDescent="0.25">
      <c r="A32" t="s">
        <v>88</v>
      </c>
      <c r="B32" s="55" t="s">
        <v>26</v>
      </c>
      <c r="C32" s="55" t="s">
        <v>414</v>
      </c>
      <c r="D32" s="56">
        <v>1341</v>
      </c>
      <c r="E32" s="56">
        <v>70</v>
      </c>
      <c r="F32" s="56">
        <v>60</v>
      </c>
      <c r="G32" s="56">
        <v>81</v>
      </c>
      <c r="H32" s="56">
        <v>-78</v>
      </c>
      <c r="I32" s="56">
        <v>274</v>
      </c>
      <c r="J32" s="56">
        <v>111</v>
      </c>
      <c r="K32" s="56">
        <v>282</v>
      </c>
      <c r="L32" s="56">
        <v>177</v>
      </c>
      <c r="M32" s="56">
        <v>108</v>
      </c>
      <c r="N32" s="56">
        <v>68</v>
      </c>
      <c r="O32" s="56">
        <v>39</v>
      </c>
      <c r="P32" s="56">
        <v>10</v>
      </c>
      <c r="Q32" s="56">
        <v>29</v>
      </c>
      <c r="R32" s="56">
        <v>3</v>
      </c>
      <c r="S32" s="56">
        <v>1</v>
      </c>
      <c r="T32" s="56">
        <v>26</v>
      </c>
      <c r="U32" s="56">
        <v>32</v>
      </c>
      <c r="V32" s="56">
        <v>5</v>
      </c>
      <c r="W32" s="56">
        <v>43</v>
      </c>
    </row>
    <row r="33" spans="1:23" ht="15.75" customHeight="1" x14ac:dyDescent="0.25">
      <c r="A33" t="s">
        <v>89</v>
      </c>
      <c r="B33" s="55" t="s">
        <v>7</v>
      </c>
      <c r="C33" s="55" t="s">
        <v>414</v>
      </c>
      <c r="D33" s="56">
        <v>682</v>
      </c>
      <c r="E33" s="56">
        <v>91</v>
      </c>
      <c r="F33" s="56">
        <v>87</v>
      </c>
      <c r="G33" s="56">
        <v>22</v>
      </c>
      <c r="H33" s="56">
        <v>-143</v>
      </c>
      <c r="I33" s="56">
        <v>-6</v>
      </c>
      <c r="J33" s="56">
        <v>-20</v>
      </c>
      <c r="K33" s="56">
        <v>108</v>
      </c>
      <c r="L33" s="56">
        <v>138</v>
      </c>
      <c r="M33" s="56">
        <v>49</v>
      </c>
      <c r="N33" s="56">
        <v>57</v>
      </c>
      <c r="O33" s="56">
        <v>50</v>
      </c>
      <c r="P33" s="56">
        <v>107</v>
      </c>
      <c r="Q33" s="56">
        <v>119</v>
      </c>
      <c r="R33" s="56">
        <v>70</v>
      </c>
      <c r="S33" s="56">
        <v>-1</v>
      </c>
      <c r="T33" s="56">
        <v>-16</v>
      </c>
      <c r="U33" s="56">
        <v>-12</v>
      </c>
      <c r="V33" s="56">
        <v>8</v>
      </c>
      <c r="W33" s="56">
        <v>-26</v>
      </c>
    </row>
    <row r="34" spans="1:23" ht="15.75" customHeight="1" x14ac:dyDescent="0.25">
      <c r="A34" t="s">
        <v>90</v>
      </c>
      <c r="B34" s="55" t="s">
        <v>27</v>
      </c>
      <c r="C34" s="55" t="s">
        <v>414</v>
      </c>
      <c r="D34" s="56">
        <v>-75</v>
      </c>
      <c r="E34" s="56">
        <v>-6</v>
      </c>
      <c r="F34" s="56">
        <v>2</v>
      </c>
      <c r="G34" s="56">
        <v>8</v>
      </c>
      <c r="H34" s="56">
        <v>-61</v>
      </c>
      <c r="I34" s="56">
        <v>9</v>
      </c>
      <c r="J34" s="56">
        <v>0</v>
      </c>
      <c r="K34" s="56">
        <v>-1</v>
      </c>
      <c r="L34" s="56">
        <v>6</v>
      </c>
      <c r="M34" s="56">
        <v>-14</v>
      </c>
      <c r="N34" s="56">
        <v>5</v>
      </c>
      <c r="O34" s="56">
        <v>-4</v>
      </c>
      <c r="P34" s="56">
        <v>-3</v>
      </c>
      <c r="Q34" s="56">
        <v>-6</v>
      </c>
      <c r="R34" s="56">
        <v>1</v>
      </c>
      <c r="S34" s="56">
        <v>-8</v>
      </c>
      <c r="T34" s="56">
        <v>-3</v>
      </c>
      <c r="U34" s="56">
        <v>-1</v>
      </c>
      <c r="V34" s="56">
        <v>0</v>
      </c>
      <c r="W34" s="56">
        <v>1</v>
      </c>
    </row>
    <row r="35" spans="1:23" ht="15.75" customHeight="1" x14ac:dyDescent="0.25">
      <c r="A35" t="s">
        <v>91</v>
      </c>
      <c r="B35" s="55" t="s">
        <v>28</v>
      </c>
      <c r="C35" s="55" t="s">
        <v>414</v>
      </c>
      <c r="D35" s="56">
        <v>495</v>
      </c>
      <c r="E35" s="56">
        <v>59</v>
      </c>
      <c r="F35" s="56">
        <v>32</v>
      </c>
      <c r="G35" s="56">
        <v>0</v>
      </c>
      <c r="H35" s="56">
        <v>-101</v>
      </c>
      <c r="I35" s="56">
        <v>-53</v>
      </c>
      <c r="J35" s="56">
        <v>-82</v>
      </c>
      <c r="K35" s="56">
        <v>43</v>
      </c>
      <c r="L35" s="56">
        <v>31</v>
      </c>
      <c r="M35" s="56">
        <v>52</v>
      </c>
      <c r="N35" s="56">
        <v>87</v>
      </c>
      <c r="O35" s="56">
        <v>90</v>
      </c>
      <c r="P35" s="56">
        <v>105</v>
      </c>
      <c r="Q35" s="56">
        <v>84</v>
      </c>
      <c r="R35" s="56">
        <v>61</v>
      </c>
      <c r="S35" s="56">
        <v>45</v>
      </c>
      <c r="T35" s="56">
        <v>-1</v>
      </c>
      <c r="U35" s="56">
        <v>19</v>
      </c>
      <c r="V35" s="56">
        <v>33</v>
      </c>
      <c r="W35" s="56">
        <v>-9</v>
      </c>
    </row>
    <row r="36" spans="1:23" ht="15.75" customHeight="1" x14ac:dyDescent="0.25">
      <c r="A36" t="s">
        <v>92</v>
      </c>
      <c r="B36" s="55" t="s">
        <v>29</v>
      </c>
      <c r="C36" s="55" t="s">
        <v>414</v>
      </c>
      <c r="D36" s="56">
        <v>1299</v>
      </c>
      <c r="E36" s="56">
        <v>133</v>
      </c>
      <c r="F36" s="56">
        <v>63</v>
      </c>
      <c r="G36" s="56">
        <v>32</v>
      </c>
      <c r="H36" s="56">
        <v>-175</v>
      </c>
      <c r="I36" s="56">
        <v>-2</v>
      </c>
      <c r="J36" s="56">
        <v>62</v>
      </c>
      <c r="K36" s="56">
        <v>262</v>
      </c>
      <c r="L36" s="56">
        <v>296</v>
      </c>
      <c r="M36" s="56">
        <v>99</v>
      </c>
      <c r="N36" s="56">
        <v>95</v>
      </c>
      <c r="O36" s="56">
        <v>100</v>
      </c>
      <c r="P36" s="56">
        <v>127</v>
      </c>
      <c r="Q36" s="56">
        <v>85</v>
      </c>
      <c r="R36" s="56">
        <v>42</v>
      </c>
      <c r="S36" s="56">
        <v>29</v>
      </c>
      <c r="T36" s="56">
        <v>5</v>
      </c>
      <c r="U36" s="56">
        <v>26</v>
      </c>
      <c r="V36" s="56">
        <v>1</v>
      </c>
      <c r="W36" s="56">
        <v>19</v>
      </c>
    </row>
    <row r="37" spans="1:23" ht="15.75" customHeight="1" x14ac:dyDescent="0.25">
      <c r="A37" t="s">
        <v>93</v>
      </c>
      <c r="B37" s="55" t="s">
        <v>30</v>
      </c>
      <c r="C37" s="55" t="s">
        <v>414</v>
      </c>
      <c r="D37" s="56">
        <v>505</v>
      </c>
      <c r="E37" s="56">
        <v>91</v>
      </c>
      <c r="F37" s="56">
        <v>77</v>
      </c>
      <c r="G37" s="56">
        <v>98</v>
      </c>
      <c r="H37" s="56">
        <v>460</v>
      </c>
      <c r="I37" s="56">
        <v>-323</v>
      </c>
      <c r="J37" s="56">
        <v>-159</v>
      </c>
      <c r="K37" s="56">
        <v>131</v>
      </c>
      <c r="L37" s="56">
        <v>99</v>
      </c>
      <c r="M37" s="56">
        <v>38</v>
      </c>
      <c r="N37" s="56">
        <v>27</v>
      </c>
      <c r="O37" s="56">
        <v>2</v>
      </c>
      <c r="P37" s="56">
        <v>38</v>
      </c>
      <c r="Q37" s="56">
        <v>-31</v>
      </c>
      <c r="R37" s="56">
        <v>-27</v>
      </c>
      <c r="S37" s="56">
        <v>0</v>
      </c>
      <c r="T37" s="56">
        <v>8</v>
      </c>
      <c r="U37" s="56">
        <v>-26</v>
      </c>
      <c r="V37" s="56">
        <v>8</v>
      </c>
      <c r="W37" s="56">
        <v>-6</v>
      </c>
    </row>
    <row r="38" spans="1:23" ht="15.75" customHeight="1" x14ac:dyDescent="0.25">
      <c r="A38" t="s">
        <v>94</v>
      </c>
      <c r="B38" s="55" t="s">
        <v>9</v>
      </c>
      <c r="C38" s="55" t="s">
        <v>414</v>
      </c>
      <c r="D38" s="56">
        <v>-212</v>
      </c>
      <c r="E38" s="56">
        <v>-27</v>
      </c>
      <c r="F38" s="56">
        <v>-12</v>
      </c>
      <c r="G38" s="56">
        <v>-18</v>
      </c>
      <c r="H38" s="56">
        <v>-5</v>
      </c>
      <c r="I38" s="56">
        <v>-15</v>
      </c>
      <c r="J38" s="56">
        <v>6</v>
      </c>
      <c r="K38" s="56">
        <v>-49</v>
      </c>
      <c r="L38" s="56">
        <v>-27</v>
      </c>
      <c r="M38" s="56">
        <v>-23</v>
      </c>
      <c r="N38" s="56">
        <v>-25</v>
      </c>
      <c r="O38" s="56">
        <v>11</v>
      </c>
      <c r="P38" s="56">
        <v>2</v>
      </c>
      <c r="Q38" s="56">
        <v>8</v>
      </c>
      <c r="R38" s="56">
        <v>-13</v>
      </c>
      <c r="S38" s="56">
        <v>1</v>
      </c>
      <c r="T38" s="56">
        <v>-6</v>
      </c>
      <c r="U38" s="56">
        <v>-11</v>
      </c>
      <c r="V38" s="56">
        <v>-2</v>
      </c>
      <c r="W38" s="56">
        <v>-7</v>
      </c>
    </row>
    <row r="39" spans="1:23" ht="15.75" customHeight="1" x14ac:dyDescent="0.25">
      <c r="A39" t="s">
        <v>95</v>
      </c>
      <c r="B39" s="55" t="s">
        <v>31</v>
      </c>
      <c r="C39" s="55" t="s">
        <v>414</v>
      </c>
      <c r="D39" s="56">
        <v>581</v>
      </c>
      <c r="E39" s="56">
        <v>149</v>
      </c>
      <c r="F39" s="56">
        <v>64</v>
      </c>
      <c r="G39" s="56">
        <v>21</v>
      </c>
      <c r="H39" s="56">
        <v>-199</v>
      </c>
      <c r="I39" s="56">
        <v>35</v>
      </c>
      <c r="J39" s="56">
        <v>205</v>
      </c>
      <c r="K39" s="56">
        <v>178</v>
      </c>
      <c r="L39" s="56">
        <v>122</v>
      </c>
      <c r="M39" s="56">
        <v>79</v>
      </c>
      <c r="N39" s="56">
        <v>-10</v>
      </c>
      <c r="O39" s="56">
        <v>-33</v>
      </c>
      <c r="P39" s="56">
        <v>-10</v>
      </c>
      <c r="Q39" s="56">
        <v>-36</v>
      </c>
      <c r="R39" s="56">
        <v>-17</v>
      </c>
      <c r="S39" s="56">
        <v>5</v>
      </c>
      <c r="T39" s="56">
        <v>9</v>
      </c>
      <c r="U39" s="56">
        <v>4</v>
      </c>
      <c r="V39" s="56">
        <v>8</v>
      </c>
      <c r="W39" s="56">
        <v>7</v>
      </c>
    </row>
    <row r="40" spans="1:23" ht="31.5" customHeight="1" x14ac:dyDescent="0.25">
      <c r="A40" t="s">
        <v>63</v>
      </c>
      <c r="B40" s="55" t="s">
        <v>2</v>
      </c>
      <c r="C40" s="55" t="s">
        <v>0</v>
      </c>
      <c r="D40" s="56">
        <v>10856</v>
      </c>
      <c r="E40" s="56">
        <v>682</v>
      </c>
      <c r="F40" s="56">
        <v>557</v>
      </c>
      <c r="G40" s="56">
        <v>422</v>
      </c>
      <c r="H40" s="56">
        <v>2195</v>
      </c>
      <c r="I40" s="56">
        <v>2690</v>
      </c>
      <c r="J40" s="56">
        <v>587</v>
      </c>
      <c r="K40" s="56">
        <v>953</v>
      </c>
      <c r="L40" s="56">
        <v>668</v>
      </c>
      <c r="M40" s="56">
        <v>439</v>
      </c>
      <c r="N40" s="56">
        <v>358</v>
      </c>
      <c r="O40" s="56">
        <v>380</v>
      </c>
      <c r="P40" s="56">
        <v>370</v>
      </c>
      <c r="Q40" s="56">
        <v>295</v>
      </c>
      <c r="R40" s="56">
        <v>238</v>
      </c>
      <c r="S40" s="56">
        <v>-10</v>
      </c>
      <c r="T40" s="56">
        <v>10</v>
      </c>
      <c r="U40" s="56">
        <v>10</v>
      </c>
      <c r="V40" s="56">
        <v>9</v>
      </c>
      <c r="W40" s="56">
        <v>3</v>
      </c>
    </row>
    <row r="41" spans="1:23" ht="25.5" customHeight="1" x14ac:dyDescent="0.25">
      <c r="A41" t="s">
        <v>64</v>
      </c>
      <c r="B41" s="55" t="s">
        <v>3</v>
      </c>
      <c r="C41" s="55" t="s">
        <v>0</v>
      </c>
      <c r="D41" s="56">
        <v>-686</v>
      </c>
      <c r="E41" s="56">
        <v>-113</v>
      </c>
      <c r="F41" s="56">
        <v>7</v>
      </c>
      <c r="G41" s="56">
        <v>-1</v>
      </c>
      <c r="H41" s="56">
        <v>288</v>
      </c>
      <c r="I41" s="56">
        <v>205</v>
      </c>
      <c r="J41" s="56">
        <v>-298</v>
      </c>
      <c r="K41" s="56">
        <v>-275</v>
      </c>
      <c r="L41" s="56">
        <v>-144</v>
      </c>
      <c r="M41" s="56">
        <v>-93</v>
      </c>
      <c r="N41" s="56">
        <v>-53</v>
      </c>
      <c r="O41" s="56">
        <v>-32</v>
      </c>
      <c r="P41" s="56">
        <v>-63</v>
      </c>
      <c r="Q41" s="56">
        <v>-60</v>
      </c>
      <c r="R41" s="56">
        <v>-33</v>
      </c>
      <c r="S41" s="56">
        <v>-24</v>
      </c>
      <c r="T41" s="56">
        <v>3</v>
      </c>
      <c r="U41" s="56">
        <v>-2</v>
      </c>
      <c r="V41" s="56">
        <v>6</v>
      </c>
      <c r="W41" s="56">
        <v>-4</v>
      </c>
    </row>
    <row r="42" spans="1:23" ht="15.75" customHeight="1" x14ac:dyDescent="0.25">
      <c r="A42" t="s">
        <v>65</v>
      </c>
      <c r="B42" s="55" t="s">
        <v>4</v>
      </c>
      <c r="C42" s="55" t="s">
        <v>0</v>
      </c>
      <c r="D42" s="56">
        <v>-285</v>
      </c>
      <c r="E42" s="56">
        <v>74</v>
      </c>
      <c r="F42" s="56">
        <v>-4</v>
      </c>
      <c r="G42" s="56">
        <v>-3</v>
      </c>
      <c r="H42" s="56">
        <v>-199</v>
      </c>
      <c r="I42" s="56">
        <v>-156</v>
      </c>
      <c r="J42" s="56">
        <v>-82</v>
      </c>
      <c r="K42" s="56">
        <v>96</v>
      </c>
      <c r="L42" s="56">
        <v>47</v>
      </c>
      <c r="M42" s="56">
        <v>-8</v>
      </c>
      <c r="N42" s="56">
        <v>5</v>
      </c>
      <c r="O42" s="56">
        <v>-5</v>
      </c>
      <c r="P42" s="56">
        <v>9</v>
      </c>
      <c r="Q42" s="56">
        <v>-21</v>
      </c>
      <c r="R42" s="56">
        <v>-48</v>
      </c>
      <c r="S42" s="56">
        <v>-8</v>
      </c>
      <c r="T42" s="56">
        <v>-3</v>
      </c>
      <c r="U42" s="56">
        <v>9</v>
      </c>
      <c r="V42" s="56">
        <v>6</v>
      </c>
      <c r="W42" s="56">
        <v>6</v>
      </c>
    </row>
    <row r="43" spans="1:23" ht="15.75" customHeight="1" x14ac:dyDescent="0.25">
      <c r="A43" t="s">
        <v>66</v>
      </c>
      <c r="B43" s="55" t="s">
        <v>5</v>
      </c>
      <c r="C43" s="55" t="s">
        <v>0</v>
      </c>
      <c r="D43" s="56">
        <v>10</v>
      </c>
      <c r="E43" s="56">
        <v>25</v>
      </c>
      <c r="F43" s="56">
        <v>-1</v>
      </c>
      <c r="G43" s="56">
        <v>19</v>
      </c>
      <c r="H43" s="56">
        <v>-47</v>
      </c>
      <c r="I43" s="56">
        <v>-70</v>
      </c>
      <c r="J43" s="56">
        <v>-52</v>
      </c>
      <c r="K43" s="56">
        <v>-9</v>
      </c>
      <c r="L43" s="56">
        <v>44</v>
      </c>
      <c r="M43" s="56">
        <v>-5</v>
      </c>
      <c r="N43" s="56">
        <v>25</v>
      </c>
      <c r="O43" s="56">
        <v>32</v>
      </c>
      <c r="P43" s="56">
        <v>29</v>
      </c>
      <c r="Q43" s="56">
        <v>2</v>
      </c>
      <c r="R43" s="56">
        <v>-5</v>
      </c>
      <c r="S43" s="56">
        <v>29</v>
      </c>
      <c r="T43" s="56">
        <v>-1</v>
      </c>
      <c r="U43" s="56">
        <v>-1</v>
      </c>
      <c r="V43" s="56">
        <v>-4</v>
      </c>
      <c r="W43" s="56">
        <v>0</v>
      </c>
    </row>
    <row r="44" spans="1:23" ht="15.75" customHeight="1" x14ac:dyDescent="0.25">
      <c r="A44" t="s">
        <v>67</v>
      </c>
      <c r="B44" s="55" t="s">
        <v>6</v>
      </c>
      <c r="C44" s="55" t="s">
        <v>0</v>
      </c>
      <c r="D44" s="56">
        <v>-28</v>
      </c>
      <c r="E44" s="56">
        <v>29</v>
      </c>
      <c r="F44" s="56">
        <v>-1</v>
      </c>
      <c r="G44" s="56">
        <v>12</v>
      </c>
      <c r="H44" s="56">
        <v>-30</v>
      </c>
      <c r="I44" s="56">
        <v>-96</v>
      </c>
      <c r="J44" s="56">
        <v>-67</v>
      </c>
      <c r="K44" s="56">
        <v>-25</v>
      </c>
      <c r="L44" s="56">
        <v>32</v>
      </c>
      <c r="M44" s="56">
        <v>31</v>
      </c>
      <c r="N44" s="56">
        <v>16</v>
      </c>
      <c r="O44" s="56">
        <v>35</v>
      </c>
      <c r="P44" s="56">
        <v>44</v>
      </c>
      <c r="Q44" s="56">
        <v>41</v>
      </c>
      <c r="R44" s="56">
        <v>6</v>
      </c>
      <c r="S44" s="56">
        <v>-39</v>
      </c>
      <c r="T44" s="56">
        <v>-16</v>
      </c>
      <c r="U44" s="56">
        <v>-1</v>
      </c>
      <c r="V44" s="56">
        <v>-1</v>
      </c>
      <c r="W44" s="56">
        <v>2</v>
      </c>
    </row>
    <row r="45" spans="1:23" ht="15.75" customHeight="1" x14ac:dyDescent="0.25">
      <c r="A45" t="s">
        <v>68</v>
      </c>
      <c r="B45" s="55" t="s">
        <v>46</v>
      </c>
      <c r="C45" s="55" t="s">
        <v>0</v>
      </c>
      <c r="D45" s="56">
        <v>2394</v>
      </c>
      <c r="E45" s="56">
        <v>-215</v>
      </c>
      <c r="F45" s="56">
        <v>-4</v>
      </c>
      <c r="G45" s="56">
        <v>29</v>
      </c>
      <c r="H45" s="56">
        <v>1067</v>
      </c>
      <c r="I45" s="56">
        <v>1346</v>
      </c>
      <c r="J45" s="56">
        <v>557</v>
      </c>
      <c r="K45" s="56">
        <v>109</v>
      </c>
      <c r="L45" s="56">
        <v>-181</v>
      </c>
      <c r="M45" s="56">
        <v>-68</v>
      </c>
      <c r="N45" s="56">
        <v>-45</v>
      </c>
      <c r="O45" s="56">
        <v>-48</v>
      </c>
      <c r="P45" s="56">
        <v>-94</v>
      </c>
      <c r="Q45" s="56">
        <v>-44</v>
      </c>
      <c r="R45" s="56">
        <v>-19</v>
      </c>
      <c r="S45" s="56">
        <v>-2</v>
      </c>
      <c r="T45" s="56">
        <v>7</v>
      </c>
      <c r="U45" s="56">
        <v>0</v>
      </c>
      <c r="V45" s="56">
        <v>-6</v>
      </c>
      <c r="W45" s="56">
        <v>5</v>
      </c>
    </row>
    <row r="46" spans="1:23" ht="15.75" customHeight="1" x14ac:dyDescent="0.25">
      <c r="A46" t="s">
        <v>69</v>
      </c>
      <c r="B46" s="55" t="s">
        <v>8</v>
      </c>
      <c r="C46" s="55" t="s">
        <v>0</v>
      </c>
      <c r="D46" s="56">
        <v>-3</v>
      </c>
      <c r="E46" s="56">
        <v>-20</v>
      </c>
      <c r="F46" s="56">
        <v>-7</v>
      </c>
      <c r="G46" s="56">
        <v>23</v>
      </c>
      <c r="H46" s="56">
        <v>-16</v>
      </c>
      <c r="I46" s="56">
        <v>-16</v>
      </c>
      <c r="J46" s="56">
        <v>3</v>
      </c>
      <c r="K46" s="56">
        <v>3</v>
      </c>
      <c r="L46" s="56">
        <v>1</v>
      </c>
      <c r="M46" s="56">
        <v>-3</v>
      </c>
      <c r="N46" s="56">
        <v>18</v>
      </c>
      <c r="O46" s="56">
        <v>0</v>
      </c>
      <c r="P46" s="56">
        <v>-12</v>
      </c>
      <c r="Q46" s="56">
        <v>-1</v>
      </c>
      <c r="R46" s="56">
        <v>13</v>
      </c>
      <c r="S46" s="56">
        <v>0</v>
      </c>
      <c r="T46" s="56">
        <v>0</v>
      </c>
      <c r="U46" s="56">
        <v>9</v>
      </c>
      <c r="V46" s="56">
        <v>2</v>
      </c>
      <c r="W46" s="56">
        <v>0</v>
      </c>
    </row>
    <row r="47" spans="1:23" ht="15.75" customHeight="1" x14ac:dyDescent="0.25">
      <c r="A47" t="s">
        <v>70</v>
      </c>
      <c r="B47" s="55" t="s">
        <v>36</v>
      </c>
      <c r="C47" s="55" t="s">
        <v>0</v>
      </c>
      <c r="D47" s="56">
        <v>262</v>
      </c>
      <c r="E47" s="56">
        <v>5</v>
      </c>
      <c r="F47" s="56">
        <v>25</v>
      </c>
      <c r="G47" s="56">
        <v>25</v>
      </c>
      <c r="H47" s="56">
        <v>-64</v>
      </c>
      <c r="I47" s="56">
        <v>-33</v>
      </c>
      <c r="J47" s="56">
        <v>-38</v>
      </c>
      <c r="K47" s="56">
        <v>22</v>
      </c>
      <c r="L47" s="56">
        <v>14</v>
      </c>
      <c r="M47" s="56">
        <v>28</v>
      </c>
      <c r="N47" s="56">
        <v>33</v>
      </c>
      <c r="O47" s="56">
        <v>69</v>
      </c>
      <c r="P47" s="56">
        <v>74</v>
      </c>
      <c r="Q47" s="56">
        <v>43</v>
      </c>
      <c r="R47" s="56">
        <v>70</v>
      </c>
      <c r="S47" s="56">
        <v>-7</v>
      </c>
      <c r="T47" s="56">
        <v>-5</v>
      </c>
      <c r="U47" s="56">
        <v>1</v>
      </c>
      <c r="V47" s="56">
        <v>-1</v>
      </c>
      <c r="W47" s="56">
        <v>1</v>
      </c>
    </row>
    <row r="48" spans="1:23" ht="15.75" customHeight="1" x14ac:dyDescent="0.25">
      <c r="A48" t="s">
        <v>71</v>
      </c>
      <c r="B48" s="55" t="s">
        <v>10</v>
      </c>
      <c r="C48" s="55" t="s">
        <v>0</v>
      </c>
      <c r="D48" s="56">
        <v>214</v>
      </c>
      <c r="E48" s="56">
        <v>-37</v>
      </c>
      <c r="F48" s="56">
        <v>-10</v>
      </c>
      <c r="G48" s="56">
        <v>-3</v>
      </c>
      <c r="H48" s="56">
        <v>367</v>
      </c>
      <c r="I48" s="56">
        <v>221</v>
      </c>
      <c r="J48" s="56">
        <v>-115</v>
      </c>
      <c r="K48" s="56">
        <v>-50</v>
      </c>
      <c r="L48" s="56">
        <v>-74</v>
      </c>
      <c r="M48" s="56">
        <v>-6</v>
      </c>
      <c r="N48" s="56">
        <v>-12</v>
      </c>
      <c r="O48" s="56">
        <v>-13</v>
      </c>
      <c r="P48" s="56">
        <v>-19</v>
      </c>
      <c r="Q48" s="56">
        <v>-5</v>
      </c>
      <c r="R48" s="56">
        <v>-7</v>
      </c>
      <c r="S48" s="56">
        <v>-13</v>
      </c>
      <c r="T48" s="56">
        <v>1</v>
      </c>
      <c r="U48" s="56">
        <v>-4</v>
      </c>
      <c r="V48" s="56">
        <v>-8</v>
      </c>
      <c r="W48" s="56">
        <v>1</v>
      </c>
    </row>
    <row r="49" spans="1:23" ht="15.75" customHeight="1" x14ac:dyDescent="0.25">
      <c r="A49" t="s">
        <v>72</v>
      </c>
      <c r="B49" s="55" t="s">
        <v>11</v>
      </c>
      <c r="C49" s="55" t="s">
        <v>0</v>
      </c>
      <c r="D49" s="56">
        <v>42</v>
      </c>
      <c r="E49" s="56">
        <v>16</v>
      </c>
      <c r="F49" s="56">
        <v>5</v>
      </c>
      <c r="G49" s="56">
        <v>-6</v>
      </c>
      <c r="H49" s="56">
        <v>-41</v>
      </c>
      <c r="I49" s="56">
        <v>-24</v>
      </c>
      <c r="J49" s="56">
        <v>-12</v>
      </c>
      <c r="K49" s="56">
        <v>9</v>
      </c>
      <c r="L49" s="56">
        <v>32</v>
      </c>
      <c r="M49" s="56">
        <v>13</v>
      </c>
      <c r="N49" s="56">
        <v>-11</v>
      </c>
      <c r="O49" s="56">
        <v>-7</v>
      </c>
      <c r="P49" s="56">
        <v>14</v>
      </c>
      <c r="Q49" s="56">
        <v>21</v>
      </c>
      <c r="R49" s="56">
        <v>28</v>
      </c>
      <c r="S49" s="56">
        <v>0</v>
      </c>
      <c r="T49" s="56">
        <v>-1</v>
      </c>
      <c r="U49" s="56">
        <v>4</v>
      </c>
      <c r="V49" s="56">
        <v>1</v>
      </c>
      <c r="W49" s="56">
        <v>1</v>
      </c>
    </row>
    <row r="50" spans="1:23" ht="15.75" customHeight="1" x14ac:dyDescent="0.25">
      <c r="A50" t="s">
        <v>73</v>
      </c>
      <c r="B50" s="55" t="s">
        <v>12</v>
      </c>
      <c r="C50" s="55" t="s">
        <v>0</v>
      </c>
      <c r="D50" s="56">
        <v>165</v>
      </c>
      <c r="E50" s="56">
        <v>99</v>
      </c>
      <c r="F50" s="56">
        <v>85</v>
      </c>
      <c r="G50" s="56">
        <v>31</v>
      </c>
      <c r="H50" s="56">
        <v>-65</v>
      </c>
      <c r="I50" s="56">
        <v>-73</v>
      </c>
      <c r="J50" s="56">
        <v>-55</v>
      </c>
      <c r="K50" s="56">
        <v>32</v>
      </c>
      <c r="L50" s="56">
        <v>63</v>
      </c>
      <c r="M50" s="56">
        <v>56</v>
      </c>
      <c r="N50" s="56">
        <v>39</v>
      </c>
      <c r="O50" s="56">
        <v>-16</v>
      </c>
      <c r="P50" s="56">
        <v>3</v>
      </c>
      <c r="Q50" s="56">
        <v>-28</v>
      </c>
      <c r="R50" s="56">
        <v>9</v>
      </c>
      <c r="S50" s="56">
        <v>-7</v>
      </c>
      <c r="T50" s="56">
        <v>-6</v>
      </c>
      <c r="U50" s="56">
        <v>3</v>
      </c>
      <c r="V50" s="56">
        <v>-2</v>
      </c>
      <c r="W50" s="56">
        <v>-3</v>
      </c>
    </row>
    <row r="51" spans="1:23" ht="15.75" customHeight="1" x14ac:dyDescent="0.25">
      <c r="A51" t="s">
        <v>74</v>
      </c>
      <c r="B51" s="55" t="s">
        <v>13</v>
      </c>
      <c r="C51" s="55" t="s">
        <v>0</v>
      </c>
      <c r="D51" s="56">
        <v>542</v>
      </c>
      <c r="E51" s="56">
        <v>131</v>
      </c>
      <c r="F51" s="56">
        <v>70</v>
      </c>
      <c r="G51" s="56">
        <v>44</v>
      </c>
      <c r="H51" s="56">
        <v>-60</v>
      </c>
      <c r="I51" s="56">
        <v>13</v>
      </c>
      <c r="J51" s="56">
        <v>-19</v>
      </c>
      <c r="K51" s="56">
        <v>85</v>
      </c>
      <c r="L51" s="56">
        <v>98</v>
      </c>
      <c r="M51" s="56">
        <v>67</v>
      </c>
      <c r="N51" s="56">
        <v>0</v>
      </c>
      <c r="O51" s="56">
        <v>12</v>
      </c>
      <c r="P51" s="56">
        <v>14</v>
      </c>
      <c r="Q51" s="56">
        <v>3</v>
      </c>
      <c r="R51" s="56">
        <v>31</v>
      </c>
      <c r="S51" s="56">
        <v>26</v>
      </c>
      <c r="T51" s="56">
        <v>12</v>
      </c>
      <c r="U51" s="56">
        <v>6</v>
      </c>
      <c r="V51" s="56">
        <v>5</v>
      </c>
      <c r="W51" s="56">
        <v>4</v>
      </c>
    </row>
    <row r="52" spans="1:23" ht="15.75" customHeight="1" x14ac:dyDescent="0.25">
      <c r="A52" t="s">
        <v>75</v>
      </c>
      <c r="B52" s="55" t="s">
        <v>14</v>
      </c>
      <c r="C52" s="55" t="s">
        <v>0</v>
      </c>
      <c r="D52" s="56">
        <v>262</v>
      </c>
      <c r="E52" s="56">
        <v>156</v>
      </c>
      <c r="F52" s="56">
        <v>86</v>
      </c>
      <c r="G52" s="56">
        <v>75</v>
      </c>
      <c r="H52" s="56">
        <v>-88</v>
      </c>
      <c r="I52" s="56">
        <v>-71</v>
      </c>
      <c r="J52" s="56">
        <v>-58</v>
      </c>
      <c r="K52" s="56">
        <v>26</v>
      </c>
      <c r="L52" s="56">
        <v>103</v>
      </c>
      <c r="M52" s="56">
        <v>104</v>
      </c>
      <c r="N52" s="56">
        <v>34</v>
      </c>
      <c r="O52" s="56">
        <v>-13</v>
      </c>
      <c r="P52" s="56">
        <v>-38</v>
      </c>
      <c r="Q52" s="56">
        <v>-29</v>
      </c>
      <c r="R52" s="56">
        <v>0</v>
      </c>
      <c r="S52" s="56">
        <v>-5</v>
      </c>
      <c r="T52" s="56">
        <v>-1</v>
      </c>
      <c r="U52" s="56">
        <v>-8</v>
      </c>
      <c r="V52" s="56">
        <v>-8</v>
      </c>
      <c r="W52" s="56">
        <v>-3</v>
      </c>
    </row>
    <row r="53" spans="1:23" ht="15.75" customHeight="1" x14ac:dyDescent="0.25">
      <c r="A53" t="s">
        <v>76</v>
      </c>
      <c r="B53" s="55" t="s">
        <v>15</v>
      </c>
      <c r="C53" s="55" t="s">
        <v>0</v>
      </c>
      <c r="D53" s="56">
        <v>196</v>
      </c>
      <c r="E53" s="56">
        <v>-8</v>
      </c>
      <c r="F53" s="56">
        <v>-20</v>
      </c>
      <c r="G53" s="56">
        <v>9</v>
      </c>
      <c r="H53" s="56">
        <v>3</v>
      </c>
      <c r="I53" s="56">
        <v>-2</v>
      </c>
      <c r="J53" s="56">
        <v>31</v>
      </c>
      <c r="K53" s="56">
        <v>39</v>
      </c>
      <c r="L53" s="56">
        <v>41</v>
      </c>
      <c r="M53" s="56">
        <v>19</v>
      </c>
      <c r="N53" s="56">
        <v>16</v>
      </c>
      <c r="O53" s="56">
        <v>4</v>
      </c>
      <c r="P53" s="56">
        <v>2</v>
      </c>
      <c r="Q53" s="56">
        <v>28</v>
      </c>
      <c r="R53" s="56">
        <v>5</v>
      </c>
      <c r="S53" s="56">
        <v>21</v>
      </c>
      <c r="T53" s="56">
        <v>3</v>
      </c>
      <c r="U53" s="56">
        <v>8</v>
      </c>
      <c r="V53" s="56">
        <v>-4</v>
      </c>
      <c r="W53" s="56">
        <v>1</v>
      </c>
    </row>
    <row r="54" spans="1:23" ht="15.75" customHeight="1" x14ac:dyDescent="0.25">
      <c r="A54" t="s">
        <v>96</v>
      </c>
      <c r="B54" s="55" t="s">
        <v>16</v>
      </c>
      <c r="C54" s="55" t="s">
        <v>0</v>
      </c>
      <c r="D54" s="56">
        <v>612</v>
      </c>
      <c r="E54" s="56">
        <v>87</v>
      </c>
      <c r="F54" s="56">
        <v>72</v>
      </c>
      <c r="G54" s="56">
        <v>29</v>
      </c>
      <c r="H54" s="56">
        <v>323</v>
      </c>
      <c r="I54" s="56">
        <v>-193</v>
      </c>
      <c r="J54" s="56">
        <v>-88</v>
      </c>
      <c r="K54" s="56">
        <v>52</v>
      </c>
      <c r="L54" s="56">
        <v>29</v>
      </c>
      <c r="M54" s="56">
        <v>48</v>
      </c>
      <c r="N54" s="56">
        <v>48</v>
      </c>
      <c r="O54" s="56">
        <v>57</v>
      </c>
      <c r="P54" s="56">
        <v>25</v>
      </c>
      <c r="Q54" s="56">
        <v>66</v>
      </c>
      <c r="R54" s="56">
        <v>51</v>
      </c>
      <c r="S54" s="56">
        <v>-7</v>
      </c>
      <c r="T54" s="56">
        <v>26</v>
      </c>
      <c r="U54" s="56">
        <v>-13</v>
      </c>
      <c r="V54" s="56">
        <v>1</v>
      </c>
      <c r="W54" s="56">
        <v>-1</v>
      </c>
    </row>
    <row r="55" spans="1:23" ht="15.75" customHeight="1" x14ac:dyDescent="0.25">
      <c r="A55" t="s">
        <v>78</v>
      </c>
      <c r="B55" s="55" t="s">
        <v>17</v>
      </c>
      <c r="C55" s="55" t="s">
        <v>0</v>
      </c>
      <c r="D55" s="56">
        <v>3060</v>
      </c>
      <c r="E55" s="56">
        <v>-194</v>
      </c>
      <c r="F55" s="56">
        <v>-98</v>
      </c>
      <c r="G55" s="56">
        <v>-33</v>
      </c>
      <c r="H55" s="56">
        <v>1151</v>
      </c>
      <c r="I55" s="56">
        <v>1889</v>
      </c>
      <c r="J55" s="56">
        <v>934</v>
      </c>
      <c r="K55" s="56">
        <v>131</v>
      </c>
      <c r="L55" s="56">
        <v>-245</v>
      </c>
      <c r="M55" s="56">
        <v>-190</v>
      </c>
      <c r="N55" s="56">
        <v>-118</v>
      </c>
      <c r="O55" s="56">
        <v>-6</v>
      </c>
      <c r="P55" s="56">
        <v>-40</v>
      </c>
      <c r="Q55" s="56">
        <v>-46</v>
      </c>
      <c r="R55" s="56">
        <v>-58</v>
      </c>
      <c r="S55" s="56">
        <v>-28</v>
      </c>
      <c r="T55" s="56">
        <v>12</v>
      </c>
      <c r="U55" s="56">
        <v>9</v>
      </c>
      <c r="V55" s="56">
        <v>-11</v>
      </c>
      <c r="W55" s="56">
        <v>1</v>
      </c>
    </row>
    <row r="56" spans="1:23" ht="15.75" customHeight="1" x14ac:dyDescent="0.25">
      <c r="A56" t="s">
        <v>79</v>
      </c>
      <c r="B56" s="55" t="s">
        <v>18</v>
      </c>
      <c r="C56" s="55" t="s">
        <v>0</v>
      </c>
      <c r="D56" s="56">
        <v>494</v>
      </c>
      <c r="E56" s="56">
        <v>65</v>
      </c>
      <c r="F56" s="56">
        <v>23</v>
      </c>
      <c r="G56" s="56">
        <v>29</v>
      </c>
      <c r="H56" s="56">
        <v>-119</v>
      </c>
      <c r="I56" s="56">
        <v>-8</v>
      </c>
      <c r="J56" s="56">
        <v>19</v>
      </c>
      <c r="K56" s="56">
        <v>70</v>
      </c>
      <c r="L56" s="56">
        <v>79</v>
      </c>
      <c r="M56" s="56">
        <v>36</v>
      </c>
      <c r="N56" s="56">
        <v>105</v>
      </c>
      <c r="O56" s="56">
        <v>93</v>
      </c>
      <c r="P56" s="56">
        <v>70</v>
      </c>
      <c r="Q56" s="56">
        <v>52</v>
      </c>
      <c r="R56" s="56">
        <v>19</v>
      </c>
      <c r="S56" s="56">
        <v>-31</v>
      </c>
      <c r="T56" s="56">
        <v>-13</v>
      </c>
      <c r="U56" s="56">
        <v>-3</v>
      </c>
      <c r="V56" s="56">
        <v>5</v>
      </c>
      <c r="W56" s="56">
        <v>3</v>
      </c>
    </row>
    <row r="57" spans="1:23" ht="15.75" customHeight="1" x14ac:dyDescent="0.25">
      <c r="A57" t="s">
        <v>80</v>
      </c>
      <c r="B57" s="55" t="s">
        <v>19</v>
      </c>
      <c r="C57" s="55" t="s">
        <v>0</v>
      </c>
      <c r="D57" s="56">
        <v>-61</v>
      </c>
      <c r="E57" s="56">
        <v>10</v>
      </c>
      <c r="F57" s="56">
        <v>-1</v>
      </c>
      <c r="G57" s="56">
        <v>-2</v>
      </c>
      <c r="H57" s="56">
        <v>-18</v>
      </c>
      <c r="I57" s="56">
        <v>-52</v>
      </c>
      <c r="J57" s="56">
        <v>-40</v>
      </c>
      <c r="K57" s="56">
        <v>-3</v>
      </c>
      <c r="L57" s="56">
        <v>27</v>
      </c>
      <c r="M57" s="56">
        <v>-3</v>
      </c>
      <c r="N57" s="56">
        <v>11</v>
      </c>
      <c r="O57" s="56">
        <v>-6</v>
      </c>
      <c r="P57" s="56">
        <v>-6</v>
      </c>
      <c r="Q57" s="56">
        <v>-3</v>
      </c>
      <c r="R57" s="56">
        <v>4</v>
      </c>
      <c r="S57" s="56">
        <v>-6</v>
      </c>
      <c r="T57" s="56">
        <v>2</v>
      </c>
      <c r="U57" s="56">
        <v>11</v>
      </c>
      <c r="V57" s="56">
        <v>6</v>
      </c>
      <c r="W57" s="56">
        <v>8</v>
      </c>
    </row>
    <row r="58" spans="1:23" ht="15.75" customHeight="1" x14ac:dyDescent="0.25">
      <c r="A58" t="s">
        <v>81</v>
      </c>
      <c r="B58" s="55" t="s">
        <v>20</v>
      </c>
      <c r="C58" s="55" t="s">
        <v>0</v>
      </c>
      <c r="D58" s="56">
        <v>529</v>
      </c>
      <c r="E58" s="56">
        <v>43</v>
      </c>
      <c r="F58" s="56">
        <v>22</v>
      </c>
      <c r="G58" s="56">
        <v>-6</v>
      </c>
      <c r="H58" s="56">
        <v>-23</v>
      </c>
      <c r="I58" s="56">
        <v>27</v>
      </c>
      <c r="J58" s="56">
        <v>92</v>
      </c>
      <c r="K58" s="56">
        <v>147</v>
      </c>
      <c r="L58" s="56">
        <v>105</v>
      </c>
      <c r="M58" s="56">
        <v>48</v>
      </c>
      <c r="N58" s="56">
        <v>28</v>
      </c>
      <c r="O58" s="56">
        <v>5</v>
      </c>
      <c r="P58" s="56">
        <v>20</v>
      </c>
      <c r="Q58" s="56">
        <v>5</v>
      </c>
      <c r="R58" s="56">
        <v>1</v>
      </c>
      <c r="S58" s="56">
        <v>13</v>
      </c>
      <c r="T58" s="56">
        <v>4</v>
      </c>
      <c r="U58" s="56">
        <v>-1</v>
      </c>
      <c r="V58" s="56">
        <v>0</v>
      </c>
      <c r="W58" s="56">
        <v>-1</v>
      </c>
    </row>
    <row r="59" spans="1:23" ht="15.75" customHeight="1" x14ac:dyDescent="0.25">
      <c r="A59" t="s">
        <v>82</v>
      </c>
      <c r="B59" s="55" t="s">
        <v>21</v>
      </c>
      <c r="C59" s="55" t="s">
        <v>0</v>
      </c>
      <c r="D59" s="56">
        <v>-22</v>
      </c>
      <c r="E59" s="56">
        <v>6</v>
      </c>
      <c r="F59" s="56">
        <v>-13</v>
      </c>
      <c r="G59" s="56">
        <v>-30</v>
      </c>
      <c r="H59" s="56">
        <v>-34</v>
      </c>
      <c r="I59" s="56">
        <v>-66</v>
      </c>
      <c r="J59" s="56">
        <v>-31</v>
      </c>
      <c r="K59" s="56">
        <v>10</v>
      </c>
      <c r="L59" s="56">
        <v>29</v>
      </c>
      <c r="M59" s="56">
        <v>11</v>
      </c>
      <c r="N59" s="56">
        <v>10</v>
      </c>
      <c r="O59" s="56">
        <v>6</v>
      </c>
      <c r="P59" s="56">
        <v>25</v>
      </c>
      <c r="Q59" s="56">
        <v>25</v>
      </c>
      <c r="R59" s="56">
        <v>38</v>
      </c>
      <c r="S59" s="56">
        <v>2</v>
      </c>
      <c r="T59" s="56">
        <v>-7</v>
      </c>
      <c r="U59" s="56">
        <v>-4</v>
      </c>
      <c r="V59" s="56">
        <v>1</v>
      </c>
      <c r="W59" s="56">
        <v>0</v>
      </c>
    </row>
    <row r="60" spans="1:23" ht="15.75" customHeight="1" x14ac:dyDescent="0.25">
      <c r="A60" t="s">
        <v>83</v>
      </c>
      <c r="B60" s="55" t="s">
        <v>47</v>
      </c>
      <c r="C60" s="55" t="s">
        <v>0</v>
      </c>
      <c r="D60" s="56">
        <v>1</v>
      </c>
      <c r="E60" s="56">
        <v>2</v>
      </c>
      <c r="F60" s="56">
        <v>1</v>
      </c>
      <c r="G60" s="56">
        <v>-6</v>
      </c>
      <c r="H60" s="56">
        <v>-31</v>
      </c>
      <c r="I60" s="56">
        <v>-14</v>
      </c>
      <c r="J60" s="56">
        <v>16</v>
      </c>
      <c r="K60" s="56">
        <v>-7</v>
      </c>
      <c r="L60" s="56">
        <v>12</v>
      </c>
      <c r="M60" s="56">
        <v>8</v>
      </c>
      <c r="N60" s="56">
        <v>-3</v>
      </c>
      <c r="O60" s="56">
        <v>17</v>
      </c>
      <c r="P60" s="56">
        <v>-10</v>
      </c>
      <c r="Q60" s="56">
        <v>24</v>
      </c>
      <c r="R60" s="56">
        <v>2</v>
      </c>
      <c r="S60" s="56">
        <v>-5</v>
      </c>
      <c r="T60" s="56">
        <v>1</v>
      </c>
      <c r="U60" s="56">
        <v>-2</v>
      </c>
      <c r="V60" s="56">
        <v>0</v>
      </c>
      <c r="W60" s="56">
        <v>-4</v>
      </c>
    </row>
    <row r="61" spans="1:23" ht="15.75" customHeight="1" x14ac:dyDescent="0.25">
      <c r="A61" t="s">
        <v>84</v>
      </c>
      <c r="B61" s="55" t="s">
        <v>22</v>
      </c>
      <c r="C61" s="55" t="s">
        <v>0</v>
      </c>
      <c r="D61" s="56">
        <v>-42</v>
      </c>
      <c r="E61" s="56">
        <v>19</v>
      </c>
      <c r="F61" s="56">
        <v>7</v>
      </c>
      <c r="G61" s="56">
        <v>12</v>
      </c>
      <c r="H61" s="56">
        <v>-30</v>
      </c>
      <c r="I61" s="56">
        <v>-10</v>
      </c>
      <c r="J61" s="56">
        <v>-94</v>
      </c>
      <c r="K61" s="56">
        <v>-41</v>
      </c>
      <c r="L61" s="56">
        <v>-28</v>
      </c>
      <c r="M61" s="56">
        <v>17</v>
      </c>
      <c r="N61" s="56">
        <v>4</v>
      </c>
      <c r="O61" s="56">
        <v>4</v>
      </c>
      <c r="P61" s="56">
        <v>26</v>
      </c>
      <c r="Q61" s="56">
        <v>31</v>
      </c>
      <c r="R61" s="56">
        <v>45</v>
      </c>
      <c r="S61" s="56">
        <v>28</v>
      </c>
      <c r="T61" s="56">
        <v>-4</v>
      </c>
      <c r="U61" s="56">
        <v>-17</v>
      </c>
      <c r="V61" s="56">
        <v>-7</v>
      </c>
      <c r="W61" s="56">
        <v>-4</v>
      </c>
    </row>
    <row r="62" spans="1:23" ht="15.75" customHeight="1" x14ac:dyDescent="0.25">
      <c r="A62" t="s">
        <v>85</v>
      </c>
      <c r="B62" s="55" t="s">
        <v>23</v>
      </c>
      <c r="C62" s="55" t="s">
        <v>0</v>
      </c>
      <c r="D62" s="56">
        <v>339</v>
      </c>
      <c r="E62" s="56">
        <v>98</v>
      </c>
      <c r="F62" s="56">
        <v>46</v>
      </c>
      <c r="G62" s="56">
        <v>11</v>
      </c>
      <c r="H62" s="56">
        <v>19</v>
      </c>
      <c r="I62" s="56">
        <v>-21</v>
      </c>
      <c r="J62" s="56">
        <v>-28</v>
      </c>
      <c r="K62" s="56">
        <v>111</v>
      </c>
      <c r="L62" s="56">
        <v>84</v>
      </c>
      <c r="M62" s="56">
        <v>20</v>
      </c>
      <c r="N62" s="56">
        <v>24</v>
      </c>
      <c r="O62" s="56">
        <v>3</v>
      </c>
      <c r="P62" s="56">
        <v>-2</v>
      </c>
      <c r="Q62" s="56">
        <v>-8</v>
      </c>
      <c r="R62" s="56">
        <v>5</v>
      </c>
      <c r="S62" s="56">
        <v>-3</v>
      </c>
      <c r="T62" s="56">
        <v>-8</v>
      </c>
      <c r="U62" s="56">
        <v>-4</v>
      </c>
      <c r="V62" s="56">
        <v>-4</v>
      </c>
      <c r="W62" s="56">
        <v>-4</v>
      </c>
    </row>
    <row r="63" spans="1:23" ht="15.75" customHeight="1" x14ac:dyDescent="0.25">
      <c r="A63" t="s">
        <v>86</v>
      </c>
      <c r="B63" s="55" t="s">
        <v>24</v>
      </c>
      <c r="C63" s="55" t="s">
        <v>0</v>
      </c>
      <c r="D63" s="56">
        <v>133</v>
      </c>
      <c r="E63" s="56">
        <v>7</v>
      </c>
      <c r="F63" s="56">
        <v>6</v>
      </c>
      <c r="G63" s="56">
        <v>5</v>
      </c>
      <c r="H63" s="56">
        <v>-15</v>
      </c>
      <c r="I63" s="56">
        <v>4</v>
      </c>
      <c r="J63" s="56">
        <v>12</v>
      </c>
      <c r="K63" s="56">
        <v>20</v>
      </c>
      <c r="L63" s="56">
        <v>11</v>
      </c>
      <c r="M63" s="56">
        <v>8</v>
      </c>
      <c r="N63" s="56">
        <v>10</v>
      </c>
      <c r="O63" s="56">
        <v>20</v>
      </c>
      <c r="P63" s="56">
        <v>12</v>
      </c>
      <c r="Q63" s="56">
        <v>19</v>
      </c>
      <c r="R63" s="56">
        <v>10</v>
      </c>
      <c r="S63" s="56">
        <v>0</v>
      </c>
      <c r="T63" s="56">
        <v>1</v>
      </c>
      <c r="U63" s="56">
        <v>4</v>
      </c>
      <c r="V63" s="56">
        <v>-1</v>
      </c>
      <c r="W63" s="56">
        <v>0</v>
      </c>
    </row>
    <row r="64" spans="1:23" ht="15.75" customHeight="1" x14ac:dyDescent="0.25">
      <c r="A64" t="s">
        <v>97</v>
      </c>
      <c r="B64" s="55" t="s">
        <v>25</v>
      </c>
      <c r="C64" s="55" t="s">
        <v>0</v>
      </c>
      <c r="D64" s="56">
        <v>350</v>
      </c>
      <c r="E64" s="56">
        <v>54</v>
      </c>
      <c r="F64" s="56">
        <v>28</v>
      </c>
      <c r="G64" s="56">
        <v>38</v>
      </c>
      <c r="H64" s="56">
        <v>-83</v>
      </c>
      <c r="I64" s="56">
        <v>11</v>
      </c>
      <c r="J64" s="56">
        <v>-6</v>
      </c>
      <c r="K64" s="56">
        <v>54</v>
      </c>
      <c r="L64" s="56">
        <v>24</v>
      </c>
      <c r="M64" s="56">
        <v>35</v>
      </c>
      <c r="N64" s="56">
        <v>11</v>
      </c>
      <c r="O64" s="56">
        <v>32</v>
      </c>
      <c r="P64" s="56">
        <v>62</v>
      </c>
      <c r="Q64" s="56">
        <v>43</v>
      </c>
      <c r="R64" s="56">
        <v>23</v>
      </c>
      <c r="S64" s="56">
        <v>16</v>
      </c>
      <c r="T64" s="56">
        <v>-4</v>
      </c>
      <c r="U64" s="56">
        <v>-2</v>
      </c>
      <c r="V64" s="56">
        <v>4</v>
      </c>
      <c r="W64" s="56">
        <v>10</v>
      </c>
    </row>
    <row r="65" spans="1:23" ht="15.75" customHeight="1" x14ac:dyDescent="0.25">
      <c r="A65" t="s">
        <v>88</v>
      </c>
      <c r="B65" s="55" t="s">
        <v>26</v>
      </c>
      <c r="C65" s="55" t="s">
        <v>0</v>
      </c>
      <c r="D65" s="56">
        <v>796</v>
      </c>
      <c r="E65" s="56">
        <v>43</v>
      </c>
      <c r="F65" s="56">
        <v>28</v>
      </c>
      <c r="G65" s="56">
        <v>43</v>
      </c>
      <c r="H65" s="56">
        <v>-19</v>
      </c>
      <c r="I65" s="56">
        <v>128</v>
      </c>
      <c r="J65" s="56">
        <v>67</v>
      </c>
      <c r="K65" s="56">
        <v>133</v>
      </c>
      <c r="L65" s="56">
        <v>115</v>
      </c>
      <c r="M65" s="56">
        <v>79</v>
      </c>
      <c r="N65" s="56">
        <v>50</v>
      </c>
      <c r="O65" s="56">
        <v>45</v>
      </c>
      <c r="P65" s="56">
        <v>17</v>
      </c>
      <c r="Q65" s="56">
        <v>20</v>
      </c>
      <c r="R65" s="56">
        <v>4</v>
      </c>
      <c r="S65" s="56">
        <v>1</v>
      </c>
      <c r="T65" s="56">
        <v>15</v>
      </c>
      <c r="U65" s="56">
        <v>9</v>
      </c>
      <c r="V65" s="56">
        <v>10</v>
      </c>
      <c r="W65" s="56">
        <v>8</v>
      </c>
    </row>
    <row r="66" spans="1:23" ht="15.75" customHeight="1" x14ac:dyDescent="0.25">
      <c r="A66" t="s">
        <v>89</v>
      </c>
      <c r="B66" s="55" t="s">
        <v>7</v>
      </c>
      <c r="C66" s="55" t="s">
        <v>0</v>
      </c>
      <c r="D66" s="56">
        <v>375</v>
      </c>
      <c r="E66" s="56">
        <v>62</v>
      </c>
      <c r="F66" s="56">
        <v>44</v>
      </c>
      <c r="G66" s="56">
        <v>16</v>
      </c>
      <c r="H66" s="56">
        <v>-53</v>
      </c>
      <c r="I66" s="56">
        <v>8</v>
      </c>
      <c r="J66" s="56">
        <v>-6</v>
      </c>
      <c r="K66" s="56">
        <v>41</v>
      </c>
      <c r="L66" s="56">
        <v>58</v>
      </c>
      <c r="M66" s="56">
        <v>30</v>
      </c>
      <c r="N66" s="56">
        <v>27</v>
      </c>
      <c r="O66" s="56">
        <v>18</v>
      </c>
      <c r="P66" s="56">
        <v>68</v>
      </c>
      <c r="Q66" s="56">
        <v>51</v>
      </c>
      <c r="R66" s="56">
        <v>40</v>
      </c>
      <c r="S66" s="56">
        <v>-7</v>
      </c>
      <c r="T66" s="56">
        <v>-9</v>
      </c>
      <c r="U66" s="56">
        <v>1</v>
      </c>
      <c r="V66" s="56">
        <v>-2</v>
      </c>
      <c r="W66" s="56">
        <v>-12</v>
      </c>
    </row>
    <row r="67" spans="1:23" ht="15.75" customHeight="1" x14ac:dyDescent="0.25">
      <c r="A67" t="s">
        <v>90</v>
      </c>
      <c r="B67" s="55" t="s">
        <v>27</v>
      </c>
      <c r="C67" s="55" t="s">
        <v>0</v>
      </c>
      <c r="D67" s="56">
        <v>-16</v>
      </c>
      <c r="E67" s="56">
        <v>1</v>
      </c>
      <c r="F67" s="56">
        <v>5</v>
      </c>
      <c r="G67" s="56">
        <v>4</v>
      </c>
      <c r="H67" s="56">
        <v>-14</v>
      </c>
      <c r="I67" s="56">
        <v>11</v>
      </c>
      <c r="J67" s="56">
        <v>-7</v>
      </c>
      <c r="K67" s="56">
        <v>-2</v>
      </c>
      <c r="L67" s="56">
        <v>9</v>
      </c>
      <c r="M67" s="56">
        <v>-4</v>
      </c>
      <c r="N67" s="56">
        <v>-3</v>
      </c>
      <c r="O67" s="56">
        <v>-4</v>
      </c>
      <c r="P67" s="56">
        <v>-5</v>
      </c>
      <c r="Q67" s="56">
        <v>-3</v>
      </c>
      <c r="R67" s="56">
        <v>1</v>
      </c>
      <c r="S67" s="56">
        <v>-5</v>
      </c>
      <c r="T67" s="56">
        <v>-2</v>
      </c>
      <c r="U67" s="56">
        <v>1</v>
      </c>
      <c r="V67" s="56">
        <v>1</v>
      </c>
      <c r="W67" s="56">
        <v>0</v>
      </c>
    </row>
    <row r="68" spans="1:23" ht="15.75" customHeight="1" x14ac:dyDescent="0.25">
      <c r="A68" t="s">
        <v>91</v>
      </c>
      <c r="B68" s="55" t="s">
        <v>28</v>
      </c>
      <c r="C68" s="55" t="s">
        <v>0</v>
      </c>
      <c r="D68" s="56">
        <v>241</v>
      </c>
      <c r="E68" s="56">
        <v>26</v>
      </c>
      <c r="F68" s="56">
        <v>23</v>
      </c>
      <c r="G68" s="56">
        <v>-20</v>
      </c>
      <c r="H68" s="56">
        <v>-27</v>
      </c>
      <c r="I68" s="56">
        <v>-57</v>
      </c>
      <c r="J68" s="56">
        <v>-51</v>
      </c>
      <c r="K68" s="56">
        <v>11</v>
      </c>
      <c r="L68" s="56">
        <v>23</v>
      </c>
      <c r="M68" s="56">
        <v>35</v>
      </c>
      <c r="N68" s="56">
        <v>54</v>
      </c>
      <c r="O68" s="56">
        <v>51</v>
      </c>
      <c r="P68" s="56">
        <v>53</v>
      </c>
      <c r="Q68" s="56">
        <v>47</v>
      </c>
      <c r="R68" s="56">
        <v>32</v>
      </c>
      <c r="S68" s="56">
        <v>24</v>
      </c>
      <c r="T68" s="56">
        <v>6</v>
      </c>
      <c r="U68" s="56">
        <v>4</v>
      </c>
      <c r="V68" s="56">
        <v>15</v>
      </c>
      <c r="W68" s="56">
        <v>-8</v>
      </c>
    </row>
    <row r="69" spans="1:23" ht="15.75" customHeight="1" x14ac:dyDescent="0.25">
      <c r="A69" t="s">
        <v>92</v>
      </c>
      <c r="B69" s="55" t="s">
        <v>29</v>
      </c>
      <c r="C69" s="55" t="s">
        <v>0</v>
      </c>
      <c r="D69" s="56">
        <v>555</v>
      </c>
      <c r="E69" s="56">
        <v>82</v>
      </c>
      <c r="F69" s="56">
        <v>44</v>
      </c>
      <c r="G69" s="56">
        <v>13</v>
      </c>
      <c r="H69" s="56">
        <v>-40</v>
      </c>
      <c r="I69" s="56">
        <v>-52</v>
      </c>
      <c r="J69" s="56">
        <v>-6</v>
      </c>
      <c r="K69" s="56">
        <v>61</v>
      </c>
      <c r="L69" s="56">
        <v>156</v>
      </c>
      <c r="M69" s="56">
        <v>37</v>
      </c>
      <c r="N69" s="56">
        <v>31</v>
      </c>
      <c r="O69" s="56">
        <v>55</v>
      </c>
      <c r="P69" s="56">
        <v>86</v>
      </c>
      <c r="Q69" s="56">
        <v>46</v>
      </c>
      <c r="R69" s="56">
        <v>7</v>
      </c>
      <c r="S69" s="56">
        <v>21</v>
      </c>
      <c r="T69" s="56">
        <v>2</v>
      </c>
      <c r="U69" s="56">
        <v>10</v>
      </c>
      <c r="V69" s="56">
        <v>2</v>
      </c>
      <c r="W69" s="56">
        <v>0</v>
      </c>
    </row>
    <row r="70" spans="1:23" ht="15.75" customHeight="1" x14ac:dyDescent="0.25">
      <c r="A70" t="s">
        <v>93</v>
      </c>
      <c r="B70" s="55" t="s">
        <v>30</v>
      </c>
      <c r="C70" s="55" t="s">
        <v>0</v>
      </c>
      <c r="D70" s="56">
        <v>267</v>
      </c>
      <c r="E70" s="56">
        <v>60</v>
      </c>
      <c r="F70" s="56">
        <v>45</v>
      </c>
      <c r="G70" s="56">
        <v>48</v>
      </c>
      <c r="H70" s="56">
        <v>161</v>
      </c>
      <c r="I70" s="56">
        <v>-131</v>
      </c>
      <c r="J70" s="56">
        <v>-73</v>
      </c>
      <c r="K70" s="56">
        <v>55</v>
      </c>
      <c r="L70" s="56">
        <v>70</v>
      </c>
      <c r="M70" s="56">
        <v>25</v>
      </c>
      <c r="N70" s="56">
        <v>8</v>
      </c>
      <c r="O70" s="56">
        <v>-5</v>
      </c>
      <c r="P70" s="56">
        <v>33</v>
      </c>
      <c r="Q70" s="56">
        <v>-16</v>
      </c>
      <c r="R70" s="56">
        <v>-13</v>
      </c>
      <c r="S70" s="56">
        <v>6</v>
      </c>
      <c r="T70" s="56">
        <v>4</v>
      </c>
      <c r="U70" s="56">
        <v>-11</v>
      </c>
      <c r="V70" s="56">
        <v>2</v>
      </c>
      <c r="W70" s="56">
        <v>-1</v>
      </c>
    </row>
    <row r="71" spans="1:23" ht="15.75" customHeight="1" x14ac:dyDescent="0.25">
      <c r="A71" t="s">
        <v>94</v>
      </c>
      <c r="B71" s="55" t="s">
        <v>9</v>
      </c>
      <c r="C71" s="55" t="s">
        <v>0</v>
      </c>
      <c r="D71" s="56">
        <v>-146</v>
      </c>
      <c r="E71" s="56">
        <v>-15</v>
      </c>
      <c r="F71" s="56">
        <v>1</v>
      </c>
      <c r="G71" s="56">
        <v>-7</v>
      </c>
      <c r="H71" s="56">
        <v>6</v>
      </c>
      <c r="I71" s="56">
        <v>-24</v>
      </c>
      <c r="J71" s="56">
        <v>-23</v>
      </c>
      <c r="K71" s="56">
        <v>-24</v>
      </c>
      <c r="L71" s="56">
        <v>-22</v>
      </c>
      <c r="M71" s="56">
        <v>6</v>
      </c>
      <c r="N71" s="56">
        <v>-13</v>
      </c>
      <c r="O71" s="56">
        <v>-8</v>
      </c>
      <c r="P71" s="56">
        <v>-17</v>
      </c>
      <c r="Q71" s="56">
        <v>10</v>
      </c>
      <c r="R71" s="56">
        <v>-6</v>
      </c>
      <c r="S71" s="56">
        <v>3</v>
      </c>
      <c r="T71" s="56">
        <v>-7</v>
      </c>
      <c r="U71" s="56">
        <v>-3</v>
      </c>
      <c r="V71" s="56">
        <v>-2</v>
      </c>
      <c r="W71" s="56">
        <v>-1</v>
      </c>
    </row>
    <row r="72" spans="1:23" ht="15.75" customHeight="1" x14ac:dyDescent="0.25">
      <c r="A72" t="s">
        <v>95</v>
      </c>
      <c r="B72" s="55" t="s">
        <v>31</v>
      </c>
      <c r="C72" s="55" t="s">
        <v>0</v>
      </c>
      <c r="D72" s="56">
        <v>306</v>
      </c>
      <c r="E72" s="56">
        <v>84</v>
      </c>
      <c r="F72" s="56">
        <v>43</v>
      </c>
      <c r="G72" s="56">
        <v>24</v>
      </c>
      <c r="H72" s="56">
        <v>-74</v>
      </c>
      <c r="I72" s="56">
        <v>-4</v>
      </c>
      <c r="J72" s="56">
        <v>105</v>
      </c>
      <c r="K72" s="56">
        <v>72</v>
      </c>
      <c r="L72" s="56">
        <v>56</v>
      </c>
      <c r="M72" s="56">
        <v>58</v>
      </c>
      <c r="N72" s="56">
        <v>9</v>
      </c>
      <c r="O72" s="56">
        <v>-15</v>
      </c>
      <c r="P72" s="56">
        <v>-10</v>
      </c>
      <c r="Q72" s="56">
        <v>-18</v>
      </c>
      <c r="R72" s="56">
        <v>-17</v>
      </c>
      <c r="S72" s="56">
        <v>-3</v>
      </c>
      <c r="T72" s="56">
        <v>-2</v>
      </c>
      <c r="U72" s="56">
        <v>-3</v>
      </c>
      <c r="V72" s="56">
        <v>3</v>
      </c>
      <c r="W72" s="56">
        <v>-2</v>
      </c>
    </row>
    <row r="73" spans="1:23" ht="31.5" customHeight="1" x14ac:dyDescent="0.25">
      <c r="A73" t="s">
        <v>63</v>
      </c>
      <c r="B73" s="55" t="s">
        <v>2</v>
      </c>
      <c r="C73" s="55" t="s">
        <v>1</v>
      </c>
      <c r="D73" s="56">
        <v>10044</v>
      </c>
      <c r="E73" s="56">
        <v>517</v>
      </c>
      <c r="F73" s="56">
        <v>492</v>
      </c>
      <c r="G73" s="56">
        <v>463</v>
      </c>
      <c r="H73" s="56">
        <v>2795</v>
      </c>
      <c r="I73" s="56">
        <v>1938</v>
      </c>
      <c r="J73" s="56">
        <v>170</v>
      </c>
      <c r="K73" s="56">
        <v>890</v>
      </c>
      <c r="L73" s="56">
        <v>561</v>
      </c>
      <c r="M73" s="56">
        <v>441</v>
      </c>
      <c r="N73" s="56">
        <v>451</v>
      </c>
      <c r="O73" s="56">
        <v>354</v>
      </c>
      <c r="P73" s="56">
        <v>423</v>
      </c>
      <c r="Q73" s="56">
        <v>255</v>
      </c>
      <c r="R73" s="56">
        <v>101</v>
      </c>
      <c r="S73" s="56">
        <v>90</v>
      </c>
      <c r="T73" s="56">
        <v>12</v>
      </c>
      <c r="U73" s="56">
        <v>7</v>
      </c>
      <c r="V73" s="56">
        <v>51</v>
      </c>
      <c r="W73" s="56">
        <v>33</v>
      </c>
    </row>
    <row r="74" spans="1:23" ht="25.5" customHeight="1" x14ac:dyDescent="0.25">
      <c r="A74" t="s">
        <v>64</v>
      </c>
      <c r="B74" s="55" t="s">
        <v>3</v>
      </c>
      <c r="C74" s="55" t="s">
        <v>1</v>
      </c>
      <c r="D74" s="56">
        <v>-632</v>
      </c>
      <c r="E74" s="56">
        <v>-115</v>
      </c>
      <c r="F74" s="56">
        <v>-37</v>
      </c>
      <c r="G74" s="56">
        <v>-12</v>
      </c>
      <c r="H74" s="56">
        <v>660</v>
      </c>
      <c r="I74" s="56">
        <v>-95</v>
      </c>
      <c r="J74" s="56">
        <v>-433</v>
      </c>
      <c r="K74" s="56">
        <v>-244</v>
      </c>
      <c r="L74" s="56">
        <v>-85</v>
      </c>
      <c r="M74" s="56">
        <v>-71</v>
      </c>
      <c r="N74" s="56">
        <v>-21</v>
      </c>
      <c r="O74" s="56">
        <v>-32</v>
      </c>
      <c r="P74" s="56">
        <v>-53</v>
      </c>
      <c r="Q74" s="56">
        <v>-46</v>
      </c>
      <c r="R74" s="56">
        <v>-35</v>
      </c>
      <c r="S74" s="56">
        <v>-4</v>
      </c>
      <c r="T74" s="56">
        <v>2</v>
      </c>
      <c r="U74" s="56">
        <v>-2</v>
      </c>
      <c r="V74" s="56">
        <v>2</v>
      </c>
      <c r="W74" s="56">
        <v>-11</v>
      </c>
    </row>
    <row r="75" spans="1:23" ht="15.75" customHeight="1" x14ac:dyDescent="0.25">
      <c r="A75" t="s">
        <v>65</v>
      </c>
      <c r="B75" s="55" t="s">
        <v>4</v>
      </c>
      <c r="C75" s="55" t="s">
        <v>1</v>
      </c>
      <c r="D75" s="56">
        <v>-315</v>
      </c>
      <c r="E75" s="56">
        <v>94</v>
      </c>
      <c r="F75" s="56">
        <v>39</v>
      </c>
      <c r="G75" s="56">
        <v>10</v>
      </c>
      <c r="H75" s="56">
        <v>-370</v>
      </c>
      <c r="I75" s="56">
        <v>-174</v>
      </c>
      <c r="J75" s="56">
        <v>-35</v>
      </c>
      <c r="K75" s="56">
        <v>71</v>
      </c>
      <c r="L75" s="56">
        <v>38</v>
      </c>
      <c r="M75" s="56">
        <v>32</v>
      </c>
      <c r="N75" s="56">
        <v>-28</v>
      </c>
      <c r="O75" s="56">
        <v>-27</v>
      </c>
      <c r="P75" s="56">
        <v>-40</v>
      </c>
      <c r="Q75" s="56">
        <v>29</v>
      </c>
      <c r="R75" s="56">
        <v>-15</v>
      </c>
      <c r="S75" s="56">
        <v>-3</v>
      </c>
      <c r="T75" s="56">
        <v>-1</v>
      </c>
      <c r="U75" s="56">
        <v>26</v>
      </c>
      <c r="V75" s="56">
        <v>24</v>
      </c>
      <c r="W75" s="56">
        <v>15</v>
      </c>
    </row>
    <row r="76" spans="1:23" ht="15.75" customHeight="1" x14ac:dyDescent="0.25">
      <c r="A76" t="s">
        <v>66</v>
      </c>
      <c r="B76" s="55" t="s">
        <v>5</v>
      </c>
      <c r="C76" s="55" t="s">
        <v>1</v>
      </c>
      <c r="D76" s="56">
        <v>188</v>
      </c>
      <c r="E76" s="56">
        <v>49</v>
      </c>
      <c r="F76" s="56">
        <v>42</v>
      </c>
      <c r="G76" s="56">
        <v>1</v>
      </c>
      <c r="H76" s="56">
        <v>-69</v>
      </c>
      <c r="I76" s="56">
        <v>-22</v>
      </c>
      <c r="J76" s="56">
        <v>-29</v>
      </c>
      <c r="K76" s="56">
        <v>38</v>
      </c>
      <c r="L76" s="56">
        <v>40</v>
      </c>
      <c r="M76" s="56">
        <v>8</v>
      </c>
      <c r="N76" s="56">
        <v>19</v>
      </c>
      <c r="O76" s="56">
        <v>26</v>
      </c>
      <c r="P76" s="56">
        <v>20</v>
      </c>
      <c r="Q76" s="56">
        <v>16</v>
      </c>
      <c r="R76" s="56">
        <v>19</v>
      </c>
      <c r="S76" s="56">
        <v>14</v>
      </c>
      <c r="T76" s="56">
        <v>-13</v>
      </c>
      <c r="U76" s="56">
        <v>8</v>
      </c>
      <c r="V76" s="56">
        <v>11</v>
      </c>
      <c r="W76" s="56">
        <v>10</v>
      </c>
    </row>
    <row r="77" spans="1:23" ht="15.75" customHeight="1" x14ac:dyDescent="0.25">
      <c r="A77" t="s">
        <v>67</v>
      </c>
      <c r="B77" s="55" t="s">
        <v>6</v>
      </c>
      <c r="C77" s="55" t="s">
        <v>1</v>
      </c>
      <c r="D77" s="56">
        <v>-53</v>
      </c>
      <c r="E77" s="56">
        <v>-7</v>
      </c>
      <c r="F77" s="56">
        <v>7</v>
      </c>
      <c r="G77" s="56">
        <v>3</v>
      </c>
      <c r="H77" s="56">
        <v>-72</v>
      </c>
      <c r="I77" s="56">
        <v>-49</v>
      </c>
      <c r="J77" s="56">
        <v>-32</v>
      </c>
      <c r="K77" s="56">
        <v>-9</v>
      </c>
      <c r="L77" s="56">
        <v>20</v>
      </c>
      <c r="M77" s="56">
        <v>23</v>
      </c>
      <c r="N77" s="56">
        <v>25</v>
      </c>
      <c r="O77" s="56">
        <v>60</v>
      </c>
      <c r="P77" s="56">
        <v>51</v>
      </c>
      <c r="Q77" s="56">
        <v>9</v>
      </c>
      <c r="R77" s="56">
        <v>-15</v>
      </c>
      <c r="S77" s="56">
        <v>-27</v>
      </c>
      <c r="T77" s="56">
        <v>-9</v>
      </c>
      <c r="U77" s="56">
        <v>-9</v>
      </c>
      <c r="V77" s="56">
        <v>-7</v>
      </c>
      <c r="W77" s="56">
        <v>-15</v>
      </c>
    </row>
    <row r="78" spans="1:23" ht="15.75" customHeight="1" x14ac:dyDescent="0.25">
      <c r="A78" t="s">
        <v>68</v>
      </c>
      <c r="B78" s="55" t="s">
        <v>46</v>
      </c>
      <c r="C78" s="55" t="s">
        <v>1</v>
      </c>
      <c r="D78" s="56">
        <v>2227</v>
      </c>
      <c r="E78" s="56">
        <v>-184</v>
      </c>
      <c r="F78" s="56">
        <v>-43</v>
      </c>
      <c r="G78" s="56">
        <v>22</v>
      </c>
      <c r="H78" s="56">
        <v>1584</v>
      </c>
      <c r="I78" s="56">
        <v>1234</v>
      </c>
      <c r="J78" s="56">
        <v>223</v>
      </c>
      <c r="K78" s="56">
        <v>-204</v>
      </c>
      <c r="L78" s="56">
        <v>-241</v>
      </c>
      <c r="M78" s="56">
        <v>-63</v>
      </c>
      <c r="N78" s="56">
        <v>21</v>
      </c>
      <c r="O78" s="56">
        <v>-23</v>
      </c>
      <c r="P78" s="56">
        <v>-95</v>
      </c>
      <c r="Q78" s="56">
        <v>-42</v>
      </c>
      <c r="R78" s="56">
        <v>-5</v>
      </c>
      <c r="S78" s="56">
        <v>-2</v>
      </c>
      <c r="T78" s="56">
        <v>23</v>
      </c>
      <c r="U78" s="56">
        <v>12</v>
      </c>
      <c r="V78" s="56">
        <v>1</v>
      </c>
      <c r="W78" s="56">
        <v>9</v>
      </c>
    </row>
    <row r="79" spans="1:23" ht="15.75" customHeight="1" x14ac:dyDescent="0.25">
      <c r="A79" t="s">
        <v>69</v>
      </c>
      <c r="B79" s="55" t="s">
        <v>8</v>
      </c>
      <c r="C79" s="55" t="s">
        <v>1</v>
      </c>
      <c r="D79" s="56">
        <v>-28</v>
      </c>
      <c r="E79" s="56">
        <v>7</v>
      </c>
      <c r="F79" s="56">
        <v>-12</v>
      </c>
      <c r="G79" s="56">
        <v>-5</v>
      </c>
      <c r="H79" s="56">
        <v>-34</v>
      </c>
      <c r="I79" s="56">
        <v>-19</v>
      </c>
      <c r="J79" s="56">
        <v>-6</v>
      </c>
      <c r="K79" s="56">
        <v>14</v>
      </c>
      <c r="L79" s="56">
        <v>9</v>
      </c>
      <c r="M79" s="56">
        <v>9</v>
      </c>
      <c r="N79" s="56">
        <v>7</v>
      </c>
      <c r="O79" s="56">
        <v>-13</v>
      </c>
      <c r="P79" s="56">
        <v>9</v>
      </c>
      <c r="Q79" s="56">
        <v>8</v>
      </c>
      <c r="R79" s="56">
        <v>2</v>
      </c>
      <c r="S79" s="56">
        <v>-11</v>
      </c>
      <c r="T79" s="56">
        <v>1</v>
      </c>
      <c r="U79" s="56">
        <v>3</v>
      </c>
      <c r="V79" s="56">
        <v>4</v>
      </c>
      <c r="W79" s="56">
        <v>-1</v>
      </c>
    </row>
    <row r="80" spans="1:23" ht="15.75" customHeight="1" x14ac:dyDescent="0.25">
      <c r="A80" t="s">
        <v>70</v>
      </c>
      <c r="B80" s="55" t="s">
        <v>36</v>
      </c>
      <c r="C80" s="55" t="s">
        <v>1</v>
      </c>
      <c r="D80" s="56">
        <v>121</v>
      </c>
      <c r="E80" s="56">
        <v>-13</v>
      </c>
      <c r="F80" s="56">
        <v>26</v>
      </c>
      <c r="G80" s="56">
        <v>29</v>
      </c>
      <c r="H80" s="56">
        <v>-117</v>
      </c>
      <c r="I80" s="56">
        <v>-16</v>
      </c>
      <c r="J80" s="56">
        <v>-42</v>
      </c>
      <c r="K80" s="56">
        <v>30</v>
      </c>
      <c r="L80" s="56">
        <v>10</v>
      </c>
      <c r="M80" s="56">
        <v>25</v>
      </c>
      <c r="N80" s="56">
        <v>18</v>
      </c>
      <c r="O80" s="56">
        <v>30</v>
      </c>
      <c r="P80" s="56">
        <v>63</v>
      </c>
      <c r="Q80" s="56">
        <v>49</v>
      </c>
      <c r="R80" s="56">
        <v>25</v>
      </c>
      <c r="S80" s="56">
        <v>6</v>
      </c>
      <c r="T80" s="56">
        <v>-2</v>
      </c>
      <c r="U80" s="56">
        <v>-9</v>
      </c>
      <c r="V80" s="56">
        <v>1</v>
      </c>
      <c r="W80" s="56">
        <v>8</v>
      </c>
    </row>
    <row r="81" spans="1:23" ht="15.75" customHeight="1" x14ac:dyDescent="0.25">
      <c r="A81" t="s">
        <v>71</v>
      </c>
      <c r="B81" s="55" t="s">
        <v>10</v>
      </c>
      <c r="C81" s="55" t="s">
        <v>1</v>
      </c>
      <c r="D81" s="56">
        <v>138</v>
      </c>
      <c r="E81" s="56">
        <v>-41</v>
      </c>
      <c r="F81" s="56">
        <v>-25</v>
      </c>
      <c r="G81" s="56">
        <v>1</v>
      </c>
      <c r="H81" s="56">
        <v>748</v>
      </c>
      <c r="I81" s="56">
        <v>-148</v>
      </c>
      <c r="J81" s="56">
        <v>-157</v>
      </c>
      <c r="K81" s="56">
        <v>-109</v>
      </c>
      <c r="L81" s="56">
        <v>-47</v>
      </c>
      <c r="M81" s="56">
        <v>-10</v>
      </c>
      <c r="N81" s="56">
        <v>-1</v>
      </c>
      <c r="O81" s="56">
        <v>-28</v>
      </c>
      <c r="P81" s="56">
        <v>-31</v>
      </c>
      <c r="Q81" s="56">
        <v>-13</v>
      </c>
      <c r="R81" s="56">
        <v>0</v>
      </c>
      <c r="S81" s="56">
        <v>6</v>
      </c>
      <c r="T81" s="56">
        <v>9</v>
      </c>
      <c r="U81" s="56">
        <v>5</v>
      </c>
      <c r="V81" s="56">
        <v>-10</v>
      </c>
      <c r="W81" s="56">
        <v>-11</v>
      </c>
    </row>
    <row r="82" spans="1:23" ht="15.75" customHeight="1" x14ac:dyDescent="0.25">
      <c r="A82" t="s">
        <v>72</v>
      </c>
      <c r="B82" s="55" t="s">
        <v>11</v>
      </c>
      <c r="C82" s="55" t="s">
        <v>1</v>
      </c>
      <c r="D82" s="56">
        <v>188</v>
      </c>
      <c r="E82" s="56">
        <v>13</v>
      </c>
      <c r="F82" s="56">
        <v>18</v>
      </c>
      <c r="G82" s="56">
        <v>4</v>
      </c>
      <c r="H82" s="56">
        <v>-33</v>
      </c>
      <c r="I82" s="56">
        <v>-29</v>
      </c>
      <c r="J82" s="56">
        <v>2</v>
      </c>
      <c r="K82" s="56">
        <v>51</v>
      </c>
      <c r="L82" s="56">
        <v>33</v>
      </c>
      <c r="M82" s="56">
        <v>14</v>
      </c>
      <c r="N82" s="56">
        <v>3</v>
      </c>
      <c r="O82" s="56">
        <v>23</v>
      </c>
      <c r="P82" s="56">
        <v>30</v>
      </c>
      <c r="Q82" s="56">
        <v>13</v>
      </c>
      <c r="R82" s="56">
        <v>22</v>
      </c>
      <c r="S82" s="56">
        <v>13</v>
      </c>
      <c r="T82" s="56">
        <v>2</v>
      </c>
      <c r="U82" s="56">
        <v>1</v>
      </c>
      <c r="V82" s="56">
        <v>4</v>
      </c>
      <c r="W82" s="56">
        <v>4</v>
      </c>
    </row>
    <row r="83" spans="1:23" ht="15.75" customHeight="1" x14ac:dyDescent="0.25">
      <c r="A83" t="s">
        <v>73</v>
      </c>
      <c r="B83" s="55" t="s">
        <v>12</v>
      </c>
      <c r="C83" s="55" t="s">
        <v>1</v>
      </c>
      <c r="D83" s="56">
        <v>205</v>
      </c>
      <c r="E83" s="56">
        <v>74</v>
      </c>
      <c r="F83" s="56">
        <v>65</v>
      </c>
      <c r="G83" s="56">
        <v>21</v>
      </c>
      <c r="H83" s="56">
        <v>-84</v>
      </c>
      <c r="I83" s="56">
        <v>-15</v>
      </c>
      <c r="J83" s="56">
        <v>-93</v>
      </c>
      <c r="K83" s="56">
        <v>114</v>
      </c>
      <c r="L83" s="56">
        <v>75</v>
      </c>
      <c r="M83" s="56">
        <v>70</v>
      </c>
      <c r="N83" s="56">
        <v>27</v>
      </c>
      <c r="O83" s="56">
        <v>-14</v>
      </c>
      <c r="P83" s="56">
        <v>-12</v>
      </c>
      <c r="Q83" s="56">
        <v>-14</v>
      </c>
      <c r="R83" s="56">
        <v>-12</v>
      </c>
      <c r="S83" s="56">
        <v>4</v>
      </c>
      <c r="T83" s="56">
        <v>12</v>
      </c>
      <c r="U83" s="56">
        <v>-5</v>
      </c>
      <c r="V83" s="56">
        <v>-3</v>
      </c>
      <c r="W83" s="56">
        <v>-5</v>
      </c>
    </row>
    <row r="84" spans="1:23" ht="15.75" customHeight="1" x14ac:dyDescent="0.25">
      <c r="A84" t="s">
        <v>74</v>
      </c>
      <c r="B84" s="55" t="s">
        <v>13</v>
      </c>
      <c r="C84" s="55" t="s">
        <v>1</v>
      </c>
      <c r="D84" s="56">
        <v>609</v>
      </c>
      <c r="E84" s="56">
        <v>97</v>
      </c>
      <c r="F84" s="56">
        <v>66</v>
      </c>
      <c r="G84" s="56">
        <v>11</v>
      </c>
      <c r="H84" s="56">
        <v>-58</v>
      </c>
      <c r="I84" s="56">
        <v>-55</v>
      </c>
      <c r="J84" s="56">
        <v>67</v>
      </c>
      <c r="K84" s="56">
        <v>126</v>
      </c>
      <c r="L84" s="56">
        <v>96</v>
      </c>
      <c r="M84" s="56">
        <v>79</v>
      </c>
      <c r="N84" s="56">
        <v>25</v>
      </c>
      <c r="O84" s="56">
        <v>39</v>
      </c>
      <c r="P84" s="56">
        <v>29</v>
      </c>
      <c r="Q84" s="56">
        <v>48</v>
      </c>
      <c r="R84" s="56">
        <v>17</v>
      </c>
      <c r="S84" s="56">
        <v>25</v>
      </c>
      <c r="T84" s="56">
        <v>8</v>
      </c>
      <c r="U84" s="56">
        <v>1</v>
      </c>
      <c r="V84" s="56">
        <v>-13</v>
      </c>
      <c r="W84" s="56">
        <v>1</v>
      </c>
    </row>
    <row r="85" spans="1:23" ht="15.75" customHeight="1" x14ac:dyDescent="0.25">
      <c r="A85" t="s">
        <v>75</v>
      </c>
      <c r="B85" s="55" t="s">
        <v>14</v>
      </c>
      <c r="C85" s="55" t="s">
        <v>1</v>
      </c>
      <c r="D85" s="56">
        <v>259</v>
      </c>
      <c r="E85" s="56">
        <v>119</v>
      </c>
      <c r="F85" s="56">
        <v>94</v>
      </c>
      <c r="G85" s="56">
        <v>83</v>
      </c>
      <c r="H85" s="56">
        <v>-105</v>
      </c>
      <c r="I85" s="56">
        <v>-20</v>
      </c>
      <c r="J85" s="56">
        <v>-37</v>
      </c>
      <c r="K85" s="56">
        <v>86</v>
      </c>
      <c r="L85" s="56">
        <v>92</v>
      </c>
      <c r="M85" s="56">
        <v>72</v>
      </c>
      <c r="N85" s="56">
        <v>4</v>
      </c>
      <c r="O85" s="56">
        <v>-43</v>
      </c>
      <c r="P85" s="56">
        <v>-42</v>
      </c>
      <c r="Q85" s="56">
        <v>-25</v>
      </c>
      <c r="R85" s="56">
        <v>13</v>
      </c>
      <c r="S85" s="56">
        <v>9</v>
      </c>
      <c r="T85" s="56">
        <v>3</v>
      </c>
      <c r="U85" s="56">
        <v>-19</v>
      </c>
      <c r="V85" s="56">
        <v>-6</v>
      </c>
      <c r="W85" s="56">
        <v>-19</v>
      </c>
    </row>
    <row r="86" spans="1:23" ht="15.75" customHeight="1" x14ac:dyDescent="0.25">
      <c r="A86" t="s">
        <v>76</v>
      </c>
      <c r="B86" s="55" t="s">
        <v>15</v>
      </c>
      <c r="C86" s="55" t="s">
        <v>1</v>
      </c>
      <c r="D86" s="56">
        <v>232</v>
      </c>
      <c r="E86" s="56">
        <v>7</v>
      </c>
      <c r="F86" s="56">
        <v>7</v>
      </c>
      <c r="G86" s="56">
        <v>-14</v>
      </c>
      <c r="H86" s="56">
        <v>-71</v>
      </c>
      <c r="I86" s="56">
        <v>36</v>
      </c>
      <c r="J86" s="56">
        <v>75</v>
      </c>
      <c r="K86" s="56">
        <v>88</v>
      </c>
      <c r="L86" s="56">
        <v>2</v>
      </c>
      <c r="M86" s="56">
        <v>9</v>
      </c>
      <c r="N86" s="56">
        <v>9</v>
      </c>
      <c r="O86" s="56">
        <v>20</v>
      </c>
      <c r="P86" s="56">
        <v>-7</v>
      </c>
      <c r="Q86" s="56">
        <v>18</v>
      </c>
      <c r="R86" s="56">
        <v>21</v>
      </c>
      <c r="S86" s="56">
        <v>11</v>
      </c>
      <c r="T86" s="56">
        <v>4</v>
      </c>
      <c r="U86" s="56">
        <v>4</v>
      </c>
      <c r="V86" s="56">
        <v>10</v>
      </c>
      <c r="W86" s="56">
        <v>3</v>
      </c>
    </row>
    <row r="87" spans="1:23" ht="15.75" customHeight="1" x14ac:dyDescent="0.25">
      <c r="A87" t="s">
        <v>96</v>
      </c>
      <c r="B87" s="55" t="s">
        <v>16</v>
      </c>
      <c r="C87" s="55" t="s">
        <v>1</v>
      </c>
      <c r="D87" s="56">
        <v>632</v>
      </c>
      <c r="E87" s="56">
        <v>64</v>
      </c>
      <c r="F87" s="56">
        <v>68</v>
      </c>
      <c r="G87" s="56">
        <v>18</v>
      </c>
      <c r="H87" s="56">
        <v>390</v>
      </c>
      <c r="I87" s="56">
        <v>-531</v>
      </c>
      <c r="J87" s="56">
        <v>46</v>
      </c>
      <c r="K87" s="56">
        <v>156</v>
      </c>
      <c r="L87" s="56">
        <v>83</v>
      </c>
      <c r="M87" s="56">
        <v>70</v>
      </c>
      <c r="N87" s="56">
        <v>30</v>
      </c>
      <c r="O87" s="56">
        <v>80</v>
      </c>
      <c r="P87" s="56">
        <v>96</v>
      </c>
      <c r="Q87" s="56">
        <v>46</v>
      </c>
      <c r="R87" s="56">
        <v>14</v>
      </c>
      <c r="S87" s="56">
        <v>-2</v>
      </c>
      <c r="T87" s="56">
        <v>5</v>
      </c>
      <c r="U87" s="56">
        <v>-6</v>
      </c>
      <c r="V87" s="56">
        <v>-1</v>
      </c>
      <c r="W87" s="56">
        <v>6</v>
      </c>
    </row>
    <row r="88" spans="1:23" ht="15.75" customHeight="1" x14ac:dyDescent="0.25">
      <c r="A88" t="s">
        <v>78</v>
      </c>
      <c r="B88" s="55" t="s">
        <v>17</v>
      </c>
      <c r="C88" s="55" t="s">
        <v>1</v>
      </c>
      <c r="D88" s="56">
        <v>2296</v>
      </c>
      <c r="E88" s="56">
        <v>-150</v>
      </c>
      <c r="F88" s="56">
        <v>-109</v>
      </c>
      <c r="G88" s="56">
        <v>-28</v>
      </c>
      <c r="H88" s="56">
        <v>1507</v>
      </c>
      <c r="I88" s="56">
        <v>1691</v>
      </c>
      <c r="J88" s="56">
        <v>334</v>
      </c>
      <c r="K88" s="56">
        <v>-287</v>
      </c>
      <c r="L88" s="56">
        <v>-312</v>
      </c>
      <c r="M88" s="56">
        <v>-127</v>
      </c>
      <c r="N88" s="56">
        <v>-61</v>
      </c>
      <c r="O88" s="56">
        <v>-15</v>
      </c>
      <c r="P88" s="56">
        <v>-36</v>
      </c>
      <c r="Q88" s="56">
        <v>-41</v>
      </c>
      <c r="R88" s="56">
        <v>-49</v>
      </c>
      <c r="S88" s="56">
        <v>0</v>
      </c>
      <c r="T88" s="56">
        <v>-1</v>
      </c>
      <c r="U88" s="56">
        <v>-19</v>
      </c>
      <c r="V88" s="56">
        <v>2</v>
      </c>
      <c r="W88" s="56">
        <v>-3</v>
      </c>
    </row>
    <row r="89" spans="1:23" ht="15.75" customHeight="1" x14ac:dyDescent="0.25">
      <c r="A89" t="s">
        <v>79</v>
      </c>
      <c r="B89" s="55" t="s">
        <v>18</v>
      </c>
      <c r="C89" s="55" t="s">
        <v>1</v>
      </c>
      <c r="D89" s="56">
        <v>474</v>
      </c>
      <c r="E89" s="56">
        <v>66</v>
      </c>
      <c r="F89" s="56">
        <v>54</v>
      </c>
      <c r="G89" s="56">
        <v>22</v>
      </c>
      <c r="H89" s="56">
        <v>-245</v>
      </c>
      <c r="I89" s="56">
        <v>101</v>
      </c>
      <c r="J89" s="56">
        <v>61</v>
      </c>
      <c r="K89" s="56">
        <v>140</v>
      </c>
      <c r="L89" s="56">
        <v>64</v>
      </c>
      <c r="M89" s="56">
        <v>40</v>
      </c>
      <c r="N89" s="56">
        <v>48</v>
      </c>
      <c r="O89" s="56">
        <v>63</v>
      </c>
      <c r="P89" s="56">
        <v>92</v>
      </c>
      <c r="Q89" s="56">
        <v>10</v>
      </c>
      <c r="R89" s="56">
        <v>-22</v>
      </c>
      <c r="S89" s="56">
        <v>-10</v>
      </c>
      <c r="T89" s="56">
        <v>-28</v>
      </c>
      <c r="U89" s="56">
        <v>7</v>
      </c>
      <c r="V89" s="56">
        <v>8</v>
      </c>
      <c r="W89" s="56">
        <v>3</v>
      </c>
    </row>
    <row r="90" spans="1:23" ht="15.75" customHeight="1" x14ac:dyDescent="0.25">
      <c r="A90" t="s">
        <v>80</v>
      </c>
      <c r="B90" s="55" t="s">
        <v>19</v>
      </c>
      <c r="C90" s="55" t="s">
        <v>1</v>
      </c>
      <c r="D90" s="56">
        <v>-117</v>
      </c>
      <c r="E90" s="56">
        <v>-2</v>
      </c>
      <c r="F90" s="56">
        <v>6</v>
      </c>
      <c r="G90" s="56">
        <v>-1</v>
      </c>
      <c r="H90" s="56">
        <v>-34</v>
      </c>
      <c r="I90" s="56">
        <v>-35</v>
      </c>
      <c r="J90" s="56">
        <v>-21</v>
      </c>
      <c r="K90" s="56">
        <v>-21</v>
      </c>
      <c r="L90" s="56">
        <v>13</v>
      </c>
      <c r="M90" s="56">
        <v>-3</v>
      </c>
      <c r="N90" s="56">
        <v>-24</v>
      </c>
      <c r="O90" s="56">
        <v>-10</v>
      </c>
      <c r="P90" s="56">
        <v>14</v>
      </c>
      <c r="Q90" s="56">
        <v>4</v>
      </c>
      <c r="R90" s="56">
        <v>-5</v>
      </c>
      <c r="S90" s="56">
        <v>-4</v>
      </c>
      <c r="T90" s="56">
        <v>2</v>
      </c>
      <c r="U90" s="56">
        <v>5</v>
      </c>
      <c r="V90" s="56">
        <v>-3</v>
      </c>
      <c r="W90" s="56">
        <v>2</v>
      </c>
    </row>
    <row r="91" spans="1:23" ht="15.75" customHeight="1" x14ac:dyDescent="0.25">
      <c r="A91" t="s">
        <v>81</v>
      </c>
      <c r="B91" s="55" t="s">
        <v>20</v>
      </c>
      <c r="C91" s="55" t="s">
        <v>1</v>
      </c>
      <c r="D91" s="56">
        <v>558</v>
      </c>
      <c r="E91" s="56">
        <v>79</v>
      </c>
      <c r="F91" s="56">
        <v>-6</v>
      </c>
      <c r="G91" s="56">
        <v>35</v>
      </c>
      <c r="H91" s="56">
        <v>-46</v>
      </c>
      <c r="I91" s="56">
        <v>47</v>
      </c>
      <c r="J91" s="56">
        <v>137</v>
      </c>
      <c r="K91" s="56">
        <v>150</v>
      </c>
      <c r="L91" s="56">
        <v>94</v>
      </c>
      <c r="M91" s="56">
        <v>16</v>
      </c>
      <c r="N91" s="56">
        <v>-5</v>
      </c>
      <c r="O91" s="56">
        <v>2</v>
      </c>
      <c r="P91" s="56">
        <v>19</v>
      </c>
      <c r="Q91" s="56">
        <v>11</v>
      </c>
      <c r="R91" s="56">
        <v>11</v>
      </c>
      <c r="S91" s="56">
        <v>4</v>
      </c>
      <c r="T91" s="56">
        <v>6</v>
      </c>
      <c r="U91" s="56">
        <v>9</v>
      </c>
      <c r="V91" s="56">
        <v>-2</v>
      </c>
      <c r="W91" s="56">
        <v>-3</v>
      </c>
    </row>
    <row r="92" spans="1:23" ht="15.75" customHeight="1" x14ac:dyDescent="0.25">
      <c r="A92" t="s">
        <v>82</v>
      </c>
      <c r="B92" s="55" t="s">
        <v>21</v>
      </c>
      <c r="C92" s="55" t="s">
        <v>1</v>
      </c>
      <c r="D92" s="56">
        <v>73</v>
      </c>
      <c r="E92" s="56">
        <v>14</v>
      </c>
      <c r="F92" s="56">
        <v>-5</v>
      </c>
      <c r="G92" s="56">
        <v>14</v>
      </c>
      <c r="H92" s="56">
        <v>-124</v>
      </c>
      <c r="I92" s="56">
        <v>41</v>
      </c>
      <c r="J92" s="56">
        <v>35</v>
      </c>
      <c r="K92" s="56">
        <v>-11</v>
      </c>
      <c r="L92" s="56">
        <v>18</v>
      </c>
      <c r="M92" s="56">
        <v>5</v>
      </c>
      <c r="N92" s="56">
        <v>25</v>
      </c>
      <c r="O92" s="56">
        <v>-1</v>
      </c>
      <c r="P92" s="56">
        <v>39</v>
      </c>
      <c r="Q92" s="56">
        <v>17</v>
      </c>
      <c r="R92" s="56">
        <v>5</v>
      </c>
      <c r="S92" s="56">
        <v>2</v>
      </c>
      <c r="T92" s="56">
        <v>6</v>
      </c>
      <c r="U92" s="56">
        <v>-6</v>
      </c>
      <c r="V92" s="56">
        <v>-2</v>
      </c>
      <c r="W92" s="56">
        <v>1</v>
      </c>
    </row>
    <row r="93" spans="1:23" ht="15.75" customHeight="1" x14ac:dyDescent="0.25">
      <c r="A93" t="s">
        <v>83</v>
      </c>
      <c r="B93" s="55" t="s">
        <v>47</v>
      </c>
      <c r="C93" s="55" t="s">
        <v>1</v>
      </c>
      <c r="D93" s="56">
        <v>18</v>
      </c>
      <c r="E93" s="56">
        <v>1</v>
      </c>
      <c r="F93" s="56">
        <v>2</v>
      </c>
      <c r="G93" s="56">
        <v>13</v>
      </c>
      <c r="H93" s="56">
        <v>-51</v>
      </c>
      <c r="I93" s="56">
        <v>-9</v>
      </c>
      <c r="J93" s="56">
        <v>-1</v>
      </c>
      <c r="K93" s="56">
        <v>-1</v>
      </c>
      <c r="L93" s="56">
        <v>8</v>
      </c>
      <c r="M93" s="56">
        <v>13</v>
      </c>
      <c r="N93" s="56">
        <v>15</v>
      </c>
      <c r="O93" s="56">
        <v>17</v>
      </c>
      <c r="P93" s="56">
        <v>12</v>
      </c>
      <c r="Q93" s="56">
        <v>-3</v>
      </c>
      <c r="R93" s="56">
        <v>-8</v>
      </c>
      <c r="S93" s="56">
        <v>-3</v>
      </c>
      <c r="T93" s="56">
        <v>1</v>
      </c>
      <c r="U93" s="56">
        <v>3</v>
      </c>
      <c r="V93" s="56">
        <v>4</v>
      </c>
      <c r="W93" s="56">
        <v>5</v>
      </c>
    </row>
    <row r="94" spans="1:23" ht="15.75" customHeight="1" x14ac:dyDescent="0.25">
      <c r="A94" t="s">
        <v>84</v>
      </c>
      <c r="B94" s="55" t="s">
        <v>22</v>
      </c>
      <c r="C94" s="55" t="s">
        <v>1</v>
      </c>
      <c r="D94" s="56">
        <v>96</v>
      </c>
      <c r="E94" s="56">
        <v>40</v>
      </c>
      <c r="F94" s="56">
        <v>5</v>
      </c>
      <c r="G94" s="56">
        <v>3</v>
      </c>
      <c r="H94" s="56">
        <v>-75</v>
      </c>
      <c r="I94" s="56">
        <v>-39</v>
      </c>
      <c r="J94" s="56">
        <v>5</v>
      </c>
      <c r="K94" s="56">
        <v>-11</v>
      </c>
      <c r="L94" s="56">
        <v>34</v>
      </c>
      <c r="M94" s="56">
        <v>3</v>
      </c>
      <c r="N94" s="56">
        <v>54</v>
      </c>
      <c r="O94" s="56">
        <v>21</v>
      </c>
      <c r="P94" s="56">
        <v>41</v>
      </c>
      <c r="Q94" s="56">
        <v>23</v>
      </c>
      <c r="R94" s="56">
        <v>4</v>
      </c>
      <c r="S94" s="56">
        <v>12</v>
      </c>
      <c r="T94" s="56">
        <v>-6</v>
      </c>
      <c r="U94" s="56">
        <v>-14</v>
      </c>
      <c r="V94" s="56">
        <v>1</v>
      </c>
      <c r="W94" s="56">
        <v>-5</v>
      </c>
    </row>
    <row r="95" spans="1:23" ht="15.75" customHeight="1" x14ac:dyDescent="0.25">
      <c r="A95" t="s">
        <v>85</v>
      </c>
      <c r="B95" s="55" t="s">
        <v>23</v>
      </c>
      <c r="C95" s="55" t="s">
        <v>1</v>
      </c>
      <c r="D95" s="56">
        <v>210</v>
      </c>
      <c r="E95" s="56">
        <v>31</v>
      </c>
      <c r="F95" s="56">
        <v>28</v>
      </c>
      <c r="G95" s="56">
        <v>30</v>
      </c>
      <c r="H95" s="56">
        <v>-49</v>
      </c>
      <c r="I95" s="56">
        <v>-3</v>
      </c>
      <c r="J95" s="56">
        <v>-8</v>
      </c>
      <c r="K95" s="56">
        <v>56</v>
      </c>
      <c r="L95" s="56">
        <v>89</v>
      </c>
      <c r="M95" s="56">
        <v>42</v>
      </c>
      <c r="N95" s="56">
        <v>19</v>
      </c>
      <c r="O95" s="56">
        <v>-19</v>
      </c>
      <c r="P95" s="56">
        <v>-5</v>
      </c>
      <c r="Q95" s="56">
        <v>14</v>
      </c>
      <c r="R95" s="56">
        <v>12</v>
      </c>
      <c r="S95" s="56">
        <v>-3</v>
      </c>
      <c r="T95" s="56">
        <v>-10</v>
      </c>
      <c r="U95" s="56">
        <v>1</v>
      </c>
      <c r="V95" s="56">
        <v>-17</v>
      </c>
      <c r="W95" s="56">
        <v>2</v>
      </c>
    </row>
    <row r="96" spans="1:23" ht="15.75" customHeight="1" x14ac:dyDescent="0.25">
      <c r="A96" t="s">
        <v>86</v>
      </c>
      <c r="B96" s="55" t="s">
        <v>24</v>
      </c>
      <c r="C96" s="55" t="s">
        <v>1</v>
      </c>
      <c r="D96" s="56">
        <v>120</v>
      </c>
      <c r="E96" s="56">
        <v>8</v>
      </c>
      <c r="F96" s="56">
        <v>7</v>
      </c>
      <c r="G96" s="56">
        <v>9</v>
      </c>
      <c r="H96" s="56">
        <v>-20</v>
      </c>
      <c r="I96" s="56">
        <v>0</v>
      </c>
      <c r="J96" s="56">
        <v>6</v>
      </c>
      <c r="K96" s="56">
        <v>19</v>
      </c>
      <c r="L96" s="56">
        <v>22</v>
      </c>
      <c r="M96" s="56">
        <v>8</v>
      </c>
      <c r="N96" s="56">
        <v>16</v>
      </c>
      <c r="O96" s="56">
        <v>15</v>
      </c>
      <c r="P96" s="56">
        <v>16</v>
      </c>
      <c r="Q96" s="56">
        <v>2</v>
      </c>
      <c r="R96" s="56">
        <v>4</v>
      </c>
      <c r="S96" s="56">
        <v>5</v>
      </c>
      <c r="T96" s="56">
        <v>1</v>
      </c>
      <c r="U96" s="56">
        <v>-1</v>
      </c>
      <c r="V96" s="56">
        <v>1</v>
      </c>
      <c r="W96" s="56">
        <v>2</v>
      </c>
    </row>
    <row r="97" spans="1:23" ht="15.75" customHeight="1" x14ac:dyDescent="0.25">
      <c r="A97" t="s">
        <v>97</v>
      </c>
      <c r="B97" s="55" t="s">
        <v>25</v>
      </c>
      <c r="C97" s="55" t="s">
        <v>1</v>
      </c>
      <c r="D97" s="56">
        <v>307</v>
      </c>
      <c r="E97" s="56">
        <v>49</v>
      </c>
      <c r="F97" s="56">
        <v>55</v>
      </c>
      <c r="G97" s="56">
        <v>71</v>
      </c>
      <c r="H97" s="56">
        <v>-195</v>
      </c>
      <c r="I97" s="56">
        <v>7</v>
      </c>
      <c r="J97" s="56">
        <v>-44</v>
      </c>
      <c r="K97" s="56">
        <v>41</v>
      </c>
      <c r="L97" s="56">
        <v>29</v>
      </c>
      <c r="M97" s="56">
        <v>55</v>
      </c>
      <c r="N97" s="56">
        <v>85</v>
      </c>
      <c r="O97" s="56">
        <v>65</v>
      </c>
      <c r="P97" s="56">
        <v>62</v>
      </c>
      <c r="Q97" s="56">
        <v>7</v>
      </c>
      <c r="R97" s="56">
        <v>26</v>
      </c>
      <c r="S97" s="56">
        <v>16</v>
      </c>
      <c r="T97" s="56">
        <v>-18</v>
      </c>
      <c r="U97" s="56">
        <v>-11</v>
      </c>
      <c r="V97" s="56">
        <v>10</v>
      </c>
      <c r="W97" s="56">
        <v>-3</v>
      </c>
    </row>
    <row r="98" spans="1:23" ht="15.75" customHeight="1" x14ac:dyDescent="0.25">
      <c r="A98" t="s">
        <v>88</v>
      </c>
      <c r="B98" s="55" t="s">
        <v>26</v>
      </c>
      <c r="C98" s="55" t="s">
        <v>1</v>
      </c>
      <c r="D98" s="56">
        <v>545</v>
      </c>
      <c r="E98" s="56">
        <v>27</v>
      </c>
      <c r="F98" s="56">
        <v>32</v>
      </c>
      <c r="G98" s="56">
        <v>38</v>
      </c>
      <c r="H98" s="56">
        <v>-59</v>
      </c>
      <c r="I98" s="56">
        <v>146</v>
      </c>
      <c r="J98" s="56">
        <v>44</v>
      </c>
      <c r="K98" s="56">
        <v>149</v>
      </c>
      <c r="L98" s="56">
        <v>62</v>
      </c>
      <c r="M98" s="56">
        <v>29</v>
      </c>
      <c r="N98" s="56">
        <v>18</v>
      </c>
      <c r="O98" s="56">
        <v>-6</v>
      </c>
      <c r="P98" s="56">
        <v>-7</v>
      </c>
      <c r="Q98" s="56">
        <v>9</v>
      </c>
      <c r="R98" s="56">
        <v>-1</v>
      </c>
      <c r="S98" s="56">
        <v>0</v>
      </c>
      <c r="T98" s="56">
        <v>11</v>
      </c>
      <c r="U98" s="56">
        <v>23</v>
      </c>
      <c r="V98" s="56">
        <v>-5</v>
      </c>
      <c r="W98" s="56">
        <v>35</v>
      </c>
    </row>
    <row r="99" spans="1:23" ht="15.75" customHeight="1" x14ac:dyDescent="0.25">
      <c r="A99" t="s">
        <v>89</v>
      </c>
      <c r="B99" s="55" t="s">
        <v>7</v>
      </c>
      <c r="C99" s="55" t="s">
        <v>1</v>
      </c>
      <c r="D99" s="56">
        <v>307</v>
      </c>
      <c r="E99" s="56">
        <v>29</v>
      </c>
      <c r="F99" s="56">
        <v>43</v>
      </c>
      <c r="G99" s="56">
        <v>6</v>
      </c>
      <c r="H99" s="56">
        <v>-90</v>
      </c>
      <c r="I99" s="56">
        <v>-14</v>
      </c>
      <c r="J99" s="56">
        <v>-14</v>
      </c>
      <c r="K99" s="56">
        <v>67</v>
      </c>
      <c r="L99" s="56">
        <v>80</v>
      </c>
      <c r="M99" s="56">
        <v>19</v>
      </c>
      <c r="N99" s="56">
        <v>30</v>
      </c>
      <c r="O99" s="56">
        <v>32</v>
      </c>
      <c r="P99" s="56">
        <v>39</v>
      </c>
      <c r="Q99" s="56">
        <v>68</v>
      </c>
      <c r="R99" s="56">
        <v>30</v>
      </c>
      <c r="S99" s="56">
        <v>6</v>
      </c>
      <c r="T99" s="56">
        <v>-7</v>
      </c>
      <c r="U99" s="56">
        <v>-13</v>
      </c>
      <c r="V99" s="56">
        <v>10</v>
      </c>
      <c r="W99" s="56">
        <v>-14</v>
      </c>
    </row>
    <row r="100" spans="1:23" ht="15.75" customHeight="1" x14ac:dyDescent="0.25">
      <c r="A100" t="s">
        <v>90</v>
      </c>
      <c r="B100" s="55" t="s">
        <v>27</v>
      </c>
      <c r="C100" s="55" t="s">
        <v>1</v>
      </c>
      <c r="D100" s="56">
        <v>-59</v>
      </c>
      <c r="E100" s="56">
        <v>-7</v>
      </c>
      <c r="F100" s="56">
        <v>-3</v>
      </c>
      <c r="G100" s="56">
        <v>4</v>
      </c>
      <c r="H100" s="56">
        <v>-47</v>
      </c>
      <c r="I100" s="56">
        <v>-2</v>
      </c>
      <c r="J100" s="56">
        <v>7</v>
      </c>
      <c r="K100" s="56">
        <v>1</v>
      </c>
      <c r="L100" s="56">
        <v>-3</v>
      </c>
      <c r="M100" s="56">
        <v>-10</v>
      </c>
      <c r="N100" s="56">
        <v>8</v>
      </c>
      <c r="O100" s="56">
        <v>0</v>
      </c>
      <c r="P100" s="56">
        <v>2</v>
      </c>
      <c r="Q100" s="56">
        <v>-3</v>
      </c>
      <c r="R100" s="56">
        <v>0</v>
      </c>
      <c r="S100" s="56">
        <v>-3</v>
      </c>
      <c r="T100" s="56">
        <v>-1</v>
      </c>
      <c r="U100" s="56">
        <v>-2</v>
      </c>
      <c r="V100" s="56">
        <v>-1</v>
      </c>
      <c r="W100" s="56">
        <v>1</v>
      </c>
    </row>
    <row r="101" spans="1:23" ht="15.75" customHeight="1" x14ac:dyDescent="0.25">
      <c r="A101" t="s">
        <v>91</v>
      </c>
      <c r="B101" s="55" t="s">
        <v>28</v>
      </c>
      <c r="C101" s="55" t="s">
        <v>1</v>
      </c>
      <c r="D101" s="56">
        <v>254</v>
      </c>
      <c r="E101" s="56">
        <v>33</v>
      </c>
      <c r="F101" s="56">
        <v>9</v>
      </c>
      <c r="G101" s="56">
        <v>20</v>
      </c>
      <c r="H101" s="56">
        <v>-74</v>
      </c>
      <c r="I101" s="56">
        <v>4</v>
      </c>
      <c r="J101" s="56">
        <v>-31</v>
      </c>
      <c r="K101" s="56">
        <v>32</v>
      </c>
      <c r="L101" s="56">
        <v>8</v>
      </c>
      <c r="M101" s="56">
        <v>17</v>
      </c>
      <c r="N101" s="56">
        <v>33</v>
      </c>
      <c r="O101" s="56">
        <v>39</v>
      </c>
      <c r="P101" s="56">
        <v>52</v>
      </c>
      <c r="Q101" s="56">
        <v>37</v>
      </c>
      <c r="R101" s="56">
        <v>29</v>
      </c>
      <c r="S101" s="56">
        <v>21</v>
      </c>
      <c r="T101" s="56">
        <v>-7</v>
      </c>
      <c r="U101" s="56">
        <v>15</v>
      </c>
      <c r="V101" s="56">
        <v>18</v>
      </c>
      <c r="W101" s="56">
        <v>-1</v>
      </c>
    </row>
    <row r="102" spans="1:23" ht="15.75" customHeight="1" x14ac:dyDescent="0.25">
      <c r="A102" t="s">
        <v>92</v>
      </c>
      <c r="B102" s="55" t="s">
        <v>29</v>
      </c>
      <c r="C102" s="55" t="s">
        <v>1</v>
      </c>
      <c r="D102" s="56">
        <v>744</v>
      </c>
      <c r="E102" s="56">
        <v>51</v>
      </c>
      <c r="F102" s="56">
        <v>19</v>
      </c>
      <c r="G102" s="56">
        <v>19</v>
      </c>
      <c r="H102" s="56">
        <v>-135</v>
      </c>
      <c r="I102" s="56">
        <v>50</v>
      </c>
      <c r="J102" s="56">
        <v>68</v>
      </c>
      <c r="K102" s="56">
        <v>201</v>
      </c>
      <c r="L102" s="56">
        <v>140</v>
      </c>
      <c r="M102" s="56">
        <v>62</v>
      </c>
      <c r="N102" s="56">
        <v>64</v>
      </c>
      <c r="O102" s="56">
        <v>45</v>
      </c>
      <c r="P102" s="56">
        <v>41</v>
      </c>
      <c r="Q102" s="56">
        <v>39</v>
      </c>
      <c r="R102" s="56">
        <v>35</v>
      </c>
      <c r="S102" s="56">
        <v>8</v>
      </c>
      <c r="T102" s="56">
        <v>3</v>
      </c>
      <c r="U102" s="56">
        <v>16</v>
      </c>
      <c r="V102" s="56">
        <v>-1</v>
      </c>
      <c r="W102" s="56">
        <v>19</v>
      </c>
    </row>
    <row r="103" spans="1:23" ht="15.75" customHeight="1" x14ac:dyDescent="0.25">
      <c r="A103" t="s">
        <v>93</v>
      </c>
      <c r="B103" s="55" t="s">
        <v>30</v>
      </c>
      <c r="C103" s="55" t="s">
        <v>1</v>
      </c>
      <c r="D103" s="56">
        <v>238</v>
      </c>
      <c r="E103" s="56">
        <v>31</v>
      </c>
      <c r="F103" s="56">
        <v>32</v>
      </c>
      <c r="G103" s="56">
        <v>50</v>
      </c>
      <c r="H103" s="56">
        <v>299</v>
      </c>
      <c r="I103" s="56">
        <v>-192</v>
      </c>
      <c r="J103" s="56">
        <v>-86</v>
      </c>
      <c r="K103" s="56">
        <v>76</v>
      </c>
      <c r="L103" s="56">
        <v>29</v>
      </c>
      <c r="M103" s="56">
        <v>13</v>
      </c>
      <c r="N103" s="56">
        <v>19</v>
      </c>
      <c r="O103" s="56">
        <v>7</v>
      </c>
      <c r="P103" s="56">
        <v>5</v>
      </c>
      <c r="Q103" s="56">
        <v>-15</v>
      </c>
      <c r="R103" s="56">
        <v>-14</v>
      </c>
      <c r="S103" s="56">
        <v>-6</v>
      </c>
      <c r="T103" s="56">
        <v>4</v>
      </c>
      <c r="U103" s="56">
        <v>-15</v>
      </c>
      <c r="V103" s="56">
        <v>6</v>
      </c>
      <c r="W103" s="56">
        <v>-5</v>
      </c>
    </row>
    <row r="104" spans="1:23" ht="15.75" customHeight="1" x14ac:dyDescent="0.25">
      <c r="A104" t="s">
        <v>94</v>
      </c>
      <c r="B104" s="55" t="s">
        <v>9</v>
      </c>
      <c r="C104" s="55" t="s">
        <v>1</v>
      </c>
      <c r="D104" s="56">
        <v>-66</v>
      </c>
      <c r="E104" s="56">
        <v>-12</v>
      </c>
      <c r="F104" s="56">
        <v>-13</v>
      </c>
      <c r="G104" s="56">
        <v>-11</v>
      </c>
      <c r="H104" s="56">
        <v>-11</v>
      </c>
      <c r="I104" s="56">
        <v>9</v>
      </c>
      <c r="J104" s="56">
        <v>29</v>
      </c>
      <c r="K104" s="56">
        <v>-25</v>
      </c>
      <c r="L104" s="56">
        <v>-5</v>
      </c>
      <c r="M104" s="56">
        <v>-29</v>
      </c>
      <c r="N104" s="56">
        <v>-12</v>
      </c>
      <c r="O104" s="56">
        <v>19</v>
      </c>
      <c r="P104" s="56">
        <v>19</v>
      </c>
      <c r="Q104" s="56">
        <v>-2</v>
      </c>
      <c r="R104" s="56">
        <v>-7</v>
      </c>
      <c r="S104" s="56">
        <v>-2</v>
      </c>
      <c r="T104" s="56">
        <v>1</v>
      </c>
      <c r="U104" s="56">
        <v>-8</v>
      </c>
      <c r="V104" s="56">
        <v>0</v>
      </c>
      <c r="W104" s="56">
        <v>-6</v>
      </c>
    </row>
    <row r="105" spans="1:23" ht="15.75" customHeight="1" x14ac:dyDescent="0.25">
      <c r="A105" t="s">
        <v>95</v>
      </c>
      <c r="B105" s="55" t="s">
        <v>31</v>
      </c>
      <c r="C105" s="55" t="s">
        <v>1</v>
      </c>
      <c r="D105" s="56">
        <v>275</v>
      </c>
      <c r="E105" s="56">
        <v>65</v>
      </c>
      <c r="F105" s="56">
        <v>21</v>
      </c>
      <c r="G105" s="56">
        <v>-3</v>
      </c>
      <c r="H105" s="56">
        <v>-125</v>
      </c>
      <c r="I105" s="56">
        <v>39</v>
      </c>
      <c r="J105" s="56">
        <v>100</v>
      </c>
      <c r="K105" s="56">
        <v>106</v>
      </c>
      <c r="L105" s="56">
        <v>66</v>
      </c>
      <c r="M105" s="56">
        <v>21</v>
      </c>
      <c r="N105" s="56">
        <v>-19</v>
      </c>
      <c r="O105" s="56">
        <v>-18</v>
      </c>
      <c r="P105" s="56">
        <v>0</v>
      </c>
      <c r="Q105" s="56">
        <v>-18</v>
      </c>
      <c r="R105" s="56">
        <v>0</v>
      </c>
      <c r="S105" s="56">
        <v>8</v>
      </c>
      <c r="T105" s="56">
        <v>11</v>
      </c>
      <c r="U105" s="56">
        <v>7</v>
      </c>
      <c r="V105" s="56">
        <v>5</v>
      </c>
      <c r="W105" s="56">
        <v>9</v>
      </c>
    </row>
  </sheetData>
  <hyperlinks>
    <hyperlink ref="A5" location="'Table of contents'!A1" display="Back to table of contents"/>
  </hyperlinks>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105"/>
  <sheetViews>
    <sheetView zoomScaleNormal="100" workbookViewId="0">
      <pane xSplit="3" topLeftCell="D1" activePane="topRight" state="frozen"/>
      <selection pane="topRight"/>
    </sheetView>
  </sheetViews>
  <sheetFormatPr defaultColWidth="9.1796875" defaultRowHeight="15" x14ac:dyDescent="0.25"/>
  <cols>
    <col min="1" max="1" width="11.36328125" style="11" customWidth="1"/>
    <col min="2" max="2" width="21.36328125" style="11" customWidth="1"/>
    <col min="3" max="3" width="7.90625" style="11" bestFit="1" customWidth="1"/>
    <col min="4" max="4" width="9.6328125" style="11" customWidth="1"/>
    <col min="5" max="23" width="8.08984375" style="11" customWidth="1"/>
    <col min="24" max="16384" width="9.1796875" style="11"/>
  </cols>
  <sheetData>
    <row r="1" spans="1:23" ht="18" customHeight="1" x14ac:dyDescent="0.25">
      <c r="A1" s="44" t="s">
        <v>152</v>
      </c>
      <c r="B1" s="40"/>
      <c r="C1" s="40"/>
      <c r="D1" s="40"/>
      <c r="E1" s="40"/>
      <c r="F1" s="40"/>
      <c r="G1" s="40"/>
      <c r="H1" s="37"/>
      <c r="I1" s="41"/>
      <c r="J1" s="41"/>
      <c r="K1" s="38"/>
      <c r="L1" s="38"/>
    </row>
    <row r="2" spans="1:23" ht="15.6" x14ac:dyDescent="0.25">
      <c r="A2" t="s">
        <v>184</v>
      </c>
      <c r="B2" s="40"/>
      <c r="C2" s="40"/>
      <c r="D2" s="40"/>
      <c r="E2" s="40"/>
      <c r="F2" s="40"/>
      <c r="G2" s="40"/>
      <c r="H2" s="37"/>
      <c r="I2" s="41"/>
      <c r="J2" s="41"/>
      <c r="K2" s="38"/>
      <c r="L2" s="38"/>
    </row>
    <row r="3" spans="1:23" ht="15.6" x14ac:dyDescent="0.25">
      <c r="A3" s="50" t="s">
        <v>187</v>
      </c>
      <c r="B3" s="40"/>
      <c r="C3" s="40"/>
      <c r="D3" s="40"/>
      <c r="E3" s="40"/>
      <c r="F3" s="40"/>
      <c r="G3" s="40"/>
      <c r="H3" s="37"/>
      <c r="I3" s="41"/>
      <c r="J3" s="41"/>
      <c r="K3" s="38"/>
      <c r="L3" s="38"/>
    </row>
    <row r="4" spans="1:23" ht="15.6" x14ac:dyDescent="0.25">
      <c r="A4" s="48" t="s">
        <v>185</v>
      </c>
      <c r="B4" s="40"/>
      <c r="C4" s="40"/>
      <c r="D4" s="40"/>
      <c r="E4" s="40"/>
      <c r="F4" s="40"/>
      <c r="G4" s="40"/>
      <c r="H4" s="37"/>
      <c r="I4" s="41"/>
      <c r="J4" s="41"/>
      <c r="K4" s="38"/>
      <c r="L4" s="38"/>
    </row>
    <row r="5" spans="1:23" ht="15" customHeight="1" x14ac:dyDescent="0.25">
      <c r="A5" s="98" t="s">
        <v>186</v>
      </c>
      <c r="B5" s="34"/>
      <c r="C5" s="34"/>
      <c r="D5" s="34"/>
      <c r="E5" s="34"/>
      <c r="F5" s="34"/>
      <c r="G5" s="34"/>
      <c r="H5" s="34"/>
      <c r="J5" s="38"/>
      <c r="K5" s="38"/>
      <c r="L5" s="38"/>
      <c r="W5" s="36"/>
    </row>
    <row r="6" spans="1:23" s="45" customFormat="1" ht="39" customHeight="1" x14ac:dyDescent="0.3">
      <c r="A6" s="51" t="s">
        <v>197</v>
      </c>
      <c r="B6" s="51" t="s">
        <v>198</v>
      </c>
      <c r="C6" s="52"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t="s">
        <v>63</v>
      </c>
      <c r="B7" s="55" t="s">
        <v>2</v>
      </c>
      <c r="C7" s="55" t="s">
        <v>414</v>
      </c>
      <c r="D7" s="56">
        <v>30246</v>
      </c>
      <c r="E7" s="56">
        <v>1928</v>
      </c>
      <c r="F7" s="56">
        <v>1490</v>
      </c>
      <c r="G7" s="56">
        <v>1424</v>
      </c>
      <c r="H7" s="56">
        <v>5472</v>
      </c>
      <c r="I7" s="56">
        <v>6499</v>
      </c>
      <c r="J7" s="56">
        <v>2256</v>
      </c>
      <c r="K7" s="56">
        <v>2967</v>
      </c>
      <c r="L7" s="56">
        <v>2218</v>
      </c>
      <c r="M7" s="56">
        <v>1404</v>
      </c>
      <c r="N7" s="56">
        <v>1209</v>
      </c>
      <c r="O7" s="56">
        <v>965</v>
      </c>
      <c r="P7" s="56">
        <v>881</v>
      </c>
      <c r="Q7" s="56">
        <v>831</v>
      </c>
      <c r="R7" s="56">
        <v>410</v>
      </c>
      <c r="S7" s="56">
        <v>217</v>
      </c>
      <c r="T7" s="56">
        <v>54</v>
      </c>
      <c r="U7" s="56">
        <v>33</v>
      </c>
      <c r="V7" s="56">
        <v>-41</v>
      </c>
      <c r="W7" s="56">
        <v>29</v>
      </c>
    </row>
    <row r="8" spans="1:23" ht="25.5" customHeight="1" x14ac:dyDescent="0.25">
      <c r="A8" t="s">
        <v>64</v>
      </c>
      <c r="B8" s="55" t="s">
        <v>3</v>
      </c>
      <c r="C8" s="55" t="s">
        <v>414</v>
      </c>
      <c r="D8" s="56">
        <v>810</v>
      </c>
      <c r="E8" s="56">
        <v>-88</v>
      </c>
      <c r="F8" s="56">
        <v>24</v>
      </c>
      <c r="G8" s="56">
        <v>49</v>
      </c>
      <c r="H8" s="56">
        <v>1104</v>
      </c>
      <c r="I8" s="56">
        <v>364</v>
      </c>
      <c r="J8" s="56">
        <v>-271</v>
      </c>
      <c r="K8" s="56">
        <v>-257</v>
      </c>
      <c r="L8" s="56">
        <v>-82</v>
      </c>
      <c r="M8" s="56">
        <v>34</v>
      </c>
      <c r="N8" s="56">
        <v>34</v>
      </c>
      <c r="O8" s="56">
        <v>16</v>
      </c>
      <c r="P8" s="56">
        <v>-12</v>
      </c>
      <c r="Q8" s="56">
        <v>-71</v>
      </c>
      <c r="R8" s="56">
        <v>-32</v>
      </c>
      <c r="S8" s="56">
        <v>1</v>
      </c>
      <c r="T8" s="56">
        <v>-9</v>
      </c>
      <c r="U8" s="56">
        <v>14</v>
      </c>
      <c r="V8" s="56">
        <v>6</v>
      </c>
      <c r="W8" s="56">
        <v>-14</v>
      </c>
    </row>
    <row r="9" spans="1:23" ht="15.75" customHeight="1" x14ac:dyDescent="0.25">
      <c r="A9" t="s">
        <v>65</v>
      </c>
      <c r="B9" s="55" t="s">
        <v>4</v>
      </c>
      <c r="C9" s="55" t="s">
        <v>414</v>
      </c>
      <c r="D9" s="56">
        <v>-383</v>
      </c>
      <c r="E9" s="56">
        <v>232</v>
      </c>
      <c r="F9" s="56">
        <v>69</v>
      </c>
      <c r="G9" s="56">
        <v>9</v>
      </c>
      <c r="H9" s="56">
        <v>-536</v>
      </c>
      <c r="I9" s="56">
        <v>-354</v>
      </c>
      <c r="J9" s="56">
        <v>-29</v>
      </c>
      <c r="K9" s="56">
        <v>229</v>
      </c>
      <c r="L9" s="56">
        <v>69</v>
      </c>
      <c r="M9" s="56">
        <v>97</v>
      </c>
      <c r="N9" s="56">
        <v>-48</v>
      </c>
      <c r="O9" s="56">
        <v>-32</v>
      </c>
      <c r="P9" s="56">
        <v>-61</v>
      </c>
      <c r="Q9" s="56">
        <v>-46</v>
      </c>
      <c r="R9" s="56">
        <v>-50</v>
      </c>
      <c r="S9" s="56">
        <v>-11</v>
      </c>
      <c r="T9" s="56">
        <v>29</v>
      </c>
      <c r="U9" s="56">
        <v>17</v>
      </c>
      <c r="V9" s="56">
        <v>17</v>
      </c>
      <c r="W9" s="56">
        <v>16</v>
      </c>
    </row>
    <row r="10" spans="1:23" ht="15.75" customHeight="1" x14ac:dyDescent="0.25">
      <c r="A10" t="s">
        <v>66</v>
      </c>
      <c r="B10" s="55" t="s">
        <v>5</v>
      </c>
      <c r="C10" s="55" t="s">
        <v>414</v>
      </c>
      <c r="D10" s="56">
        <v>493</v>
      </c>
      <c r="E10" s="56">
        <v>74</v>
      </c>
      <c r="F10" s="56">
        <v>65</v>
      </c>
      <c r="G10" s="56">
        <v>12</v>
      </c>
      <c r="H10" s="56">
        <v>-153</v>
      </c>
      <c r="I10" s="56">
        <v>-67</v>
      </c>
      <c r="J10" s="56">
        <v>-48</v>
      </c>
      <c r="K10" s="56">
        <v>81</v>
      </c>
      <c r="L10" s="56">
        <v>94</v>
      </c>
      <c r="M10" s="56">
        <v>39</v>
      </c>
      <c r="N10" s="56">
        <v>33</v>
      </c>
      <c r="O10" s="56">
        <v>50</v>
      </c>
      <c r="P10" s="56">
        <v>95</v>
      </c>
      <c r="Q10" s="56">
        <v>82</v>
      </c>
      <c r="R10" s="56">
        <v>68</v>
      </c>
      <c r="S10" s="56">
        <v>29</v>
      </c>
      <c r="T10" s="56">
        <v>19</v>
      </c>
      <c r="U10" s="56">
        <v>0</v>
      </c>
      <c r="V10" s="56">
        <v>-1</v>
      </c>
      <c r="W10" s="56">
        <v>21</v>
      </c>
    </row>
    <row r="11" spans="1:23" ht="15.75" customHeight="1" x14ac:dyDescent="0.25">
      <c r="A11" t="s">
        <v>67</v>
      </c>
      <c r="B11" s="55" t="s">
        <v>61</v>
      </c>
      <c r="C11" s="55" t="s">
        <v>414</v>
      </c>
      <c r="D11" s="56">
        <v>-66</v>
      </c>
      <c r="E11" s="56">
        <v>18</v>
      </c>
      <c r="F11" s="56">
        <v>3</v>
      </c>
      <c r="G11" s="56">
        <v>29</v>
      </c>
      <c r="H11" s="56">
        <v>-105</v>
      </c>
      <c r="I11" s="56">
        <v>-135</v>
      </c>
      <c r="J11" s="56">
        <v>-104</v>
      </c>
      <c r="K11" s="56">
        <v>32</v>
      </c>
      <c r="L11" s="56">
        <v>46</v>
      </c>
      <c r="M11" s="56">
        <v>21</v>
      </c>
      <c r="N11" s="56">
        <v>42</v>
      </c>
      <c r="O11" s="56">
        <v>22</v>
      </c>
      <c r="P11" s="56">
        <v>69</v>
      </c>
      <c r="Q11" s="56">
        <v>73</v>
      </c>
      <c r="R11" s="56">
        <v>25</v>
      </c>
      <c r="S11" s="56">
        <v>-23</v>
      </c>
      <c r="T11" s="56">
        <v>-28</v>
      </c>
      <c r="U11" s="56">
        <v>-42</v>
      </c>
      <c r="V11" s="56">
        <v>-8</v>
      </c>
      <c r="W11" s="56">
        <v>-1</v>
      </c>
    </row>
    <row r="12" spans="1:23" ht="15.75" customHeight="1" x14ac:dyDescent="0.25">
      <c r="A12" t="s">
        <v>68</v>
      </c>
      <c r="B12" s="55" t="s">
        <v>46</v>
      </c>
      <c r="C12" s="55" t="s">
        <v>414</v>
      </c>
      <c r="D12" s="56">
        <v>5906</v>
      </c>
      <c r="E12" s="56">
        <v>-232</v>
      </c>
      <c r="F12" s="56">
        <v>-28</v>
      </c>
      <c r="G12" s="56">
        <v>136</v>
      </c>
      <c r="H12" s="56">
        <v>2605</v>
      </c>
      <c r="I12" s="56">
        <v>2909</v>
      </c>
      <c r="J12" s="56">
        <v>995</v>
      </c>
      <c r="K12" s="56">
        <v>176</v>
      </c>
      <c r="L12" s="56">
        <v>-306</v>
      </c>
      <c r="M12" s="56">
        <v>-19</v>
      </c>
      <c r="N12" s="56">
        <v>-18</v>
      </c>
      <c r="O12" s="56">
        <v>-77</v>
      </c>
      <c r="P12" s="56">
        <v>-129</v>
      </c>
      <c r="Q12" s="56">
        <v>-36</v>
      </c>
      <c r="R12" s="56">
        <v>-48</v>
      </c>
      <c r="S12" s="56">
        <v>-32</v>
      </c>
      <c r="T12" s="56">
        <v>2</v>
      </c>
      <c r="U12" s="56">
        <v>-4</v>
      </c>
      <c r="V12" s="56">
        <v>-4</v>
      </c>
      <c r="W12" s="56">
        <v>16</v>
      </c>
    </row>
    <row r="13" spans="1:23" ht="15.75" customHeight="1" x14ac:dyDescent="0.25">
      <c r="A13" t="s">
        <v>69</v>
      </c>
      <c r="B13" s="55" t="s">
        <v>8</v>
      </c>
      <c r="C13" s="55" t="s">
        <v>414</v>
      </c>
      <c r="D13" s="56">
        <v>152</v>
      </c>
      <c r="E13" s="56">
        <v>25</v>
      </c>
      <c r="F13" s="56">
        <v>9</v>
      </c>
      <c r="G13" s="56">
        <v>22</v>
      </c>
      <c r="H13" s="56">
        <v>-46</v>
      </c>
      <c r="I13" s="56">
        <v>59</v>
      </c>
      <c r="J13" s="56">
        <v>-1</v>
      </c>
      <c r="K13" s="56">
        <v>15</v>
      </c>
      <c r="L13" s="56">
        <v>4</v>
      </c>
      <c r="M13" s="56">
        <v>12</v>
      </c>
      <c r="N13" s="56">
        <v>38</v>
      </c>
      <c r="O13" s="56">
        <v>2</v>
      </c>
      <c r="P13" s="56">
        <v>-7</v>
      </c>
      <c r="Q13" s="56">
        <v>20</v>
      </c>
      <c r="R13" s="56">
        <v>-1</v>
      </c>
      <c r="S13" s="56">
        <v>10</v>
      </c>
      <c r="T13" s="56">
        <v>-5</v>
      </c>
      <c r="U13" s="56">
        <v>-7</v>
      </c>
      <c r="V13" s="56">
        <v>1</v>
      </c>
      <c r="W13" s="56">
        <v>2</v>
      </c>
    </row>
    <row r="14" spans="1:23" ht="15.75" customHeight="1" x14ac:dyDescent="0.25">
      <c r="A14" t="s">
        <v>70</v>
      </c>
      <c r="B14" s="55" t="s">
        <v>36</v>
      </c>
      <c r="C14" s="55" t="s">
        <v>414</v>
      </c>
      <c r="D14" s="56">
        <v>728</v>
      </c>
      <c r="E14" s="56">
        <v>81</v>
      </c>
      <c r="F14" s="56">
        <v>76</v>
      </c>
      <c r="G14" s="56">
        <v>40</v>
      </c>
      <c r="H14" s="56">
        <v>-135</v>
      </c>
      <c r="I14" s="56">
        <v>15</v>
      </c>
      <c r="J14" s="56">
        <v>-70</v>
      </c>
      <c r="K14" s="56">
        <v>48</v>
      </c>
      <c r="L14" s="56">
        <v>53</v>
      </c>
      <c r="M14" s="56">
        <v>73</v>
      </c>
      <c r="N14" s="56">
        <v>75</v>
      </c>
      <c r="O14" s="56">
        <v>112</v>
      </c>
      <c r="P14" s="56">
        <v>181</v>
      </c>
      <c r="Q14" s="56">
        <v>103</v>
      </c>
      <c r="R14" s="56">
        <v>77</v>
      </c>
      <c r="S14" s="56">
        <v>29</v>
      </c>
      <c r="T14" s="56">
        <v>15</v>
      </c>
      <c r="U14" s="56">
        <v>-35</v>
      </c>
      <c r="V14" s="56">
        <v>-13</v>
      </c>
      <c r="W14" s="56">
        <v>3</v>
      </c>
    </row>
    <row r="15" spans="1:23" ht="15.75" customHeight="1" x14ac:dyDescent="0.25">
      <c r="A15" t="s">
        <v>71</v>
      </c>
      <c r="B15" s="55" t="s">
        <v>10</v>
      </c>
      <c r="C15" s="55" t="s">
        <v>414</v>
      </c>
      <c r="D15" s="56">
        <v>824</v>
      </c>
      <c r="E15" s="56">
        <v>-50</v>
      </c>
      <c r="F15" s="56">
        <v>-14</v>
      </c>
      <c r="G15" s="56">
        <v>4</v>
      </c>
      <c r="H15" s="56">
        <v>1190</v>
      </c>
      <c r="I15" s="56">
        <v>235</v>
      </c>
      <c r="J15" s="56">
        <v>-230</v>
      </c>
      <c r="K15" s="56">
        <v>-185</v>
      </c>
      <c r="L15" s="56">
        <v>-83</v>
      </c>
      <c r="M15" s="56">
        <v>-29</v>
      </c>
      <c r="N15" s="56">
        <v>12</v>
      </c>
      <c r="O15" s="56">
        <v>30</v>
      </c>
      <c r="P15" s="56">
        <v>-8</v>
      </c>
      <c r="Q15" s="56">
        <v>0</v>
      </c>
      <c r="R15" s="56">
        <v>-34</v>
      </c>
      <c r="S15" s="56">
        <v>17</v>
      </c>
      <c r="T15" s="56">
        <v>5</v>
      </c>
      <c r="U15" s="56">
        <v>-4</v>
      </c>
      <c r="V15" s="56">
        <v>-18</v>
      </c>
      <c r="W15" s="56">
        <v>-14</v>
      </c>
    </row>
    <row r="16" spans="1:23" ht="15.75" customHeight="1" x14ac:dyDescent="0.25">
      <c r="A16" t="s">
        <v>72</v>
      </c>
      <c r="B16" s="55" t="s">
        <v>11</v>
      </c>
      <c r="C16" s="55" t="s">
        <v>414</v>
      </c>
      <c r="D16" s="56">
        <v>432</v>
      </c>
      <c r="E16" s="56">
        <v>32</v>
      </c>
      <c r="F16" s="56">
        <v>-20</v>
      </c>
      <c r="G16" s="56">
        <v>11</v>
      </c>
      <c r="H16" s="56">
        <v>-19</v>
      </c>
      <c r="I16" s="56">
        <v>9</v>
      </c>
      <c r="J16" s="56">
        <v>47</v>
      </c>
      <c r="K16" s="56">
        <v>39</v>
      </c>
      <c r="L16" s="56">
        <v>78</v>
      </c>
      <c r="M16" s="56">
        <v>25</v>
      </c>
      <c r="N16" s="56">
        <v>63</v>
      </c>
      <c r="O16" s="56">
        <v>15</v>
      </c>
      <c r="P16" s="56">
        <v>30</v>
      </c>
      <c r="Q16" s="56">
        <v>71</v>
      </c>
      <c r="R16" s="56">
        <v>32</v>
      </c>
      <c r="S16" s="56">
        <v>-15</v>
      </c>
      <c r="T16" s="56">
        <v>14</v>
      </c>
      <c r="U16" s="56">
        <v>1</v>
      </c>
      <c r="V16" s="56">
        <v>12</v>
      </c>
      <c r="W16" s="56">
        <v>7</v>
      </c>
    </row>
    <row r="17" spans="1:23" ht="15.75" customHeight="1" x14ac:dyDescent="0.25">
      <c r="A17" t="s">
        <v>73</v>
      </c>
      <c r="B17" s="55" t="s">
        <v>12</v>
      </c>
      <c r="C17" s="55" t="s">
        <v>414</v>
      </c>
      <c r="D17" s="56">
        <v>424</v>
      </c>
      <c r="E17" s="56">
        <v>222</v>
      </c>
      <c r="F17" s="56">
        <v>112</v>
      </c>
      <c r="G17" s="56">
        <v>79</v>
      </c>
      <c r="H17" s="56">
        <v>-166</v>
      </c>
      <c r="I17" s="56">
        <v>-90</v>
      </c>
      <c r="J17" s="56">
        <v>-165</v>
      </c>
      <c r="K17" s="56">
        <v>127</v>
      </c>
      <c r="L17" s="56">
        <v>209</v>
      </c>
      <c r="M17" s="56">
        <v>126</v>
      </c>
      <c r="N17" s="56">
        <v>34</v>
      </c>
      <c r="O17" s="56">
        <v>-25</v>
      </c>
      <c r="P17" s="56">
        <v>-8</v>
      </c>
      <c r="Q17" s="56">
        <v>-20</v>
      </c>
      <c r="R17" s="56">
        <v>-7</v>
      </c>
      <c r="S17" s="56">
        <v>3</v>
      </c>
      <c r="T17" s="56">
        <v>-2</v>
      </c>
      <c r="U17" s="56">
        <v>2</v>
      </c>
      <c r="V17" s="56">
        <v>-3</v>
      </c>
      <c r="W17" s="56">
        <v>-4</v>
      </c>
    </row>
    <row r="18" spans="1:23" ht="15.75" customHeight="1" x14ac:dyDescent="0.25">
      <c r="A18" t="s">
        <v>74</v>
      </c>
      <c r="B18" s="55" t="s">
        <v>13</v>
      </c>
      <c r="C18" s="55" t="s">
        <v>414</v>
      </c>
      <c r="D18" s="56">
        <v>1273</v>
      </c>
      <c r="E18" s="56">
        <v>207</v>
      </c>
      <c r="F18" s="56">
        <v>94</v>
      </c>
      <c r="G18" s="56">
        <v>46</v>
      </c>
      <c r="H18" s="56">
        <v>-108</v>
      </c>
      <c r="I18" s="56">
        <v>-45</v>
      </c>
      <c r="J18" s="56">
        <v>45</v>
      </c>
      <c r="K18" s="56">
        <v>233</v>
      </c>
      <c r="L18" s="56">
        <v>268</v>
      </c>
      <c r="M18" s="56">
        <v>121</v>
      </c>
      <c r="N18" s="56">
        <v>44</v>
      </c>
      <c r="O18" s="56">
        <v>68</v>
      </c>
      <c r="P18" s="56">
        <v>84</v>
      </c>
      <c r="Q18" s="56">
        <v>63</v>
      </c>
      <c r="R18" s="56">
        <v>36</v>
      </c>
      <c r="S18" s="56">
        <v>65</v>
      </c>
      <c r="T18" s="56">
        <v>24</v>
      </c>
      <c r="U18" s="56">
        <v>5</v>
      </c>
      <c r="V18" s="56">
        <v>12</v>
      </c>
      <c r="W18" s="56">
        <v>11</v>
      </c>
    </row>
    <row r="19" spans="1:23" ht="15.75" customHeight="1" x14ac:dyDescent="0.25">
      <c r="A19" t="s">
        <v>75</v>
      </c>
      <c r="B19" s="55" t="s">
        <v>14</v>
      </c>
      <c r="C19" s="55" t="s">
        <v>414</v>
      </c>
      <c r="D19" s="56">
        <v>371</v>
      </c>
      <c r="E19" s="56">
        <v>242</v>
      </c>
      <c r="F19" s="56">
        <v>143</v>
      </c>
      <c r="G19" s="56">
        <v>112</v>
      </c>
      <c r="H19" s="56">
        <v>-160</v>
      </c>
      <c r="I19" s="56">
        <v>-116</v>
      </c>
      <c r="J19" s="56">
        <v>-149</v>
      </c>
      <c r="K19" s="56">
        <v>83</v>
      </c>
      <c r="L19" s="56">
        <v>183</v>
      </c>
      <c r="M19" s="56">
        <v>97</v>
      </c>
      <c r="N19" s="56">
        <v>19</v>
      </c>
      <c r="O19" s="56">
        <v>5</v>
      </c>
      <c r="P19" s="56">
        <v>-23</v>
      </c>
      <c r="Q19" s="56">
        <v>-22</v>
      </c>
      <c r="R19" s="56">
        <v>-7</v>
      </c>
      <c r="S19" s="56">
        <v>-25</v>
      </c>
      <c r="T19" s="56">
        <v>4</v>
      </c>
      <c r="U19" s="56">
        <v>11</v>
      </c>
      <c r="V19" s="56">
        <v>-12</v>
      </c>
      <c r="W19" s="56">
        <v>-14</v>
      </c>
    </row>
    <row r="20" spans="1:23" ht="15.75" customHeight="1" x14ac:dyDescent="0.25">
      <c r="A20" t="s">
        <v>76</v>
      </c>
      <c r="B20" s="55" t="s">
        <v>15</v>
      </c>
      <c r="C20" s="55" t="s">
        <v>414</v>
      </c>
      <c r="D20" s="56">
        <v>730</v>
      </c>
      <c r="E20" s="56">
        <v>45</v>
      </c>
      <c r="F20" s="56">
        <v>30</v>
      </c>
      <c r="G20" s="56">
        <v>21</v>
      </c>
      <c r="H20" s="56">
        <v>-105</v>
      </c>
      <c r="I20" s="56">
        <v>47</v>
      </c>
      <c r="J20" s="56">
        <v>193</v>
      </c>
      <c r="K20" s="56">
        <v>197</v>
      </c>
      <c r="L20" s="56">
        <v>83</v>
      </c>
      <c r="M20" s="56">
        <v>29</v>
      </c>
      <c r="N20" s="56">
        <v>33</v>
      </c>
      <c r="O20" s="56">
        <v>8</v>
      </c>
      <c r="P20" s="56">
        <v>59</v>
      </c>
      <c r="Q20" s="56">
        <v>54</v>
      </c>
      <c r="R20" s="56">
        <v>15</v>
      </c>
      <c r="S20" s="56">
        <v>5</v>
      </c>
      <c r="T20" s="56">
        <v>0</v>
      </c>
      <c r="U20" s="56">
        <v>6</v>
      </c>
      <c r="V20" s="56">
        <v>4</v>
      </c>
      <c r="W20" s="56">
        <v>6</v>
      </c>
    </row>
    <row r="21" spans="1:23" ht="15.75" customHeight="1" x14ac:dyDescent="0.25">
      <c r="A21" t="s">
        <v>96</v>
      </c>
      <c r="B21" s="55" t="s">
        <v>16</v>
      </c>
      <c r="C21" s="55" t="s">
        <v>414</v>
      </c>
      <c r="D21" s="56">
        <v>2303</v>
      </c>
      <c r="E21" s="56">
        <v>203</v>
      </c>
      <c r="F21" s="56">
        <v>154</v>
      </c>
      <c r="G21" s="56">
        <v>106</v>
      </c>
      <c r="H21" s="56">
        <v>900</v>
      </c>
      <c r="I21" s="56">
        <v>-423</v>
      </c>
      <c r="J21" s="56">
        <v>42</v>
      </c>
      <c r="K21" s="56">
        <v>218</v>
      </c>
      <c r="L21" s="56">
        <v>201</v>
      </c>
      <c r="M21" s="56">
        <v>185</v>
      </c>
      <c r="N21" s="56">
        <v>126</v>
      </c>
      <c r="O21" s="56">
        <v>142</v>
      </c>
      <c r="P21" s="56">
        <v>133</v>
      </c>
      <c r="Q21" s="56">
        <v>133</v>
      </c>
      <c r="R21" s="56">
        <v>100</v>
      </c>
      <c r="S21" s="56">
        <v>67</v>
      </c>
      <c r="T21" s="56">
        <v>8</v>
      </c>
      <c r="U21" s="56">
        <v>6</v>
      </c>
      <c r="V21" s="56">
        <v>-18</v>
      </c>
      <c r="W21" s="56">
        <v>20</v>
      </c>
    </row>
    <row r="22" spans="1:23" ht="15.75" customHeight="1" x14ac:dyDescent="0.25">
      <c r="A22" t="s">
        <v>131</v>
      </c>
      <c r="B22" s="55" t="s">
        <v>17</v>
      </c>
      <c r="C22" s="55" t="s">
        <v>414</v>
      </c>
      <c r="D22" s="56">
        <v>6267</v>
      </c>
      <c r="E22" s="56">
        <v>-449</v>
      </c>
      <c r="F22" s="56">
        <v>-181</v>
      </c>
      <c r="G22" s="56">
        <v>14</v>
      </c>
      <c r="H22" s="56">
        <v>2478</v>
      </c>
      <c r="I22" s="56">
        <v>4184</v>
      </c>
      <c r="J22" s="56">
        <v>1386</v>
      </c>
      <c r="K22" s="56">
        <v>36</v>
      </c>
      <c r="L22" s="56">
        <v>-455</v>
      </c>
      <c r="M22" s="56">
        <v>-243</v>
      </c>
      <c r="N22" s="56">
        <v>-98</v>
      </c>
      <c r="O22" s="56">
        <v>-88</v>
      </c>
      <c r="P22" s="56">
        <v>-143</v>
      </c>
      <c r="Q22" s="56">
        <v>-97</v>
      </c>
      <c r="R22" s="56">
        <v>-51</v>
      </c>
      <c r="S22" s="56">
        <v>17</v>
      </c>
      <c r="T22" s="56">
        <v>-3</v>
      </c>
      <c r="U22" s="56">
        <v>-22</v>
      </c>
      <c r="V22" s="56">
        <v>8</v>
      </c>
      <c r="W22" s="56">
        <v>-26</v>
      </c>
    </row>
    <row r="23" spans="1:23" ht="15.75" customHeight="1" x14ac:dyDescent="0.25">
      <c r="A23" t="s">
        <v>79</v>
      </c>
      <c r="B23" s="55" t="s">
        <v>18</v>
      </c>
      <c r="C23" s="55" t="s">
        <v>414</v>
      </c>
      <c r="D23" s="56">
        <v>980</v>
      </c>
      <c r="E23" s="56">
        <v>108</v>
      </c>
      <c r="F23" s="56">
        <v>69</v>
      </c>
      <c r="G23" s="56">
        <v>54</v>
      </c>
      <c r="H23" s="56">
        <v>-397</v>
      </c>
      <c r="I23" s="56">
        <v>69</v>
      </c>
      <c r="J23" s="56">
        <v>159</v>
      </c>
      <c r="K23" s="56">
        <v>114</v>
      </c>
      <c r="L23" s="56">
        <v>255</v>
      </c>
      <c r="M23" s="56">
        <v>77</v>
      </c>
      <c r="N23" s="56">
        <v>172</v>
      </c>
      <c r="O23" s="56">
        <v>149</v>
      </c>
      <c r="P23" s="56">
        <v>108</v>
      </c>
      <c r="Q23" s="56">
        <v>41</v>
      </c>
      <c r="R23" s="56">
        <v>1</v>
      </c>
      <c r="S23" s="56">
        <v>-7</v>
      </c>
      <c r="T23" s="56">
        <v>-9</v>
      </c>
      <c r="U23" s="56">
        <v>22</v>
      </c>
      <c r="V23" s="56">
        <v>-2</v>
      </c>
      <c r="W23" s="56">
        <v>-3</v>
      </c>
    </row>
    <row r="24" spans="1:23" ht="15.75" customHeight="1" x14ac:dyDescent="0.25">
      <c r="A24" t="s">
        <v>80</v>
      </c>
      <c r="B24" s="55" t="s">
        <v>19</v>
      </c>
      <c r="C24" s="55" t="s">
        <v>414</v>
      </c>
      <c r="D24" s="56">
        <v>82</v>
      </c>
      <c r="E24" s="56">
        <v>35</v>
      </c>
      <c r="F24" s="56">
        <v>36</v>
      </c>
      <c r="G24" s="56">
        <v>20</v>
      </c>
      <c r="H24" s="56">
        <v>-12</v>
      </c>
      <c r="I24" s="56">
        <v>-14</v>
      </c>
      <c r="J24" s="56">
        <v>-75</v>
      </c>
      <c r="K24" s="56">
        <v>-17</v>
      </c>
      <c r="L24" s="56">
        <v>15</v>
      </c>
      <c r="M24" s="56">
        <v>9</v>
      </c>
      <c r="N24" s="56">
        <v>10</v>
      </c>
      <c r="O24" s="56">
        <v>20</v>
      </c>
      <c r="P24" s="56">
        <v>9</v>
      </c>
      <c r="Q24" s="56">
        <v>12</v>
      </c>
      <c r="R24" s="56">
        <v>13</v>
      </c>
      <c r="S24" s="56">
        <v>-3</v>
      </c>
      <c r="T24" s="56">
        <v>-2</v>
      </c>
      <c r="U24" s="56">
        <v>5</v>
      </c>
      <c r="V24" s="56">
        <v>7</v>
      </c>
      <c r="W24" s="56">
        <v>14</v>
      </c>
    </row>
    <row r="25" spans="1:23" ht="15.75" customHeight="1" x14ac:dyDescent="0.25">
      <c r="A25" t="s">
        <v>81</v>
      </c>
      <c r="B25" s="55" t="s">
        <v>20</v>
      </c>
      <c r="C25" s="55" t="s">
        <v>414</v>
      </c>
      <c r="D25" s="56">
        <v>940</v>
      </c>
      <c r="E25" s="56">
        <v>124</v>
      </c>
      <c r="F25" s="56">
        <v>90</v>
      </c>
      <c r="G25" s="56">
        <v>-6</v>
      </c>
      <c r="H25" s="56">
        <v>-57</v>
      </c>
      <c r="I25" s="56">
        <v>34</v>
      </c>
      <c r="J25" s="56">
        <v>181</v>
      </c>
      <c r="K25" s="56">
        <v>230</v>
      </c>
      <c r="L25" s="56">
        <v>183</v>
      </c>
      <c r="M25" s="56">
        <v>21</v>
      </c>
      <c r="N25" s="56">
        <v>53</v>
      </c>
      <c r="O25" s="56">
        <v>25</v>
      </c>
      <c r="P25" s="56">
        <v>31</v>
      </c>
      <c r="Q25" s="56">
        <v>10</v>
      </c>
      <c r="R25" s="56">
        <v>23</v>
      </c>
      <c r="S25" s="56">
        <v>-4</v>
      </c>
      <c r="T25" s="56">
        <v>-4</v>
      </c>
      <c r="U25" s="56">
        <v>8</v>
      </c>
      <c r="V25" s="56">
        <v>0</v>
      </c>
      <c r="W25" s="56">
        <v>-2</v>
      </c>
    </row>
    <row r="26" spans="1:23" ht="15.75" customHeight="1" x14ac:dyDescent="0.25">
      <c r="A26" t="s">
        <v>82</v>
      </c>
      <c r="B26" s="55" t="s">
        <v>21</v>
      </c>
      <c r="C26" s="55" t="s">
        <v>414</v>
      </c>
      <c r="D26" s="56">
        <v>298</v>
      </c>
      <c r="E26" s="56">
        <v>28</v>
      </c>
      <c r="F26" s="56">
        <v>40</v>
      </c>
      <c r="G26" s="56">
        <v>89</v>
      </c>
      <c r="H26" s="56">
        <v>-149</v>
      </c>
      <c r="I26" s="56">
        <v>11</v>
      </c>
      <c r="J26" s="56">
        <v>-23</v>
      </c>
      <c r="K26" s="56">
        <v>68</v>
      </c>
      <c r="L26" s="56">
        <v>48</v>
      </c>
      <c r="M26" s="56">
        <v>7</v>
      </c>
      <c r="N26" s="56">
        <v>15</v>
      </c>
      <c r="O26" s="56">
        <v>45</v>
      </c>
      <c r="P26" s="56">
        <v>34</v>
      </c>
      <c r="Q26" s="56">
        <v>62</v>
      </c>
      <c r="R26" s="56">
        <v>11</v>
      </c>
      <c r="S26" s="56">
        <v>0</v>
      </c>
      <c r="T26" s="56">
        <v>0</v>
      </c>
      <c r="U26" s="56">
        <v>5</v>
      </c>
      <c r="V26" s="56">
        <v>5</v>
      </c>
      <c r="W26" s="56">
        <v>2</v>
      </c>
    </row>
    <row r="27" spans="1:23" ht="15.75" customHeight="1" x14ac:dyDescent="0.25">
      <c r="A27" t="s">
        <v>83</v>
      </c>
      <c r="B27" s="55" t="s">
        <v>47</v>
      </c>
      <c r="C27" s="55" t="s">
        <v>414</v>
      </c>
      <c r="D27" s="56">
        <v>50</v>
      </c>
      <c r="E27" s="56">
        <v>1</v>
      </c>
      <c r="F27" s="56">
        <v>13</v>
      </c>
      <c r="G27" s="56">
        <v>14</v>
      </c>
      <c r="H27" s="56">
        <v>-57</v>
      </c>
      <c r="I27" s="56">
        <v>-17</v>
      </c>
      <c r="J27" s="56">
        <v>-30</v>
      </c>
      <c r="K27" s="56">
        <v>16</v>
      </c>
      <c r="L27" s="56">
        <v>20</v>
      </c>
      <c r="M27" s="56">
        <v>3</v>
      </c>
      <c r="N27" s="56">
        <v>12</v>
      </c>
      <c r="O27" s="56">
        <v>12</v>
      </c>
      <c r="P27" s="56">
        <v>38</v>
      </c>
      <c r="Q27" s="56">
        <v>29</v>
      </c>
      <c r="R27" s="56">
        <v>-1</v>
      </c>
      <c r="S27" s="56">
        <v>-8</v>
      </c>
      <c r="T27" s="56">
        <v>-2</v>
      </c>
      <c r="U27" s="56">
        <v>2</v>
      </c>
      <c r="V27" s="56">
        <v>2</v>
      </c>
      <c r="W27" s="56">
        <v>3</v>
      </c>
    </row>
    <row r="28" spans="1:23" ht="15.75" customHeight="1" x14ac:dyDescent="0.25">
      <c r="A28" t="s">
        <v>84</v>
      </c>
      <c r="B28" s="55" t="s">
        <v>22</v>
      </c>
      <c r="C28" s="55" t="s">
        <v>414</v>
      </c>
      <c r="D28" s="56">
        <v>94</v>
      </c>
      <c r="E28" s="56">
        <v>57</v>
      </c>
      <c r="F28" s="56">
        <v>30</v>
      </c>
      <c r="G28" s="56">
        <v>16</v>
      </c>
      <c r="H28" s="56">
        <v>-72</v>
      </c>
      <c r="I28" s="56">
        <v>-119</v>
      </c>
      <c r="J28" s="56">
        <v>-123</v>
      </c>
      <c r="K28" s="56">
        <v>4</v>
      </c>
      <c r="L28" s="56">
        <v>79</v>
      </c>
      <c r="M28" s="56">
        <v>24</v>
      </c>
      <c r="N28" s="56">
        <v>-16</v>
      </c>
      <c r="O28" s="56">
        <v>60</v>
      </c>
      <c r="P28" s="56">
        <v>71</v>
      </c>
      <c r="Q28" s="56">
        <v>68</v>
      </c>
      <c r="R28" s="56">
        <v>40</v>
      </c>
      <c r="S28" s="56">
        <v>11</v>
      </c>
      <c r="T28" s="56">
        <v>0</v>
      </c>
      <c r="U28" s="56">
        <v>-7</v>
      </c>
      <c r="V28" s="56">
        <v>-22</v>
      </c>
      <c r="W28" s="56">
        <v>-7</v>
      </c>
    </row>
    <row r="29" spans="1:23" ht="15.75" customHeight="1" x14ac:dyDescent="0.25">
      <c r="A29" t="s">
        <v>130</v>
      </c>
      <c r="B29" s="55" t="s">
        <v>23</v>
      </c>
      <c r="C29" s="55" t="s">
        <v>414</v>
      </c>
      <c r="D29" s="56">
        <v>1219</v>
      </c>
      <c r="E29" s="56">
        <v>159</v>
      </c>
      <c r="F29" s="56">
        <v>79</v>
      </c>
      <c r="G29" s="56">
        <v>97</v>
      </c>
      <c r="H29" s="56">
        <v>-52</v>
      </c>
      <c r="I29" s="56">
        <v>38</v>
      </c>
      <c r="J29" s="56">
        <v>143</v>
      </c>
      <c r="K29" s="56">
        <v>254</v>
      </c>
      <c r="L29" s="56">
        <v>271</v>
      </c>
      <c r="M29" s="56">
        <v>135</v>
      </c>
      <c r="N29" s="56">
        <v>64</v>
      </c>
      <c r="O29" s="56">
        <v>76</v>
      </c>
      <c r="P29" s="56">
        <v>38</v>
      </c>
      <c r="Q29" s="56">
        <v>11</v>
      </c>
      <c r="R29" s="56">
        <v>-11</v>
      </c>
      <c r="S29" s="56">
        <v>-7</v>
      </c>
      <c r="T29" s="56">
        <v>-15</v>
      </c>
      <c r="U29" s="56">
        <v>-23</v>
      </c>
      <c r="V29" s="56">
        <v>-24</v>
      </c>
      <c r="W29" s="56">
        <v>-14</v>
      </c>
    </row>
    <row r="30" spans="1:23" ht="15.75" customHeight="1" x14ac:dyDescent="0.25">
      <c r="A30" t="s">
        <v>86</v>
      </c>
      <c r="B30" s="55" t="s">
        <v>24</v>
      </c>
      <c r="C30" s="55" t="s">
        <v>414</v>
      </c>
      <c r="D30" s="56">
        <v>145</v>
      </c>
      <c r="E30" s="56">
        <v>27</v>
      </c>
      <c r="F30" s="56">
        <v>30</v>
      </c>
      <c r="G30" s="56">
        <v>14</v>
      </c>
      <c r="H30" s="56">
        <v>-47</v>
      </c>
      <c r="I30" s="56">
        <v>1</v>
      </c>
      <c r="J30" s="56">
        <v>-18</v>
      </c>
      <c r="K30" s="56">
        <v>47</v>
      </c>
      <c r="L30" s="56">
        <v>27</v>
      </c>
      <c r="M30" s="56">
        <v>20</v>
      </c>
      <c r="N30" s="56">
        <v>27</v>
      </c>
      <c r="O30" s="56">
        <v>10</v>
      </c>
      <c r="P30" s="56">
        <v>16</v>
      </c>
      <c r="Q30" s="56">
        <v>1</v>
      </c>
      <c r="R30" s="56">
        <v>-14</v>
      </c>
      <c r="S30" s="56">
        <v>3</v>
      </c>
      <c r="T30" s="56">
        <v>-4</v>
      </c>
      <c r="U30" s="56">
        <v>3</v>
      </c>
      <c r="V30" s="56">
        <v>-1</v>
      </c>
      <c r="W30" s="56">
        <v>3</v>
      </c>
    </row>
    <row r="31" spans="1:23" ht="15.75" customHeight="1" x14ac:dyDescent="0.25">
      <c r="A31" t="s">
        <v>97</v>
      </c>
      <c r="B31" s="55" t="s">
        <v>62</v>
      </c>
      <c r="C31" s="55" t="s">
        <v>414</v>
      </c>
      <c r="D31" s="56">
        <v>1033</v>
      </c>
      <c r="E31" s="56">
        <v>143</v>
      </c>
      <c r="F31" s="56">
        <v>103</v>
      </c>
      <c r="G31" s="56">
        <v>126</v>
      </c>
      <c r="H31" s="56">
        <v>-247</v>
      </c>
      <c r="I31" s="56">
        <v>22</v>
      </c>
      <c r="J31" s="56">
        <v>40</v>
      </c>
      <c r="K31" s="56">
        <v>165</v>
      </c>
      <c r="L31" s="56">
        <v>182</v>
      </c>
      <c r="M31" s="56">
        <v>106</v>
      </c>
      <c r="N31" s="56">
        <v>145</v>
      </c>
      <c r="O31" s="56">
        <v>43</v>
      </c>
      <c r="P31" s="56">
        <v>76</v>
      </c>
      <c r="Q31" s="56">
        <v>60</v>
      </c>
      <c r="R31" s="56">
        <v>77</v>
      </c>
      <c r="S31" s="56">
        <v>2</v>
      </c>
      <c r="T31" s="56">
        <v>-14</v>
      </c>
      <c r="U31" s="56">
        <v>4</v>
      </c>
      <c r="V31" s="56">
        <v>-4</v>
      </c>
      <c r="W31" s="56">
        <v>4</v>
      </c>
    </row>
    <row r="32" spans="1:23" ht="15.75" customHeight="1" x14ac:dyDescent="0.25">
      <c r="A32" t="s">
        <v>88</v>
      </c>
      <c r="B32" s="55" t="s">
        <v>26</v>
      </c>
      <c r="C32" s="55" t="s">
        <v>414</v>
      </c>
      <c r="D32" s="56">
        <v>1517</v>
      </c>
      <c r="E32" s="56">
        <v>70</v>
      </c>
      <c r="F32" s="56">
        <v>66</v>
      </c>
      <c r="G32" s="56">
        <v>36</v>
      </c>
      <c r="H32" s="56">
        <v>38</v>
      </c>
      <c r="I32" s="56">
        <v>290</v>
      </c>
      <c r="J32" s="56">
        <v>314</v>
      </c>
      <c r="K32" s="56">
        <v>265</v>
      </c>
      <c r="L32" s="56">
        <v>171</v>
      </c>
      <c r="M32" s="56">
        <v>63</v>
      </c>
      <c r="N32" s="56">
        <v>45</v>
      </c>
      <c r="O32" s="56">
        <v>72</v>
      </c>
      <c r="P32" s="56">
        <v>16</v>
      </c>
      <c r="Q32" s="56">
        <v>-7</v>
      </c>
      <c r="R32" s="56">
        <v>-7</v>
      </c>
      <c r="S32" s="56">
        <v>19</v>
      </c>
      <c r="T32" s="56">
        <v>-2</v>
      </c>
      <c r="U32" s="56">
        <v>33</v>
      </c>
      <c r="V32" s="56">
        <v>20</v>
      </c>
      <c r="W32" s="56">
        <v>15</v>
      </c>
    </row>
    <row r="33" spans="1:23" ht="15.75" customHeight="1" x14ac:dyDescent="0.25">
      <c r="A33" t="s">
        <v>89</v>
      </c>
      <c r="B33" s="55" t="s">
        <v>7</v>
      </c>
      <c r="C33" s="55" t="s">
        <v>414</v>
      </c>
      <c r="D33" s="56">
        <v>586</v>
      </c>
      <c r="E33" s="56">
        <v>112</v>
      </c>
      <c r="F33" s="56">
        <v>71</v>
      </c>
      <c r="G33" s="56">
        <v>2</v>
      </c>
      <c r="H33" s="56">
        <v>-149</v>
      </c>
      <c r="I33" s="56">
        <v>-52</v>
      </c>
      <c r="J33" s="56">
        <v>-47</v>
      </c>
      <c r="K33" s="56">
        <v>91</v>
      </c>
      <c r="L33" s="56">
        <v>106</v>
      </c>
      <c r="M33" s="56">
        <v>90</v>
      </c>
      <c r="N33" s="56">
        <v>81</v>
      </c>
      <c r="O33" s="56">
        <v>89</v>
      </c>
      <c r="P33" s="56">
        <v>86</v>
      </c>
      <c r="Q33" s="56">
        <v>93</v>
      </c>
      <c r="R33" s="56">
        <v>63</v>
      </c>
      <c r="S33" s="56">
        <v>-1</v>
      </c>
      <c r="T33" s="56">
        <v>4</v>
      </c>
      <c r="U33" s="56">
        <v>-5</v>
      </c>
      <c r="V33" s="56">
        <v>-35</v>
      </c>
      <c r="W33" s="56">
        <v>-13</v>
      </c>
    </row>
    <row r="34" spans="1:23" ht="15.75" customHeight="1" x14ac:dyDescent="0.25">
      <c r="A34" t="s">
        <v>90</v>
      </c>
      <c r="B34" s="55" t="s">
        <v>27</v>
      </c>
      <c r="C34" s="55" t="s">
        <v>414</v>
      </c>
      <c r="D34" s="56">
        <v>-88</v>
      </c>
      <c r="E34" s="56">
        <v>19</v>
      </c>
      <c r="F34" s="56">
        <v>14</v>
      </c>
      <c r="G34" s="56">
        <v>10</v>
      </c>
      <c r="H34" s="56">
        <v>-77</v>
      </c>
      <c r="I34" s="56">
        <v>-23</v>
      </c>
      <c r="J34" s="56">
        <v>-6</v>
      </c>
      <c r="K34" s="56">
        <v>2</v>
      </c>
      <c r="L34" s="56">
        <v>0</v>
      </c>
      <c r="M34" s="56">
        <v>1</v>
      </c>
      <c r="N34" s="56">
        <v>7</v>
      </c>
      <c r="O34" s="56">
        <v>2</v>
      </c>
      <c r="P34" s="56">
        <v>-15</v>
      </c>
      <c r="Q34" s="56">
        <v>-16</v>
      </c>
      <c r="R34" s="56">
        <v>-12</v>
      </c>
      <c r="S34" s="56">
        <v>1</v>
      </c>
      <c r="T34" s="56">
        <v>5</v>
      </c>
      <c r="U34" s="56">
        <v>-1</v>
      </c>
      <c r="V34" s="56">
        <v>5</v>
      </c>
      <c r="W34" s="56">
        <v>-4</v>
      </c>
    </row>
    <row r="35" spans="1:23" ht="15.75" customHeight="1" x14ac:dyDescent="0.25">
      <c r="A35" t="s">
        <v>91</v>
      </c>
      <c r="B35" s="55" t="s">
        <v>28</v>
      </c>
      <c r="C35" s="55" t="s">
        <v>414</v>
      </c>
      <c r="D35" s="56">
        <v>563</v>
      </c>
      <c r="E35" s="56">
        <v>46</v>
      </c>
      <c r="F35" s="56">
        <v>54</v>
      </c>
      <c r="G35" s="56">
        <v>61</v>
      </c>
      <c r="H35" s="56">
        <v>-65</v>
      </c>
      <c r="I35" s="56">
        <v>17</v>
      </c>
      <c r="J35" s="56">
        <v>-28</v>
      </c>
      <c r="K35" s="56">
        <v>48</v>
      </c>
      <c r="L35" s="56">
        <v>7</v>
      </c>
      <c r="M35" s="56">
        <v>20</v>
      </c>
      <c r="N35" s="56">
        <v>80</v>
      </c>
      <c r="O35" s="56">
        <v>45</v>
      </c>
      <c r="P35" s="56">
        <v>74</v>
      </c>
      <c r="Q35" s="56">
        <v>90</v>
      </c>
      <c r="R35" s="56">
        <v>66</v>
      </c>
      <c r="S35" s="56">
        <v>16</v>
      </c>
      <c r="T35" s="56">
        <v>17</v>
      </c>
      <c r="U35" s="56">
        <v>4</v>
      </c>
      <c r="V35" s="56">
        <v>14</v>
      </c>
      <c r="W35" s="56">
        <v>-3</v>
      </c>
    </row>
    <row r="36" spans="1:23" ht="15.75" customHeight="1" x14ac:dyDescent="0.25">
      <c r="A36" t="s">
        <v>92</v>
      </c>
      <c r="B36" s="55" t="s">
        <v>29</v>
      </c>
      <c r="C36" s="55" t="s">
        <v>414</v>
      </c>
      <c r="D36" s="56">
        <v>1836</v>
      </c>
      <c r="E36" s="56">
        <v>218</v>
      </c>
      <c r="F36" s="56">
        <v>133</v>
      </c>
      <c r="G36" s="56">
        <v>89</v>
      </c>
      <c r="H36" s="56">
        <v>-72</v>
      </c>
      <c r="I36" s="56">
        <v>96</v>
      </c>
      <c r="J36" s="56">
        <v>229</v>
      </c>
      <c r="K36" s="56">
        <v>322</v>
      </c>
      <c r="L36" s="56">
        <v>280</v>
      </c>
      <c r="M36" s="56">
        <v>110</v>
      </c>
      <c r="N36" s="56">
        <v>160</v>
      </c>
      <c r="O36" s="56">
        <v>23</v>
      </c>
      <c r="P36" s="56">
        <v>54</v>
      </c>
      <c r="Q36" s="56">
        <v>85</v>
      </c>
      <c r="R36" s="56">
        <v>22</v>
      </c>
      <c r="S36" s="56">
        <v>22</v>
      </c>
      <c r="T36" s="56">
        <v>29</v>
      </c>
      <c r="U36" s="56">
        <v>34</v>
      </c>
      <c r="V36" s="56">
        <v>2</v>
      </c>
      <c r="W36" s="56">
        <v>0</v>
      </c>
    </row>
    <row r="37" spans="1:23" ht="15.75" customHeight="1" x14ac:dyDescent="0.25">
      <c r="A37" t="s">
        <v>93</v>
      </c>
      <c r="B37" s="55" t="s">
        <v>30</v>
      </c>
      <c r="C37" s="55" t="s">
        <v>414</v>
      </c>
      <c r="D37" s="56">
        <v>82</v>
      </c>
      <c r="E37" s="56">
        <v>78</v>
      </c>
      <c r="F37" s="56">
        <v>43</v>
      </c>
      <c r="G37" s="56">
        <v>83</v>
      </c>
      <c r="H37" s="56">
        <v>344</v>
      </c>
      <c r="I37" s="56">
        <v>-460</v>
      </c>
      <c r="J37" s="56">
        <v>-249</v>
      </c>
      <c r="K37" s="56">
        <v>92</v>
      </c>
      <c r="L37" s="56">
        <v>67</v>
      </c>
      <c r="M37" s="56">
        <v>46</v>
      </c>
      <c r="N37" s="56">
        <v>-12</v>
      </c>
      <c r="O37" s="56">
        <v>48</v>
      </c>
      <c r="P37" s="56">
        <v>10</v>
      </c>
      <c r="Q37" s="56">
        <v>-19</v>
      </c>
      <c r="R37" s="56">
        <v>4</v>
      </c>
      <c r="S37" s="56">
        <v>6</v>
      </c>
      <c r="T37" s="56">
        <v>-11</v>
      </c>
      <c r="U37" s="56">
        <v>7</v>
      </c>
      <c r="V37" s="56">
        <v>2</v>
      </c>
      <c r="W37" s="56">
        <v>3</v>
      </c>
    </row>
    <row r="38" spans="1:23" ht="15.75" customHeight="1" x14ac:dyDescent="0.25">
      <c r="A38" t="s">
        <v>94</v>
      </c>
      <c r="B38" s="55" t="s">
        <v>9</v>
      </c>
      <c r="C38" s="55" t="s">
        <v>414</v>
      </c>
      <c r="D38" s="56">
        <v>-61</v>
      </c>
      <c r="E38" s="56">
        <v>-5</v>
      </c>
      <c r="F38" s="56">
        <v>1</v>
      </c>
      <c r="G38" s="56">
        <v>-16</v>
      </c>
      <c r="H38" s="56">
        <v>-18</v>
      </c>
      <c r="I38" s="56">
        <v>-23</v>
      </c>
      <c r="J38" s="56">
        <v>17</v>
      </c>
      <c r="K38" s="56">
        <v>-24</v>
      </c>
      <c r="L38" s="56">
        <v>-13</v>
      </c>
      <c r="M38" s="56">
        <v>-7</v>
      </c>
      <c r="N38" s="56">
        <v>3</v>
      </c>
      <c r="O38" s="56">
        <v>-17</v>
      </c>
      <c r="P38" s="56">
        <v>11</v>
      </c>
      <c r="Q38" s="56">
        <v>17</v>
      </c>
      <c r="R38" s="56">
        <v>8</v>
      </c>
      <c r="S38" s="56">
        <v>22</v>
      </c>
      <c r="T38" s="56">
        <v>-2</v>
      </c>
      <c r="U38" s="56">
        <v>-14</v>
      </c>
      <c r="V38" s="56">
        <v>-2</v>
      </c>
      <c r="W38" s="56">
        <v>1</v>
      </c>
    </row>
    <row r="39" spans="1:23" ht="15.75" customHeight="1" x14ac:dyDescent="0.25">
      <c r="A39" t="s">
        <v>95</v>
      </c>
      <c r="B39" s="55" t="s">
        <v>31</v>
      </c>
      <c r="C39" s="55" t="s">
        <v>414</v>
      </c>
      <c r="D39" s="56">
        <v>706</v>
      </c>
      <c r="E39" s="56">
        <v>146</v>
      </c>
      <c r="F39" s="56">
        <v>82</v>
      </c>
      <c r="G39" s="56">
        <v>45</v>
      </c>
      <c r="H39" s="56">
        <v>-183</v>
      </c>
      <c r="I39" s="56">
        <v>37</v>
      </c>
      <c r="J39" s="56">
        <v>131</v>
      </c>
      <c r="K39" s="56">
        <v>218</v>
      </c>
      <c r="L39" s="56">
        <v>158</v>
      </c>
      <c r="M39" s="56">
        <v>111</v>
      </c>
      <c r="N39" s="56">
        <v>-26</v>
      </c>
      <c r="O39" s="56">
        <v>15</v>
      </c>
      <c r="P39" s="56">
        <v>-36</v>
      </c>
      <c r="Q39" s="56">
        <v>-13</v>
      </c>
      <c r="R39" s="56">
        <v>4</v>
      </c>
      <c r="S39" s="56">
        <v>8</v>
      </c>
      <c r="T39" s="56">
        <v>-9</v>
      </c>
      <c r="U39" s="56">
        <v>8</v>
      </c>
      <c r="V39" s="56">
        <v>9</v>
      </c>
      <c r="W39" s="56">
        <v>1</v>
      </c>
    </row>
    <row r="40" spans="1:23" ht="31.5" customHeight="1" x14ac:dyDescent="0.25">
      <c r="A40" t="s">
        <v>63</v>
      </c>
      <c r="B40" s="55" t="s">
        <v>2</v>
      </c>
      <c r="C40" s="55" t="s">
        <v>0</v>
      </c>
      <c r="D40" s="56">
        <v>15628</v>
      </c>
      <c r="E40" s="56">
        <v>1013</v>
      </c>
      <c r="F40" s="56">
        <v>785</v>
      </c>
      <c r="G40" s="56">
        <v>763</v>
      </c>
      <c r="H40" s="56">
        <v>2477</v>
      </c>
      <c r="I40" s="56">
        <v>3348</v>
      </c>
      <c r="J40" s="56">
        <v>1490</v>
      </c>
      <c r="K40" s="56">
        <v>1600</v>
      </c>
      <c r="L40" s="56">
        <v>1197</v>
      </c>
      <c r="M40" s="56">
        <v>689</v>
      </c>
      <c r="N40" s="56">
        <v>573</v>
      </c>
      <c r="O40" s="56">
        <v>496</v>
      </c>
      <c r="P40" s="56">
        <v>422</v>
      </c>
      <c r="Q40" s="56">
        <v>388</v>
      </c>
      <c r="R40" s="56">
        <v>201</v>
      </c>
      <c r="S40" s="56">
        <v>152</v>
      </c>
      <c r="T40" s="56">
        <v>-6</v>
      </c>
      <c r="U40" s="56">
        <v>37</v>
      </c>
      <c r="V40" s="56">
        <v>5</v>
      </c>
      <c r="W40" s="56">
        <v>-2</v>
      </c>
    </row>
    <row r="41" spans="1:23" ht="25.5" customHeight="1" x14ac:dyDescent="0.25">
      <c r="A41" t="s">
        <v>64</v>
      </c>
      <c r="B41" s="55" t="s">
        <v>3</v>
      </c>
      <c r="C41" s="55" t="s">
        <v>0</v>
      </c>
      <c r="D41" s="56">
        <v>441</v>
      </c>
      <c r="E41" s="56">
        <v>-37</v>
      </c>
      <c r="F41" s="56">
        <v>26</v>
      </c>
      <c r="G41" s="56">
        <v>17</v>
      </c>
      <c r="H41" s="56">
        <v>316</v>
      </c>
      <c r="I41" s="56">
        <v>302</v>
      </c>
      <c r="J41" s="56">
        <v>-37</v>
      </c>
      <c r="K41" s="56">
        <v>-97</v>
      </c>
      <c r="L41" s="56">
        <v>-52</v>
      </c>
      <c r="M41" s="56">
        <v>31</v>
      </c>
      <c r="N41" s="56">
        <v>35</v>
      </c>
      <c r="O41" s="56">
        <v>12</v>
      </c>
      <c r="P41" s="56">
        <v>-11</v>
      </c>
      <c r="Q41" s="56">
        <v>-41</v>
      </c>
      <c r="R41" s="56">
        <v>-35</v>
      </c>
      <c r="S41" s="56">
        <v>-4</v>
      </c>
      <c r="T41" s="56">
        <v>-1</v>
      </c>
      <c r="U41" s="56">
        <v>8</v>
      </c>
      <c r="V41" s="56">
        <v>11</v>
      </c>
      <c r="W41" s="56">
        <v>-2</v>
      </c>
    </row>
    <row r="42" spans="1:23" ht="15.75" customHeight="1" x14ac:dyDescent="0.25">
      <c r="A42" t="s">
        <v>65</v>
      </c>
      <c r="B42" s="55" t="s">
        <v>4</v>
      </c>
      <c r="C42" s="55" t="s">
        <v>0</v>
      </c>
      <c r="D42" s="56">
        <v>-280</v>
      </c>
      <c r="E42" s="56">
        <v>97</v>
      </c>
      <c r="F42" s="56">
        <v>35</v>
      </c>
      <c r="G42" s="56">
        <v>15</v>
      </c>
      <c r="H42" s="56">
        <v>-196</v>
      </c>
      <c r="I42" s="56">
        <v>-201</v>
      </c>
      <c r="J42" s="56">
        <v>-93</v>
      </c>
      <c r="K42" s="56">
        <v>93</v>
      </c>
      <c r="L42" s="56">
        <v>50</v>
      </c>
      <c r="M42" s="56">
        <v>57</v>
      </c>
      <c r="N42" s="56">
        <v>-33</v>
      </c>
      <c r="O42" s="56">
        <v>-21</v>
      </c>
      <c r="P42" s="56">
        <v>-40</v>
      </c>
      <c r="Q42" s="56">
        <v>-29</v>
      </c>
      <c r="R42" s="56">
        <v>-23</v>
      </c>
      <c r="S42" s="56">
        <v>-11</v>
      </c>
      <c r="T42" s="56">
        <v>5</v>
      </c>
      <c r="U42" s="56">
        <v>10</v>
      </c>
      <c r="V42" s="56">
        <v>-5</v>
      </c>
      <c r="W42" s="56">
        <v>10</v>
      </c>
    </row>
    <row r="43" spans="1:23" ht="15.75" customHeight="1" x14ac:dyDescent="0.25">
      <c r="A43" t="s">
        <v>66</v>
      </c>
      <c r="B43" s="55" t="s">
        <v>5</v>
      </c>
      <c r="C43" s="55" t="s">
        <v>0</v>
      </c>
      <c r="D43" s="56">
        <v>286</v>
      </c>
      <c r="E43" s="56">
        <v>28</v>
      </c>
      <c r="F43" s="56">
        <v>54</v>
      </c>
      <c r="G43" s="56">
        <v>10</v>
      </c>
      <c r="H43" s="56">
        <v>-64</v>
      </c>
      <c r="I43" s="56">
        <v>-15</v>
      </c>
      <c r="J43" s="56">
        <v>-29</v>
      </c>
      <c r="K43" s="56">
        <v>46</v>
      </c>
      <c r="L43" s="56">
        <v>26</v>
      </c>
      <c r="M43" s="56">
        <v>36</v>
      </c>
      <c r="N43" s="56">
        <v>21</v>
      </c>
      <c r="O43" s="56">
        <v>23</v>
      </c>
      <c r="P43" s="56">
        <v>52</v>
      </c>
      <c r="Q43" s="56">
        <v>43</v>
      </c>
      <c r="R43" s="56">
        <v>36</v>
      </c>
      <c r="S43" s="56">
        <v>10</v>
      </c>
      <c r="T43" s="56">
        <v>11</v>
      </c>
      <c r="U43" s="56">
        <v>-3</v>
      </c>
      <c r="V43" s="56">
        <v>-1</v>
      </c>
      <c r="W43" s="56">
        <v>2</v>
      </c>
    </row>
    <row r="44" spans="1:23" ht="15.75" customHeight="1" x14ac:dyDescent="0.25">
      <c r="A44" t="s">
        <v>67</v>
      </c>
      <c r="B44" s="55" t="s">
        <v>61</v>
      </c>
      <c r="C44" s="55" t="s">
        <v>0</v>
      </c>
      <c r="D44" s="56">
        <v>-58</v>
      </c>
      <c r="E44" s="56">
        <v>11</v>
      </c>
      <c r="F44" s="56">
        <v>1</v>
      </c>
      <c r="G44" s="56">
        <v>12</v>
      </c>
      <c r="H44" s="56">
        <v>-35</v>
      </c>
      <c r="I44" s="56">
        <v>-104</v>
      </c>
      <c r="J44" s="56">
        <v>-49</v>
      </c>
      <c r="K44" s="56">
        <v>-15</v>
      </c>
      <c r="L44" s="56">
        <v>20</v>
      </c>
      <c r="M44" s="56">
        <v>17</v>
      </c>
      <c r="N44" s="56">
        <v>29</v>
      </c>
      <c r="O44" s="56">
        <v>1</v>
      </c>
      <c r="P44" s="56">
        <v>19</v>
      </c>
      <c r="Q44" s="56">
        <v>56</v>
      </c>
      <c r="R44" s="56">
        <v>33</v>
      </c>
      <c r="S44" s="56">
        <v>-11</v>
      </c>
      <c r="T44" s="56">
        <v>-19</v>
      </c>
      <c r="U44" s="56">
        <v>-21</v>
      </c>
      <c r="V44" s="56">
        <v>2</v>
      </c>
      <c r="W44" s="56">
        <v>-5</v>
      </c>
    </row>
    <row r="45" spans="1:23" ht="15.75" customHeight="1" x14ac:dyDescent="0.25">
      <c r="A45" t="s">
        <v>68</v>
      </c>
      <c r="B45" s="55" t="s">
        <v>46</v>
      </c>
      <c r="C45" s="55" t="s">
        <v>0</v>
      </c>
      <c r="D45" s="56">
        <v>2908</v>
      </c>
      <c r="E45" s="56">
        <v>-80</v>
      </c>
      <c r="F45" s="56">
        <v>-6</v>
      </c>
      <c r="G45" s="56">
        <v>58</v>
      </c>
      <c r="H45" s="56">
        <v>1044</v>
      </c>
      <c r="I45" s="56">
        <v>1352</v>
      </c>
      <c r="J45" s="56">
        <v>653</v>
      </c>
      <c r="K45" s="56">
        <v>195</v>
      </c>
      <c r="L45" s="56">
        <v>-85</v>
      </c>
      <c r="M45" s="56">
        <v>-25</v>
      </c>
      <c r="N45" s="56">
        <v>-42</v>
      </c>
      <c r="O45" s="56">
        <v>-10</v>
      </c>
      <c r="P45" s="56">
        <v>-56</v>
      </c>
      <c r="Q45" s="56">
        <v>-47</v>
      </c>
      <c r="R45" s="56">
        <v>-53</v>
      </c>
      <c r="S45" s="56">
        <v>7</v>
      </c>
      <c r="T45" s="56">
        <v>-10</v>
      </c>
      <c r="U45" s="56">
        <v>0</v>
      </c>
      <c r="V45" s="56">
        <v>2</v>
      </c>
      <c r="W45" s="56">
        <v>11</v>
      </c>
    </row>
    <row r="46" spans="1:23" ht="15.75" customHeight="1" x14ac:dyDescent="0.25">
      <c r="A46" t="s">
        <v>69</v>
      </c>
      <c r="B46" s="55" t="s">
        <v>8</v>
      </c>
      <c r="C46" s="55" t="s">
        <v>0</v>
      </c>
      <c r="D46" s="56">
        <v>89</v>
      </c>
      <c r="E46" s="56">
        <v>25</v>
      </c>
      <c r="F46" s="56">
        <v>6</v>
      </c>
      <c r="G46" s="56">
        <v>3</v>
      </c>
      <c r="H46" s="56">
        <v>-7</v>
      </c>
      <c r="I46" s="56">
        <v>0</v>
      </c>
      <c r="J46" s="56">
        <v>15</v>
      </c>
      <c r="K46" s="56">
        <v>11</v>
      </c>
      <c r="L46" s="56">
        <v>-4</v>
      </c>
      <c r="M46" s="56">
        <v>15</v>
      </c>
      <c r="N46" s="56">
        <v>16</v>
      </c>
      <c r="O46" s="56">
        <v>-7</v>
      </c>
      <c r="P46" s="56">
        <v>-5</v>
      </c>
      <c r="Q46" s="56">
        <v>6</v>
      </c>
      <c r="R46" s="56">
        <v>1</v>
      </c>
      <c r="S46" s="56">
        <v>9</v>
      </c>
      <c r="T46" s="56">
        <v>-1</v>
      </c>
      <c r="U46" s="56">
        <v>1</v>
      </c>
      <c r="V46" s="56">
        <v>3</v>
      </c>
      <c r="W46" s="56">
        <v>2</v>
      </c>
    </row>
    <row r="47" spans="1:23" ht="15.75" customHeight="1" x14ac:dyDescent="0.25">
      <c r="A47" t="s">
        <v>70</v>
      </c>
      <c r="B47" s="55" t="s">
        <v>36</v>
      </c>
      <c r="C47" s="55" t="s">
        <v>0</v>
      </c>
      <c r="D47" s="56">
        <v>382</v>
      </c>
      <c r="E47" s="56">
        <v>45</v>
      </c>
      <c r="F47" s="56">
        <v>34</v>
      </c>
      <c r="G47" s="56">
        <v>27</v>
      </c>
      <c r="H47" s="56">
        <v>-44</v>
      </c>
      <c r="I47" s="56">
        <v>-4</v>
      </c>
      <c r="J47" s="56">
        <v>-34</v>
      </c>
      <c r="K47" s="56">
        <v>12</v>
      </c>
      <c r="L47" s="56">
        <v>17</v>
      </c>
      <c r="M47" s="56">
        <v>23</v>
      </c>
      <c r="N47" s="56">
        <v>30</v>
      </c>
      <c r="O47" s="56">
        <v>49</v>
      </c>
      <c r="P47" s="56">
        <v>90</v>
      </c>
      <c r="Q47" s="56">
        <v>68</v>
      </c>
      <c r="R47" s="56">
        <v>52</v>
      </c>
      <c r="S47" s="56">
        <v>27</v>
      </c>
      <c r="T47" s="56">
        <v>14</v>
      </c>
      <c r="U47" s="56">
        <v>-17</v>
      </c>
      <c r="V47" s="56">
        <v>-5</v>
      </c>
      <c r="W47" s="56">
        <v>-2</v>
      </c>
    </row>
    <row r="48" spans="1:23" ht="15.75" customHeight="1" x14ac:dyDescent="0.25">
      <c r="A48" t="s">
        <v>71</v>
      </c>
      <c r="B48" s="55" t="s">
        <v>10</v>
      </c>
      <c r="C48" s="55" t="s">
        <v>0</v>
      </c>
      <c r="D48" s="56">
        <v>427</v>
      </c>
      <c r="E48" s="56">
        <v>-34</v>
      </c>
      <c r="F48" s="56">
        <v>-16</v>
      </c>
      <c r="G48" s="56">
        <v>0</v>
      </c>
      <c r="H48" s="56">
        <v>437</v>
      </c>
      <c r="I48" s="56">
        <v>241</v>
      </c>
      <c r="J48" s="56">
        <v>-56</v>
      </c>
      <c r="K48" s="56">
        <v>-82</v>
      </c>
      <c r="L48" s="56">
        <v>-23</v>
      </c>
      <c r="M48" s="56">
        <v>-25</v>
      </c>
      <c r="N48" s="56">
        <v>-4</v>
      </c>
      <c r="O48" s="56">
        <v>6</v>
      </c>
      <c r="P48" s="56">
        <v>-5</v>
      </c>
      <c r="Q48" s="56">
        <v>-2</v>
      </c>
      <c r="R48" s="56">
        <v>-20</v>
      </c>
      <c r="S48" s="56">
        <v>7</v>
      </c>
      <c r="T48" s="56">
        <v>2</v>
      </c>
      <c r="U48" s="56">
        <v>0</v>
      </c>
      <c r="V48" s="56">
        <v>2</v>
      </c>
      <c r="W48" s="56">
        <v>-1</v>
      </c>
    </row>
    <row r="49" spans="1:23" ht="15.75" customHeight="1" x14ac:dyDescent="0.25">
      <c r="A49" t="s">
        <v>72</v>
      </c>
      <c r="B49" s="55" t="s">
        <v>11</v>
      </c>
      <c r="C49" s="55" t="s">
        <v>0</v>
      </c>
      <c r="D49" s="56">
        <v>205</v>
      </c>
      <c r="E49" s="56">
        <v>2</v>
      </c>
      <c r="F49" s="56">
        <v>-18</v>
      </c>
      <c r="G49" s="56">
        <v>-5</v>
      </c>
      <c r="H49" s="56">
        <v>-3</v>
      </c>
      <c r="I49" s="56">
        <v>-17</v>
      </c>
      <c r="J49" s="56">
        <v>20</v>
      </c>
      <c r="K49" s="56">
        <v>35</v>
      </c>
      <c r="L49" s="56">
        <v>34</v>
      </c>
      <c r="M49" s="56">
        <v>4</v>
      </c>
      <c r="N49" s="56">
        <v>28</v>
      </c>
      <c r="O49" s="56">
        <v>14</v>
      </c>
      <c r="P49" s="56">
        <v>11</v>
      </c>
      <c r="Q49" s="56">
        <v>43</v>
      </c>
      <c r="R49" s="56">
        <v>43</v>
      </c>
      <c r="S49" s="56">
        <v>-5</v>
      </c>
      <c r="T49" s="56">
        <v>11</v>
      </c>
      <c r="U49" s="56">
        <v>-1</v>
      </c>
      <c r="V49" s="56">
        <v>10</v>
      </c>
      <c r="W49" s="56">
        <v>-1</v>
      </c>
    </row>
    <row r="50" spans="1:23" ht="15.75" customHeight="1" x14ac:dyDescent="0.25">
      <c r="A50" t="s">
        <v>73</v>
      </c>
      <c r="B50" s="55" t="s">
        <v>12</v>
      </c>
      <c r="C50" s="55" t="s">
        <v>0</v>
      </c>
      <c r="D50" s="56">
        <v>139</v>
      </c>
      <c r="E50" s="56">
        <v>120</v>
      </c>
      <c r="F50" s="56">
        <v>48</v>
      </c>
      <c r="G50" s="56">
        <v>31</v>
      </c>
      <c r="H50" s="56">
        <v>-77</v>
      </c>
      <c r="I50" s="56">
        <v>-51</v>
      </c>
      <c r="J50" s="56">
        <v>-93</v>
      </c>
      <c r="K50" s="56">
        <v>56</v>
      </c>
      <c r="L50" s="56">
        <v>92</v>
      </c>
      <c r="M50" s="56">
        <v>62</v>
      </c>
      <c r="N50" s="56">
        <v>34</v>
      </c>
      <c r="O50" s="56">
        <v>-19</v>
      </c>
      <c r="P50" s="56">
        <v>-1</v>
      </c>
      <c r="Q50" s="56">
        <v>-17</v>
      </c>
      <c r="R50" s="56">
        <v>-11</v>
      </c>
      <c r="S50" s="56">
        <v>-8</v>
      </c>
      <c r="T50" s="56">
        <v>-2</v>
      </c>
      <c r="U50" s="56">
        <v>-8</v>
      </c>
      <c r="V50" s="56">
        <v>-4</v>
      </c>
      <c r="W50" s="56">
        <v>-13</v>
      </c>
    </row>
    <row r="51" spans="1:23" ht="15.75" customHeight="1" x14ac:dyDescent="0.25">
      <c r="A51" t="s">
        <v>74</v>
      </c>
      <c r="B51" s="55" t="s">
        <v>13</v>
      </c>
      <c r="C51" s="55" t="s">
        <v>0</v>
      </c>
      <c r="D51" s="56">
        <v>661</v>
      </c>
      <c r="E51" s="56">
        <v>118</v>
      </c>
      <c r="F51" s="56">
        <v>44</v>
      </c>
      <c r="G51" s="56">
        <v>14</v>
      </c>
      <c r="H51" s="56">
        <v>-44</v>
      </c>
      <c r="I51" s="56">
        <v>26</v>
      </c>
      <c r="J51" s="56">
        <v>38</v>
      </c>
      <c r="K51" s="56">
        <v>95</v>
      </c>
      <c r="L51" s="56">
        <v>135</v>
      </c>
      <c r="M51" s="56">
        <v>61</v>
      </c>
      <c r="N51" s="56">
        <v>23</v>
      </c>
      <c r="O51" s="56">
        <v>12</v>
      </c>
      <c r="P51" s="56">
        <v>37</v>
      </c>
      <c r="Q51" s="56">
        <v>28</v>
      </c>
      <c r="R51" s="56">
        <v>13</v>
      </c>
      <c r="S51" s="56">
        <v>34</v>
      </c>
      <c r="T51" s="56">
        <v>10</v>
      </c>
      <c r="U51" s="56">
        <v>8</v>
      </c>
      <c r="V51" s="56">
        <v>4</v>
      </c>
      <c r="W51" s="56">
        <v>5</v>
      </c>
    </row>
    <row r="52" spans="1:23" ht="15.75" customHeight="1" x14ac:dyDescent="0.25">
      <c r="A52" t="s">
        <v>75</v>
      </c>
      <c r="B52" s="55" t="s">
        <v>14</v>
      </c>
      <c r="C52" s="55" t="s">
        <v>0</v>
      </c>
      <c r="D52" s="56">
        <v>197</v>
      </c>
      <c r="E52" s="56">
        <v>132</v>
      </c>
      <c r="F52" s="56">
        <v>77</v>
      </c>
      <c r="G52" s="56">
        <v>85</v>
      </c>
      <c r="H52" s="56">
        <v>-79</v>
      </c>
      <c r="I52" s="56">
        <v>-52</v>
      </c>
      <c r="J52" s="56">
        <v>-94</v>
      </c>
      <c r="K52" s="56">
        <v>31</v>
      </c>
      <c r="L52" s="56">
        <v>71</v>
      </c>
      <c r="M52" s="56">
        <v>44</v>
      </c>
      <c r="N52" s="56">
        <v>21</v>
      </c>
      <c r="O52" s="56">
        <v>13</v>
      </c>
      <c r="P52" s="56">
        <v>-19</v>
      </c>
      <c r="Q52" s="56">
        <v>-2</v>
      </c>
      <c r="R52" s="56">
        <v>-14</v>
      </c>
      <c r="S52" s="56">
        <v>-20</v>
      </c>
      <c r="T52" s="56">
        <v>4</v>
      </c>
      <c r="U52" s="56">
        <v>-3</v>
      </c>
      <c r="V52" s="56">
        <v>1</v>
      </c>
      <c r="W52" s="56">
        <v>1</v>
      </c>
    </row>
    <row r="53" spans="1:23" ht="15.75" customHeight="1" x14ac:dyDescent="0.25">
      <c r="A53" t="s">
        <v>76</v>
      </c>
      <c r="B53" s="55" t="s">
        <v>15</v>
      </c>
      <c r="C53" s="55" t="s">
        <v>0</v>
      </c>
      <c r="D53" s="56">
        <v>391</v>
      </c>
      <c r="E53" s="56">
        <v>13</v>
      </c>
      <c r="F53" s="56">
        <v>3</v>
      </c>
      <c r="G53" s="56">
        <v>15</v>
      </c>
      <c r="H53" s="56">
        <v>-28</v>
      </c>
      <c r="I53" s="56">
        <v>26</v>
      </c>
      <c r="J53" s="56">
        <v>76</v>
      </c>
      <c r="K53" s="56">
        <v>121</v>
      </c>
      <c r="L53" s="56">
        <v>59</v>
      </c>
      <c r="M53" s="56">
        <v>26</v>
      </c>
      <c r="N53" s="56">
        <v>10</v>
      </c>
      <c r="O53" s="56">
        <v>3</v>
      </c>
      <c r="P53" s="56">
        <v>28</v>
      </c>
      <c r="Q53" s="56">
        <v>26</v>
      </c>
      <c r="R53" s="56">
        <v>8</v>
      </c>
      <c r="S53" s="56">
        <v>-6</v>
      </c>
      <c r="T53" s="56">
        <v>9</v>
      </c>
      <c r="U53" s="56">
        <v>1</v>
      </c>
      <c r="V53" s="56">
        <v>-2</v>
      </c>
      <c r="W53" s="56">
        <v>3</v>
      </c>
    </row>
    <row r="54" spans="1:23" ht="15.75" customHeight="1" x14ac:dyDescent="0.25">
      <c r="A54" t="s">
        <v>96</v>
      </c>
      <c r="B54" s="55" t="s">
        <v>16</v>
      </c>
      <c r="C54" s="55" t="s">
        <v>0</v>
      </c>
      <c r="D54" s="56">
        <v>1136</v>
      </c>
      <c r="E54" s="56">
        <v>111</v>
      </c>
      <c r="F54" s="56">
        <v>68</v>
      </c>
      <c r="G54" s="56">
        <v>68</v>
      </c>
      <c r="H54" s="56">
        <v>378</v>
      </c>
      <c r="I54" s="56">
        <v>-135</v>
      </c>
      <c r="J54" s="56">
        <v>30</v>
      </c>
      <c r="K54" s="56">
        <v>75</v>
      </c>
      <c r="L54" s="56">
        <v>89</v>
      </c>
      <c r="M54" s="56">
        <v>98</v>
      </c>
      <c r="N54" s="56">
        <v>40</v>
      </c>
      <c r="O54" s="56">
        <v>73</v>
      </c>
      <c r="P54" s="56">
        <v>68</v>
      </c>
      <c r="Q54" s="56">
        <v>60</v>
      </c>
      <c r="R54" s="56">
        <v>49</v>
      </c>
      <c r="S54" s="56">
        <v>45</v>
      </c>
      <c r="T54" s="56">
        <v>8</v>
      </c>
      <c r="U54" s="56">
        <v>4</v>
      </c>
      <c r="V54" s="56">
        <v>-4</v>
      </c>
      <c r="W54" s="56">
        <v>11</v>
      </c>
    </row>
    <row r="55" spans="1:23" ht="15.75" customHeight="1" x14ac:dyDescent="0.25">
      <c r="A55" t="s">
        <v>131</v>
      </c>
      <c r="B55" s="55" t="s">
        <v>17</v>
      </c>
      <c r="C55" s="55" t="s">
        <v>0</v>
      </c>
      <c r="D55" s="56">
        <v>3671</v>
      </c>
      <c r="E55" s="56">
        <v>-248</v>
      </c>
      <c r="F55" s="56">
        <v>-68</v>
      </c>
      <c r="G55" s="56">
        <v>31</v>
      </c>
      <c r="H55" s="56">
        <v>1222</v>
      </c>
      <c r="I55" s="56">
        <v>2067</v>
      </c>
      <c r="J55" s="56">
        <v>1010</v>
      </c>
      <c r="K55" s="56">
        <v>201</v>
      </c>
      <c r="L55" s="56">
        <v>-149</v>
      </c>
      <c r="M55" s="56">
        <v>-122</v>
      </c>
      <c r="N55" s="56">
        <v>-50</v>
      </c>
      <c r="O55" s="56">
        <v>-30</v>
      </c>
      <c r="P55" s="56">
        <v>-74</v>
      </c>
      <c r="Q55" s="56">
        <v>-98</v>
      </c>
      <c r="R55" s="56">
        <v>-12</v>
      </c>
      <c r="S55" s="56">
        <v>9</v>
      </c>
      <c r="T55" s="56">
        <v>-10</v>
      </c>
      <c r="U55" s="56">
        <v>0</v>
      </c>
      <c r="V55" s="56">
        <v>2</v>
      </c>
      <c r="W55" s="56">
        <v>-10</v>
      </c>
    </row>
    <row r="56" spans="1:23" ht="15.75" customHeight="1" x14ac:dyDescent="0.25">
      <c r="A56" t="s">
        <v>79</v>
      </c>
      <c r="B56" s="55" t="s">
        <v>18</v>
      </c>
      <c r="C56" s="55" t="s">
        <v>0</v>
      </c>
      <c r="D56" s="56">
        <v>493</v>
      </c>
      <c r="E56" s="56">
        <v>60</v>
      </c>
      <c r="F56" s="56">
        <v>36</v>
      </c>
      <c r="G56" s="56">
        <v>33</v>
      </c>
      <c r="H56" s="56">
        <v>-125</v>
      </c>
      <c r="I56" s="56">
        <v>7</v>
      </c>
      <c r="J56" s="56">
        <v>78</v>
      </c>
      <c r="K56" s="56">
        <v>48</v>
      </c>
      <c r="L56" s="56">
        <v>113</v>
      </c>
      <c r="M56" s="56">
        <v>19</v>
      </c>
      <c r="N56" s="56">
        <v>81</v>
      </c>
      <c r="O56" s="56">
        <v>80</v>
      </c>
      <c r="P56" s="56">
        <v>59</v>
      </c>
      <c r="Q56" s="56">
        <v>6</v>
      </c>
      <c r="R56" s="56">
        <v>-5</v>
      </c>
      <c r="S56" s="56">
        <v>12</v>
      </c>
      <c r="T56" s="56">
        <v>-11</v>
      </c>
      <c r="U56" s="56">
        <v>7</v>
      </c>
      <c r="V56" s="56">
        <v>2</v>
      </c>
      <c r="W56" s="56">
        <v>-7</v>
      </c>
    </row>
    <row r="57" spans="1:23" ht="15.75" customHeight="1" x14ac:dyDescent="0.25">
      <c r="A57" t="s">
        <v>80</v>
      </c>
      <c r="B57" s="55" t="s">
        <v>19</v>
      </c>
      <c r="C57" s="55" t="s">
        <v>0</v>
      </c>
      <c r="D57" s="56">
        <v>73</v>
      </c>
      <c r="E57" s="56">
        <v>8</v>
      </c>
      <c r="F57" s="56">
        <v>19</v>
      </c>
      <c r="G57" s="56">
        <v>12</v>
      </c>
      <c r="H57" s="56">
        <v>-1</v>
      </c>
      <c r="I57" s="56">
        <v>10</v>
      </c>
      <c r="J57" s="56">
        <v>-36</v>
      </c>
      <c r="K57" s="56">
        <v>-7</v>
      </c>
      <c r="L57" s="56">
        <v>15</v>
      </c>
      <c r="M57" s="56">
        <v>3</v>
      </c>
      <c r="N57" s="56">
        <v>2</v>
      </c>
      <c r="O57" s="56">
        <v>20</v>
      </c>
      <c r="P57" s="56">
        <v>8</v>
      </c>
      <c r="Q57" s="56">
        <v>5</v>
      </c>
      <c r="R57" s="56">
        <v>5</v>
      </c>
      <c r="S57" s="56">
        <v>-6</v>
      </c>
      <c r="T57" s="56">
        <v>6</v>
      </c>
      <c r="U57" s="56">
        <v>6</v>
      </c>
      <c r="V57" s="56">
        <v>0</v>
      </c>
      <c r="W57" s="56">
        <v>4</v>
      </c>
    </row>
    <row r="58" spans="1:23" ht="15.75" customHeight="1" x14ac:dyDescent="0.25">
      <c r="A58" t="s">
        <v>81</v>
      </c>
      <c r="B58" s="55" t="s">
        <v>20</v>
      </c>
      <c r="C58" s="55" t="s">
        <v>0</v>
      </c>
      <c r="D58" s="56">
        <v>449</v>
      </c>
      <c r="E58" s="56">
        <v>71</v>
      </c>
      <c r="F58" s="56">
        <v>51</v>
      </c>
      <c r="G58" s="56">
        <v>1</v>
      </c>
      <c r="H58" s="56">
        <v>-14</v>
      </c>
      <c r="I58" s="56">
        <v>9</v>
      </c>
      <c r="J58" s="56">
        <v>65</v>
      </c>
      <c r="K58" s="56">
        <v>104</v>
      </c>
      <c r="L58" s="56">
        <v>85</v>
      </c>
      <c r="M58" s="56">
        <v>18</v>
      </c>
      <c r="N58" s="56">
        <v>30</v>
      </c>
      <c r="O58" s="56">
        <v>13</v>
      </c>
      <c r="P58" s="56">
        <v>14</v>
      </c>
      <c r="Q58" s="56">
        <v>6</v>
      </c>
      <c r="R58" s="56">
        <v>4</v>
      </c>
      <c r="S58" s="56">
        <v>-2</v>
      </c>
      <c r="T58" s="56">
        <v>4</v>
      </c>
      <c r="U58" s="56">
        <v>-5</v>
      </c>
      <c r="V58" s="56">
        <v>-3</v>
      </c>
      <c r="W58" s="56">
        <v>-2</v>
      </c>
    </row>
    <row r="59" spans="1:23" ht="15.75" customHeight="1" x14ac:dyDescent="0.25">
      <c r="A59" t="s">
        <v>82</v>
      </c>
      <c r="B59" s="55" t="s">
        <v>21</v>
      </c>
      <c r="C59" s="55" t="s">
        <v>0</v>
      </c>
      <c r="D59" s="56">
        <v>170</v>
      </c>
      <c r="E59" s="56">
        <v>18</v>
      </c>
      <c r="F59" s="56">
        <v>20</v>
      </c>
      <c r="G59" s="56">
        <v>48</v>
      </c>
      <c r="H59" s="56">
        <v>-50</v>
      </c>
      <c r="I59" s="56">
        <v>-17</v>
      </c>
      <c r="J59" s="56">
        <v>-6</v>
      </c>
      <c r="K59" s="56">
        <v>23</v>
      </c>
      <c r="L59" s="56">
        <v>19</v>
      </c>
      <c r="M59" s="56">
        <v>-8</v>
      </c>
      <c r="N59" s="56">
        <v>17</v>
      </c>
      <c r="O59" s="56">
        <v>27</v>
      </c>
      <c r="P59" s="56">
        <v>42</v>
      </c>
      <c r="Q59" s="56">
        <v>30</v>
      </c>
      <c r="R59" s="56">
        <v>12</v>
      </c>
      <c r="S59" s="56">
        <v>-8</v>
      </c>
      <c r="T59" s="56">
        <v>-6</v>
      </c>
      <c r="U59" s="56">
        <v>5</v>
      </c>
      <c r="V59" s="56">
        <v>2</v>
      </c>
      <c r="W59" s="56">
        <v>2</v>
      </c>
    </row>
    <row r="60" spans="1:23" ht="15.75" customHeight="1" x14ac:dyDescent="0.25">
      <c r="A60" t="s">
        <v>83</v>
      </c>
      <c r="B60" s="55" t="s">
        <v>47</v>
      </c>
      <c r="C60" s="55" t="s">
        <v>0</v>
      </c>
      <c r="D60" s="56">
        <v>24</v>
      </c>
      <c r="E60" s="56">
        <v>3</v>
      </c>
      <c r="F60" s="56">
        <v>8</v>
      </c>
      <c r="G60" s="56">
        <v>6</v>
      </c>
      <c r="H60" s="56">
        <v>-25</v>
      </c>
      <c r="I60" s="56">
        <v>-4</v>
      </c>
      <c r="J60" s="56">
        <v>-27</v>
      </c>
      <c r="K60" s="56">
        <v>5</v>
      </c>
      <c r="L60" s="56">
        <v>3</v>
      </c>
      <c r="M60" s="56">
        <v>4</v>
      </c>
      <c r="N60" s="56">
        <v>3</v>
      </c>
      <c r="O60" s="56">
        <v>10</v>
      </c>
      <c r="P60" s="56">
        <v>24</v>
      </c>
      <c r="Q60" s="56">
        <v>21</v>
      </c>
      <c r="R60" s="56">
        <v>-5</v>
      </c>
      <c r="S60" s="56">
        <v>-5</v>
      </c>
      <c r="T60" s="56">
        <v>-2</v>
      </c>
      <c r="U60" s="56">
        <v>3</v>
      </c>
      <c r="V60" s="56">
        <v>2</v>
      </c>
      <c r="W60" s="56">
        <v>0</v>
      </c>
    </row>
    <row r="61" spans="1:23" ht="15.75" customHeight="1" x14ac:dyDescent="0.25">
      <c r="A61" t="s">
        <v>84</v>
      </c>
      <c r="B61" s="55" t="s">
        <v>22</v>
      </c>
      <c r="C61" s="55" t="s">
        <v>0</v>
      </c>
      <c r="D61" s="56">
        <v>53</v>
      </c>
      <c r="E61" s="56">
        <v>40</v>
      </c>
      <c r="F61" s="56">
        <v>32</v>
      </c>
      <c r="G61" s="56">
        <v>2</v>
      </c>
      <c r="H61" s="56">
        <v>-35</v>
      </c>
      <c r="I61" s="56">
        <v>-43</v>
      </c>
      <c r="J61" s="56">
        <v>-75</v>
      </c>
      <c r="K61" s="56">
        <v>-3</v>
      </c>
      <c r="L61" s="56">
        <v>47</v>
      </c>
      <c r="M61" s="56">
        <v>24</v>
      </c>
      <c r="N61" s="56">
        <v>-17</v>
      </c>
      <c r="O61" s="56">
        <v>15</v>
      </c>
      <c r="P61" s="56">
        <v>7</v>
      </c>
      <c r="Q61" s="56">
        <v>45</v>
      </c>
      <c r="R61" s="56">
        <v>20</v>
      </c>
      <c r="S61" s="56">
        <v>10</v>
      </c>
      <c r="T61" s="56">
        <v>0</v>
      </c>
      <c r="U61" s="56">
        <v>-3</v>
      </c>
      <c r="V61" s="56">
        <v>-9</v>
      </c>
      <c r="W61" s="56">
        <v>-4</v>
      </c>
    </row>
    <row r="62" spans="1:23" ht="15.75" customHeight="1" x14ac:dyDescent="0.25">
      <c r="A62" t="s">
        <v>130</v>
      </c>
      <c r="B62" s="55" t="s">
        <v>23</v>
      </c>
      <c r="C62" s="55" t="s">
        <v>0</v>
      </c>
      <c r="D62" s="56">
        <v>527</v>
      </c>
      <c r="E62" s="56">
        <v>60</v>
      </c>
      <c r="F62" s="56">
        <v>47</v>
      </c>
      <c r="G62" s="56">
        <v>40</v>
      </c>
      <c r="H62" s="56">
        <v>-10</v>
      </c>
      <c r="I62" s="56">
        <v>21</v>
      </c>
      <c r="J62" s="56">
        <v>23</v>
      </c>
      <c r="K62" s="56">
        <v>92</v>
      </c>
      <c r="L62" s="56">
        <v>148</v>
      </c>
      <c r="M62" s="56">
        <v>69</v>
      </c>
      <c r="N62" s="56">
        <v>14</v>
      </c>
      <c r="O62" s="56">
        <v>37</v>
      </c>
      <c r="P62" s="56">
        <v>12</v>
      </c>
      <c r="Q62" s="56">
        <v>13</v>
      </c>
      <c r="R62" s="56">
        <v>-11</v>
      </c>
      <c r="S62" s="56">
        <v>-1</v>
      </c>
      <c r="T62" s="56">
        <v>-8</v>
      </c>
      <c r="U62" s="56">
        <v>-8</v>
      </c>
      <c r="V62" s="56">
        <v>-6</v>
      </c>
      <c r="W62" s="56">
        <v>-5</v>
      </c>
    </row>
    <row r="63" spans="1:23" ht="15.75" customHeight="1" x14ac:dyDescent="0.25">
      <c r="A63" t="s">
        <v>86</v>
      </c>
      <c r="B63" s="55" t="s">
        <v>24</v>
      </c>
      <c r="C63" s="55" t="s">
        <v>0</v>
      </c>
      <c r="D63" s="56">
        <v>67</v>
      </c>
      <c r="E63" s="56">
        <v>15</v>
      </c>
      <c r="F63" s="56">
        <v>24</v>
      </c>
      <c r="G63" s="56">
        <v>10</v>
      </c>
      <c r="H63" s="56">
        <v>-17</v>
      </c>
      <c r="I63" s="56">
        <v>-7</v>
      </c>
      <c r="J63" s="56">
        <v>-12</v>
      </c>
      <c r="K63" s="56">
        <v>25</v>
      </c>
      <c r="L63" s="56">
        <v>16</v>
      </c>
      <c r="M63" s="56">
        <v>4</v>
      </c>
      <c r="N63" s="56">
        <v>11</v>
      </c>
      <c r="O63" s="56">
        <v>-5</v>
      </c>
      <c r="P63" s="56">
        <v>10</v>
      </c>
      <c r="Q63" s="56">
        <v>2</v>
      </c>
      <c r="R63" s="56">
        <v>-7</v>
      </c>
      <c r="S63" s="56">
        <v>-1</v>
      </c>
      <c r="T63" s="56">
        <v>-4</v>
      </c>
      <c r="U63" s="56">
        <v>2</v>
      </c>
      <c r="V63" s="56">
        <v>0</v>
      </c>
      <c r="W63" s="56">
        <v>1</v>
      </c>
    </row>
    <row r="64" spans="1:23" ht="15.75" customHeight="1" x14ac:dyDescent="0.25">
      <c r="A64" t="s">
        <v>97</v>
      </c>
      <c r="B64" s="55" t="s">
        <v>62</v>
      </c>
      <c r="C64" s="55" t="s">
        <v>0</v>
      </c>
      <c r="D64" s="56">
        <v>509</v>
      </c>
      <c r="E64" s="56">
        <v>75</v>
      </c>
      <c r="F64" s="56">
        <v>54</v>
      </c>
      <c r="G64" s="56">
        <v>53</v>
      </c>
      <c r="H64" s="56">
        <v>-54</v>
      </c>
      <c r="I64" s="56">
        <v>-25</v>
      </c>
      <c r="J64" s="56">
        <v>13</v>
      </c>
      <c r="K64" s="56">
        <v>54</v>
      </c>
      <c r="L64" s="56">
        <v>103</v>
      </c>
      <c r="M64" s="56">
        <v>23</v>
      </c>
      <c r="N64" s="56">
        <v>73</v>
      </c>
      <c r="O64" s="56">
        <v>28</v>
      </c>
      <c r="P64" s="56">
        <v>36</v>
      </c>
      <c r="Q64" s="56">
        <v>38</v>
      </c>
      <c r="R64" s="56">
        <v>49</v>
      </c>
      <c r="S64" s="56">
        <v>5</v>
      </c>
      <c r="T64" s="56">
        <v>-10</v>
      </c>
      <c r="U64" s="56">
        <v>11</v>
      </c>
      <c r="V64" s="56">
        <v>-11</v>
      </c>
      <c r="W64" s="56">
        <v>-6</v>
      </c>
    </row>
    <row r="65" spans="1:23" ht="15.75" customHeight="1" x14ac:dyDescent="0.25">
      <c r="A65" t="s">
        <v>88</v>
      </c>
      <c r="B65" s="55" t="s">
        <v>26</v>
      </c>
      <c r="C65" s="55" t="s">
        <v>0</v>
      </c>
      <c r="D65" s="56">
        <v>736</v>
      </c>
      <c r="E65" s="56">
        <v>45</v>
      </c>
      <c r="F65" s="56">
        <v>25</v>
      </c>
      <c r="G65" s="56">
        <v>23</v>
      </c>
      <c r="H65" s="56">
        <v>18</v>
      </c>
      <c r="I65" s="56">
        <v>99</v>
      </c>
      <c r="J65" s="56">
        <v>145</v>
      </c>
      <c r="K65" s="56">
        <v>173</v>
      </c>
      <c r="L65" s="56">
        <v>82</v>
      </c>
      <c r="M65" s="56">
        <v>31</v>
      </c>
      <c r="N65" s="56">
        <v>35</v>
      </c>
      <c r="O65" s="56">
        <v>43</v>
      </c>
      <c r="P65" s="56">
        <v>9</v>
      </c>
      <c r="Q65" s="56">
        <v>-14</v>
      </c>
      <c r="R65" s="56">
        <v>-5</v>
      </c>
      <c r="S65" s="56">
        <v>9</v>
      </c>
      <c r="T65" s="56">
        <v>-10</v>
      </c>
      <c r="U65" s="56">
        <v>11</v>
      </c>
      <c r="V65" s="56">
        <v>7</v>
      </c>
      <c r="W65" s="56">
        <v>10</v>
      </c>
    </row>
    <row r="66" spans="1:23" ht="15.75" customHeight="1" x14ac:dyDescent="0.25">
      <c r="A66" t="s">
        <v>89</v>
      </c>
      <c r="B66" s="55" t="s">
        <v>7</v>
      </c>
      <c r="C66" s="55" t="s">
        <v>0</v>
      </c>
      <c r="D66" s="56">
        <v>251</v>
      </c>
      <c r="E66" s="56">
        <v>42</v>
      </c>
      <c r="F66" s="56">
        <v>39</v>
      </c>
      <c r="G66" s="56">
        <v>1</v>
      </c>
      <c r="H66" s="56">
        <v>-68</v>
      </c>
      <c r="I66" s="56">
        <v>-46</v>
      </c>
      <c r="J66" s="56">
        <v>-35</v>
      </c>
      <c r="K66" s="56">
        <v>26</v>
      </c>
      <c r="L66" s="56">
        <v>41</v>
      </c>
      <c r="M66" s="56">
        <v>38</v>
      </c>
      <c r="N66" s="56">
        <v>36</v>
      </c>
      <c r="O66" s="56">
        <v>49</v>
      </c>
      <c r="P66" s="56">
        <v>36</v>
      </c>
      <c r="Q66" s="56">
        <v>49</v>
      </c>
      <c r="R66" s="56">
        <v>50</v>
      </c>
      <c r="S66" s="56">
        <v>18</v>
      </c>
      <c r="T66" s="56">
        <v>-6</v>
      </c>
      <c r="U66" s="56">
        <v>1</v>
      </c>
      <c r="V66" s="56">
        <v>-11</v>
      </c>
      <c r="W66" s="56">
        <v>-9</v>
      </c>
    </row>
    <row r="67" spans="1:23" ht="15.75" customHeight="1" x14ac:dyDescent="0.25">
      <c r="A67" t="s">
        <v>90</v>
      </c>
      <c r="B67" s="55" t="s">
        <v>27</v>
      </c>
      <c r="C67" s="55" t="s">
        <v>0</v>
      </c>
      <c r="D67" s="56">
        <v>-37</v>
      </c>
      <c r="E67" s="56">
        <v>9</v>
      </c>
      <c r="F67" s="56">
        <v>10</v>
      </c>
      <c r="G67" s="56">
        <v>9</v>
      </c>
      <c r="H67" s="56">
        <v>-35</v>
      </c>
      <c r="I67" s="56">
        <v>-5</v>
      </c>
      <c r="J67" s="56">
        <v>-11</v>
      </c>
      <c r="K67" s="56">
        <v>4</v>
      </c>
      <c r="L67" s="56">
        <v>-7</v>
      </c>
      <c r="M67" s="56">
        <v>3</v>
      </c>
      <c r="N67" s="56">
        <v>2</v>
      </c>
      <c r="O67" s="56">
        <v>3</v>
      </c>
      <c r="P67" s="56">
        <v>-5</v>
      </c>
      <c r="Q67" s="56">
        <v>-9</v>
      </c>
      <c r="R67" s="56">
        <v>-9</v>
      </c>
      <c r="S67" s="56">
        <v>1</v>
      </c>
      <c r="T67" s="56">
        <v>3</v>
      </c>
      <c r="U67" s="56">
        <v>-1</v>
      </c>
      <c r="V67" s="56">
        <v>3</v>
      </c>
      <c r="W67" s="56">
        <v>-2</v>
      </c>
    </row>
    <row r="68" spans="1:23" ht="15.75" customHeight="1" x14ac:dyDescent="0.25">
      <c r="A68" t="s">
        <v>91</v>
      </c>
      <c r="B68" s="55" t="s">
        <v>28</v>
      </c>
      <c r="C68" s="55" t="s">
        <v>0</v>
      </c>
      <c r="D68" s="56">
        <v>231</v>
      </c>
      <c r="E68" s="56">
        <v>32</v>
      </c>
      <c r="F68" s="56">
        <v>31</v>
      </c>
      <c r="G68" s="56">
        <v>32</v>
      </c>
      <c r="H68" s="56">
        <v>-27</v>
      </c>
      <c r="I68" s="56">
        <v>15</v>
      </c>
      <c r="J68" s="56">
        <v>-1</v>
      </c>
      <c r="K68" s="56">
        <v>-12</v>
      </c>
      <c r="L68" s="56">
        <v>-23</v>
      </c>
      <c r="M68" s="56">
        <v>16</v>
      </c>
      <c r="N68" s="56">
        <v>39</v>
      </c>
      <c r="O68" s="56">
        <v>4</v>
      </c>
      <c r="P68" s="56">
        <v>48</v>
      </c>
      <c r="Q68" s="56">
        <v>34</v>
      </c>
      <c r="R68" s="56">
        <v>24</v>
      </c>
      <c r="S68" s="56">
        <v>7</v>
      </c>
      <c r="T68" s="56">
        <v>7</v>
      </c>
      <c r="U68" s="56">
        <v>3</v>
      </c>
      <c r="V68" s="56">
        <v>1</v>
      </c>
      <c r="W68" s="56">
        <v>1</v>
      </c>
    </row>
    <row r="69" spans="1:23" ht="15.75" customHeight="1" x14ac:dyDescent="0.25">
      <c r="A69" t="s">
        <v>92</v>
      </c>
      <c r="B69" s="55" t="s">
        <v>29</v>
      </c>
      <c r="C69" s="55" t="s">
        <v>0</v>
      </c>
      <c r="D69" s="56">
        <v>943</v>
      </c>
      <c r="E69" s="56">
        <v>128</v>
      </c>
      <c r="F69" s="56">
        <v>49</v>
      </c>
      <c r="G69" s="56">
        <v>29</v>
      </c>
      <c r="H69" s="56">
        <v>6</v>
      </c>
      <c r="I69" s="56">
        <v>-16</v>
      </c>
      <c r="J69" s="56">
        <v>84</v>
      </c>
      <c r="K69" s="56">
        <v>166</v>
      </c>
      <c r="L69" s="56">
        <v>158</v>
      </c>
      <c r="M69" s="56">
        <v>67</v>
      </c>
      <c r="N69" s="56">
        <v>108</v>
      </c>
      <c r="O69" s="56">
        <v>13</v>
      </c>
      <c r="P69" s="56">
        <v>28</v>
      </c>
      <c r="Q69" s="56">
        <v>61</v>
      </c>
      <c r="R69" s="56">
        <v>5</v>
      </c>
      <c r="S69" s="56">
        <v>15</v>
      </c>
      <c r="T69" s="56">
        <v>5</v>
      </c>
      <c r="U69" s="56">
        <v>22</v>
      </c>
      <c r="V69" s="56">
        <v>11</v>
      </c>
      <c r="W69" s="56">
        <v>4</v>
      </c>
    </row>
    <row r="70" spans="1:23" ht="15.75" customHeight="1" x14ac:dyDescent="0.25">
      <c r="A70" t="s">
        <v>93</v>
      </c>
      <c r="B70" s="55" t="s">
        <v>30</v>
      </c>
      <c r="C70" s="55" t="s">
        <v>0</v>
      </c>
      <c r="D70" s="56">
        <v>97</v>
      </c>
      <c r="E70" s="56">
        <v>28</v>
      </c>
      <c r="F70" s="56">
        <v>10</v>
      </c>
      <c r="G70" s="56">
        <v>48</v>
      </c>
      <c r="H70" s="56">
        <v>151</v>
      </c>
      <c r="I70" s="56">
        <v>-125</v>
      </c>
      <c r="J70" s="56">
        <v>-144</v>
      </c>
      <c r="K70" s="56">
        <v>50</v>
      </c>
      <c r="L70" s="56">
        <v>26</v>
      </c>
      <c r="M70" s="56">
        <v>23</v>
      </c>
      <c r="N70" s="56">
        <v>-11</v>
      </c>
      <c r="O70" s="56">
        <v>33</v>
      </c>
      <c r="P70" s="56">
        <v>19</v>
      </c>
      <c r="Q70" s="56">
        <v>-13</v>
      </c>
      <c r="R70" s="56">
        <v>-2</v>
      </c>
      <c r="S70" s="56">
        <v>8</v>
      </c>
      <c r="T70" s="56">
        <v>-4</v>
      </c>
      <c r="U70" s="56">
        <v>2</v>
      </c>
      <c r="V70" s="56">
        <v>-2</v>
      </c>
      <c r="W70" s="56">
        <v>0</v>
      </c>
    </row>
    <row r="71" spans="1:23" ht="15.75" customHeight="1" x14ac:dyDescent="0.25">
      <c r="A71" t="s">
        <v>94</v>
      </c>
      <c r="B71" s="55" t="s">
        <v>9</v>
      </c>
      <c r="C71" s="55" t="s">
        <v>0</v>
      </c>
      <c r="D71" s="56">
        <v>35</v>
      </c>
      <c r="E71" s="56">
        <v>0</v>
      </c>
      <c r="F71" s="56">
        <v>-1</v>
      </c>
      <c r="G71" s="56">
        <v>2</v>
      </c>
      <c r="H71" s="56">
        <v>2</v>
      </c>
      <c r="I71" s="56">
        <v>1</v>
      </c>
      <c r="J71" s="56">
        <v>15</v>
      </c>
      <c r="K71" s="56">
        <v>-21</v>
      </c>
      <c r="L71" s="56">
        <v>3</v>
      </c>
      <c r="M71" s="56">
        <v>-3</v>
      </c>
      <c r="N71" s="56">
        <v>3</v>
      </c>
      <c r="O71" s="56">
        <v>-12</v>
      </c>
      <c r="P71" s="56">
        <v>13</v>
      </c>
      <c r="Q71" s="56">
        <v>15</v>
      </c>
      <c r="R71" s="56">
        <v>6</v>
      </c>
      <c r="S71" s="56">
        <v>10</v>
      </c>
      <c r="T71" s="56">
        <v>5</v>
      </c>
      <c r="U71" s="56">
        <v>-4</v>
      </c>
      <c r="V71" s="56">
        <v>1</v>
      </c>
      <c r="W71" s="56">
        <v>0</v>
      </c>
    </row>
    <row r="72" spans="1:23" ht="15.75" customHeight="1" x14ac:dyDescent="0.25">
      <c r="A72" t="s">
        <v>95</v>
      </c>
      <c r="B72" s="55" t="s">
        <v>31</v>
      </c>
      <c r="C72" s="55" t="s">
        <v>0</v>
      </c>
      <c r="D72" s="56">
        <v>412</v>
      </c>
      <c r="E72" s="56">
        <v>76</v>
      </c>
      <c r="F72" s="56">
        <v>43</v>
      </c>
      <c r="G72" s="56">
        <v>33</v>
      </c>
      <c r="H72" s="56">
        <v>-59</v>
      </c>
      <c r="I72" s="56">
        <v>39</v>
      </c>
      <c r="J72" s="56">
        <v>57</v>
      </c>
      <c r="K72" s="56">
        <v>96</v>
      </c>
      <c r="L72" s="56">
        <v>88</v>
      </c>
      <c r="M72" s="56">
        <v>56</v>
      </c>
      <c r="N72" s="56">
        <v>-11</v>
      </c>
      <c r="O72" s="56">
        <v>19</v>
      </c>
      <c r="P72" s="56">
        <v>-32</v>
      </c>
      <c r="Q72" s="56">
        <v>5</v>
      </c>
      <c r="R72" s="56">
        <v>3</v>
      </c>
      <c r="S72" s="56">
        <v>-3</v>
      </c>
      <c r="T72" s="56">
        <v>-6</v>
      </c>
      <c r="U72" s="56">
        <v>6</v>
      </c>
      <c r="V72" s="56">
        <v>2</v>
      </c>
      <c r="W72" s="56">
        <v>0</v>
      </c>
    </row>
    <row r="73" spans="1:23" ht="31.5" customHeight="1" x14ac:dyDescent="0.25">
      <c r="A73" t="s">
        <v>63</v>
      </c>
      <c r="B73" s="55" t="s">
        <v>2</v>
      </c>
      <c r="C73" s="55" t="s">
        <v>1</v>
      </c>
      <c r="D73" s="56">
        <v>14618</v>
      </c>
      <c r="E73" s="56">
        <v>915</v>
      </c>
      <c r="F73" s="56">
        <v>705</v>
      </c>
      <c r="G73" s="56">
        <v>661</v>
      </c>
      <c r="H73" s="56">
        <v>2995</v>
      </c>
      <c r="I73" s="56">
        <v>3151</v>
      </c>
      <c r="J73" s="56">
        <v>766</v>
      </c>
      <c r="K73" s="56">
        <v>1367</v>
      </c>
      <c r="L73" s="56">
        <v>1021</v>
      </c>
      <c r="M73" s="56">
        <v>715</v>
      </c>
      <c r="N73" s="56">
        <v>636</v>
      </c>
      <c r="O73" s="56">
        <v>469</v>
      </c>
      <c r="P73" s="56">
        <v>459</v>
      </c>
      <c r="Q73" s="56">
        <v>443</v>
      </c>
      <c r="R73" s="56">
        <v>209</v>
      </c>
      <c r="S73" s="56">
        <v>65</v>
      </c>
      <c r="T73" s="56">
        <v>60</v>
      </c>
      <c r="U73" s="56">
        <v>-4</v>
      </c>
      <c r="V73" s="56">
        <v>-46</v>
      </c>
      <c r="W73" s="56">
        <v>31</v>
      </c>
    </row>
    <row r="74" spans="1:23" ht="25.5" customHeight="1" x14ac:dyDescent="0.25">
      <c r="A74" t="s">
        <v>64</v>
      </c>
      <c r="B74" s="55" t="s">
        <v>3</v>
      </c>
      <c r="C74" s="55" t="s">
        <v>1</v>
      </c>
      <c r="D74" s="56">
        <v>369</v>
      </c>
      <c r="E74" s="56">
        <v>-51</v>
      </c>
      <c r="F74" s="56">
        <v>-2</v>
      </c>
      <c r="G74" s="56">
        <v>32</v>
      </c>
      <c r="H74" s="56">
        <v>788</v>
      </c>
      <c r="I74" s="56">
        <v>62</v>
      </c>
      <c r="J74" s="56">
        <v>-234</v>
      </c>
      <c r="K74" s="56">
        <v>-160</v>
      </c>
      <c r="L74" s="56">
        <v>-30</v>
      </c>
      <c r="M74" s="56">
        <v>3</v>
      </c>
      <c r="N74" s="56">
        <v>-1</v>
      </c>
      <c r="O74" s="56">
        <v>4</v>
      </c>
      <c r="P74" s="56">
        <v>-1</v>
      </c>
      <c r="Q74" s="56">
        <v>-30</v>
      </c>
      <c r="R74" s="56">
        <v>3</v>
      </c>
      <c r="S74" s="56">
        <v>5</v>
      </c>
      <c r="T74" s="56">
        <v>-8</v>
      </c>
      <c r="U74" s="56">
        <v>6</v>
      </c>
      <c r="V74" s="56">
        <v>-5</v>
      </c>
      <c r="W74" s="56">
        <v>-12</v>
      </c>
    </row>
    <row r="75" spans="1:23" ht="15.75" customHeight="1" x14ac:dyDescent="0.25">
      <c r="A75" t="s">
        <v>65</v>
      </c>
      <c r="B75" s="55" t="s">
        <v>4</v>
      </c>
      <c r="C75" s="55" t="s">
        <v>1</v>
      </c>
      <c r="D75" s="56">
        <v>-103</v>
      </c>
      <c r="E75" s="56">
        <v>135</v>
      </c>
      <c r="F75" s="56">
        <v>34</v>
      </c>
      <c r="G75" s="56">
        <v>-6</v>
      </c>
      <c r="H75" s="56">
        <v>-340</v>
      </c>
      <c r="I75" s="56">
        <v>-153</v>
      </c>
      <c r="J75" s="56">
        <v>64</v>
      </c>
      <c r="K75" s="56">
        <v>136</v>
      </c>
      <c r="L75" s="56">
        <v>19</v>
      </c>
      <c r="M75" s="56">
        <v>40</v>
      </c>
      <c r="N75" s="56">
        <v>-15</v>
      </c>
      <c r="O75" s="56">
        <v>-11</v>
      </c>
      <c r="P75" s="56">
        <v>-21</v>
      </c>
      <c r="Q75" s="56">
        <v>-17</v>
      </c>
      <c r="R75" s="56">
        <v>-27</v>
      </c>
      <c r="S75" s="56">
        <v>0</v>
      </c>
      <c r="T75" s="56">
        <v>24</v>
      </c>
      <c r="U75" s="56">
        <v>7</v>
      </c>
      <c r="V75" s="56">
        <v>22</v>
      </c>
      <c r="W75" s="56">
        <v>6</v>
      </c>
    </row>
    <row r="76" spans="1:23" ht="15.75" customHeight="1" x14ac:dyDescent="0.25">
      <c r="A76" t="s">
        <v>66</v>
      </c>
      <c r="B76" s="55" t="s">
        <v>5</v>
      </c>
      <c r="C76" s="55" t="s">
        <v>1</v>
      </c>
      <c r="D76" s="56">
        <v>207</v>
      </c>
      <c r="E76" s="56">
        <v>46</v>
      </c>
      <c r="F76" s="56">
        <v>11</v>
      </c>
      <c r="G76" s="56">
        <v>2</v>
      </c>
      <c r="H76" s="56">
        <v>-89</v>
      </c>
      <c r="I76" s="56">
        <v>-52</v>
      </c>
      <c r="J76" s="56">
        <v>-19</v>
      </c>
      <c r="K76" s="56">
        <v>35</v>
      </c>
      <c r="L76" s="56">
        <v>68</v>
      </c>
      <c r="M76" s="56">
        <v>3</v>
      </c>
      <c r="N76" s="56">
        <v>12</v>
      </c>
      <c r="O76" s="56">
        <v>27</v>
      </c>
      <c r="P76" s="56">
        <v>43</v>
      </c>
      <c r="Q76" s="56">
        <v>39</v>
      </c>
      <c r="R76" s="56">
        <v>32</v>
      </c>
      <c r="S76" s="56">
        <v>19</v>
      </c>
      <c r="T76" s="56">
        <v>8</v>
      </c>
      <c r="U76" s="56">
        <v>3</v>
      </c>
      <c r="V76" s="56">
        <v>0</v>
      </c>
      <c r="W76" s="56">
        <v>19</v>
      </c>
    </row>
    <row r="77" spans="1:23" ht="15.75" customHeight="1" x14ac:dyDescent="0.25">
      <c r="A77" t="s">
        <v>67</v>
      </c>
      <c r="B77" s="55" t="s">
        <v>61</v>
      </c>
      <c r="C77" s="55" t="s">
        <v>1</v>
      </c>
      <c r="D77" s="56">
        <v>-8</v>
      </c>
      <c r="E77" s="56">
        <v>7</v>
      </c>
      <c r="F77" s="56">
        <v>2</v>
      </c>
      <c r="G77" s="56">
        <v>17</v>
      </c>
      <c r="H77" s="56">
        <v>-70</v>
      </c>
      <c r="I77" s="56">
        <v>-31</v>
      </c>
      <c r="J77" s="56">
        <v>-55</v>
      </c>
      <c r="K77" s="56">
        <v>47</v>
      </c>
      <c r="L77" s="56">
        <v>26</v>
      </c>
      <c r="M77" s="56">
        <v>4</v>
      </c>
      <c r="N77" s="56">
        <v>13</v>
      </c>
      <c r="O77" s="56">
        <v>21</v>
      </c>
      <c r="P77" s="56">
        <v>50</v>
      </c>
      <c r="Q77" s="56">
        <v>17</v>
      </c>
      <c r="R77" s="56">
        <v>-8</v>
      </c>
      <c r="S77" s="56">
        <v>-12</v>
      </c>
      <c r="T77" s="56">
        <v>-9</v>
      </c>
      <c r="U77" s="56">
        <v>-21</v>
      </c>
      <c r="V77" s="56">
        <v>-10</v>
      </c>
      <c r="W77" s="56">
        <v>4</v>
      </c>
    </row>
    <row r="78" spans="1:23" ht="15.75" customHeight="1" x14ac:dyDescent="0.25">
      <c r="A78" t="s">
        <v>68</v>
      </c>
      <c r="B78" s="55" t="s">
        <v>46</v>
      </c>
      <c r="C78" s="55" t="s">
        <v>1</v>
      </c>
      <c r="D78" s="56">
        <v>2998</v>
      </c>
      <c r="E78" s="56">
        <v>-152</v>
      </c>
      <c r="F78" s="56">
        <v>-22</v>
      </c>
      <c r="G78" s="56">
        <v>78</v>
      </c>
      <c r="H78" s="56">
        <v>1561</v>
      </c>
      <c r="I78" s="56">
        <v>1557</v>
      </c>
      <c r="J78" s="56">
        <v>342</v>
      </c>
      <c r="K78" s="56">
        <v>-19</v>
      </c>
      <c r="L78" s="56">
        <v>-221</v>
      </c>
      <c r="M78" s="56">
        <v>6</v>
      </c>
      <c r="N78" s="56">
        <v>24</v>
      </c>
      <c r="O78" s="56">
        <v>-67</v>
      </c>
      <c r="P78" s="56">
        <v>-73</v>
      </c>
      <c r="Q78" s="56">
        <v>11</v>
      </c>
      <c r="R78" s="56">
        <v>5</v>
      </c>
      <c r="S78" s="56">
        <v>-39</v>
      </c>
      <c r="T78" s="56">
        <v>12</v>
      </c>
      <c r="U78" s="56">
        <v>-4</v>
      </c>
      <c r="V78" s="56">
        <v>-6</v>
      </c>
      <c r="W78" s="56">
        <v>5</v>
      </c>
    </row>
    <row r="79" spans="1:23" ht="15.75" customHeight="1" x14ac:dyDescent="0.25">
      <c r="A79" t="s">
        <v>69</v>
      </c>
      <c r="B79" s="55" t="s">
        <v>8</v>
      </c>
      <c r="C79" s="55" t="s">
        <v>1</v>
      </c>
      <c r="D79" s="56">
        <v>63</v>
      </c>
      <c r="E79" s="56">
        <v>0</v>
      </c>
      <c r="F79" s="56">
        <v>3</v>
      </c>
      <c r="G79" s="56">
        <v>19</v>
      </c>
      <c r="H79" s="56">
        <v>-39</v>
      </c>
      <c r="I79" s="56">
        <v>59</v>
      </c>
      <c r="J79" s="56">
        <v>-16</v>
      </c>
      <c r="K79" s="56">
        <v>4</v>
      </c>
      <c r="L79" s="56">
        <v>8</v>
      </c>
      <c r="M79" s="56">
        <v>-3</v>
      </c>
      <c r="N79" s="56">
        <v>22</v>
      </c>
      <c r="O79" s="56">
        <v>9</v>
      </c>
      <c r="P79" s="56">
        <v>-2</v>
      </c>
      <c r="Q79" s="56">
        <v>14</v>
      </c>
      <c r="R79" s="56">
        <v>-2</v>
      </c>
      <c r="S79" s="56">
        <v>1</v>
      </c>
      <c r="T79" s="56">
        <v>-4</v>
      </c>
      <c r="U79" s="56">
        <v>-8</v>
      </c>
      <c r="V79" s="56">
        <v>-2</v>
      </c>
      <c r="W79" s="56">
        <v>0</v>
      </c>
    </row>
    <row r="80" spans="1:23" ht="15.75" customHeight="1" x14ac:dyDescent="0.25">
      <c r="A80" t="s">
        <v>70</v>
      </c>
      <c r="B80" s="55" t="s">
        <v>36</v>
      </c>
      <c r="C80" s="55" t="s">
        <v>1</v>
      </c>
      <c r="D80" s="56">
        <v>346</v>
      </c>
      <c r="E80" s="56">
        <v>36</v>
      </c>
      <c r="F80" s="56">
        <v>42</v>
      </c>
      <c r="G80" s="56">
        <v>13</v>
      </c>
      <c r="H80" s="56">
        <v>-91</v>
      </c>
      <c r="I80" s="56">
        <v>19</v>
      </c>
      <c r="J80" s="56">
        <v>-36</v>
      </c>
      <c r="K80" s="56">
        <v>36</v>
      </c>
      <c r="L80" s="56">
        <v>36</v>
      </c>
      <c r="M80" s="56">
        <v>50</v>
      </c>
      <c r="N80" s="56">
        <v>45</v>
      </c>
      <c r="O80" s="56">
        <v>63</v>
      </c>
      <c r="P80" s="56">
        <v>91</v>
      </c>
      <c r="Q80" s="56">
        <v>35</v>
      </c>
      <c r="R80" s="56">
        <v>25</v>
      </c>
      <c r="S80" s="56">
        <v>2</v>
      </c>
      <c r="T80" s="56">
        <v>1</v>
      </c>
      <c r="U80" s="56">
        <v>-18</v>
      </c>
      <c r="V80" s="56">
        <v>-8</v>
      </c>
      <c r="W80" s="56">
        <v>5</v>
      </c>
    </row>
    <row r="81" spans="1:23" ht="15.75" customHeight="1" x14ac:dyDescent="0.25">
      <c r="A81" t="s">
        <v>71</v>
      </c>
      <c r="B81" s="55" t="s">
        <v>10</v>
      </c>
      <c r="C81" s="55" t="s">
        <v>1</v>
      </c>
      <c r="D81" s="56">
        <v>397</v>
      </c>
      <c r="E81" s="56">
        <v>-16</v>
      </c>
      <c r="F81" s="56">
        <v>2</v>
      </c>
      <c r="G81" s="56">
        <v>4</v>
      </c>
      <c r="H81" s="56">
        <v>753</v>
      </c>
      <c r="I81" s="56">
        <v>-6</v>
      </c>
      <c r="J81" s="56">
        <v>-174</v>
      </c>
      <c r="K81" s="56">
        <v>-103</v>
      </c>
      <c r="L81" s="56">
        <v>-60</v>
      </c>
      <c r="M81" s="56">
        <v>-4</v>
      </c>
      <c r="N81" s="56">
        <v>16</v>
      </c>
      <c r="O81" s="56">
        <v>24</v>
      </c>
      <c r="P81" s="56">
        <v>-3</v>
      </c>
      <c r="Q81" s="56">
        <v>2</v>
      </c>
      <c r="R81" s="56">
        <v>-14</v>
      </c>
      <c r="S81" s="56">
        <v>10</v>
      </c>
      <c r="T81" s="56">
        <v>3</v>
      </c>
      <c r="U81" s="56">
        <v>-4</v>
      </c>
      <c r="V81" s="56">
        <v>-20</v>
      </c>
      <c r="W81" s="56">
        <v>-13</v>
      </c>
    </row>
    <row r="82" spans="1:23" ht="15.75" customHeight="1" x14ac:dyDescent="0.25">
      <c r="A82" t="s">
        <v>72</v>
      </c>
      <c r="B82" s="55" t="s">
        <v>11</v>
      </c>
      <c r="C82" s="55" t="s">
        <v>1</v>
      </c>
      <c r="D82" s="56">
        <v>227</v>
      </c>
      <c r="E82" s="56">
        <v>30</v>
      </c>
      <c r="F82" s="56">
        <v>-2</v>
      </c>
      <c r="G82" s="56">
        <v>16</v>
      </c>
      <c r="H82" s="56">
        <v>-16</v>
      </c>
      <c r="I82" s="56">
        <v>26</v>
      </c>
      <c r="J82" s="56">
        <v>27</v>
      </c>
      <c r="K82" s="56">
        <v>4</v>
      </c>
      <c r="L82" s="56">
        <v>44</v>
      </c>
      <c r="M82" s="56">
        <v>21</v>
      </c>
      <c r="N82" s="56">
        <v>35</v>
      </c>
      <c r="O82" s="56">
        <v>1</v>
      </c>
      <c r="P82" s="56">
        <v>19</v>
      </c>
      <c r="Q82" s="56">
        <v>28</v>
      </c>
      <c r="R82" s="56">
        <v>-11</v>
      </c>
      <c r="S82" s="56">
        <v>-10</v>
      </c>
      <c r="T82" s="56">
        <v>3</v>
      </c>
      <c r="U82" s="56">
        <v>2</v>
      </c>
      <c r="V82" s="56">
        <v>2</v>
      </c>
      <c r="W82" s="56">
        <v>8</v>
      </c>
    </row>
    <row r="83" spans="1:23" ht="15.75" customHeight="1" x14ac:dyDescent="0.25">
      <c r="A83" t="s">
        <v>73</v>
      </c>
      <c r="B83" s="55" t="s">
        <v>12</v>
      </c>
      <c r="C83" s="55" t="s">
        <v>1</v>
      </c>
      <c r="D83" s="56">
        <v>285</v>
      </c>
      <c r="E83" s="56">
        <v>102</v>
      </c>
      <c r="F83" s="56">
        <v>64</v>
      </c>
      <c r="G83" s="56">
        <v>48</v>
      </c>
      <c r="H83" s="56">
        <v>-89</v>
      </c>
      <c r="I83" s="56">
        <v>-39</v>
      </c>
      <c r="J83" s="56">
        <v>-72</v>
      </c>
      <c r="K83" s="56">
        <v>71</v>
      </c>
      <c r="L83" s="56">
        <v>117</v>
      </c>
      <c r="M83" s="56">
        <v>64</v>
      </c>
      <c r="N83" s="56">
        <v>0</v>
      </c>
      <c r="O83" s="56">
        <v>-6</v>
      </c>
      <c r="P83" s="56">
        <v>-7</v>
      </c>
      <c r="Q83" s="56">
        <v>-3</v>
      </c>
      <c r="R83" s="56">
        <v>4</v>
      </c>
      <c r="S83" s="56">
        <v>11</v>
      </c>
      <c r="T83" s="56">
        <v>0</v>
      </c>
      <c r="U83" s="56">
        <v>10</v>
      </c>
      <c r="V83" s="56">
        <v>1</v>
      </c>
      <c r="W83" s="56">
        <v>9</v>
      </c>
    </row>
    <row r="84" spans="1:23" ht="15.75" customHeight="1" x14ac:dyDescent="0.25">
      <c r="A84" t="s">
        <v>74</v>
      </c>
      <c r="B84" s="55" t="s">
        <v>13</v>
      </c>
      <c r="C84" s="55" t="s">
        <v>1</v>
      </c>
      <c r="D84" s="56">
        <v>612</v>
      </c>
      <c r="E84" s="56">
        <v>89</v>
      </c>
      <c r="F84" s="56">
        <v>50</v>
      </c>
      <c r="G84" s="56">
        <v>32</v>
      </c>
      <c r="H84" s="56">
        <v>-64</v>
      </c>
      <c r="I84" s="56">
        <v>-71</v>
      </c>
      <c r="J84" s="56">
        <v>7</v>
      </c>
      <c r="K84" s="56">
        <v>138</v>
      </c>
      <c r="L84" s="56">
        <v>133</v>
      </c>
      <c r="M84" s="56">
        <v>60</v>
      </c>
      <c r="N84" s="56">
        <v>21</v>
      </c>
      <c r="O84" s="56">
        <v>56</v>
      </c>
      <c r="P84" s="56">
        <v>47</v>
      </c>
      <c r="Q84" s="56">
        <v>35</v>
      </c>
      <c r="R84" s="56">
        <v>23</v>
      </c>
      <c r="S84" s="56">
        <v>31</v>
      </c>
      <c r="T84" s="56">
        <v>14</v>
      </c>
      <c r="U84" s="56">
        <v>-3</v>
      </c>
      <c r="V84" s="56">
        <v>8</v>
      </c>
      <c r="W84" s="56">
        <v>6</v>
      </c>
    </row>
    <row r="85" spans="1:23" ht="15.75" customHeight="1" x14ac:dyDescent="0.25">
      <c r="A85" t="s">
        <v>75</v>
      </c>
      <c r="B85" s="55" t="s">
        <v>14</v>
      </c>
      <c r="C85" s="55" t="s">
        <v>1</v>
      </c>
      <c r="D85" s="56">
        <v>174</v>
      </c>
      <c r="E85" s="56">
        <v>110</v>
      </c>
      <c r="F85" s="56">
        <v>66</v>
      </c>
      <c r="G85" s="56">
        <v>27</v>
      </c>
      <c r="H85" s="56">
        <v>-81</v>
      </c>
      <c r="I85" s="56">
        <v>-64</v>
      </c>
      <c r="J85" s="56">
        <v>-55</v>
      </c>
      <c r="K85" s="56">
        <v>52</v>
      </c>
      <c r="L85" s="56">
        <v>112</v>
      </c>
      <c r="M85" s="56">
        <v>53</v>
      </c>
      <c r="N85" s="56">
        <v>-2</v>
      </c>
      <c r="O85" s="56">
        <v>-8</v>
      </c>
      <c r="P85" s="56">
        <v>-4</v>
      </c>
      <c r="Q85" s="56">
        <v>-20</v>
      </c>
      <c r="R85" s="56">
        <v>7</v>
      </c>
      <c r="S85" s="56">
        <v>-5</v>
      </c>
      <c r="T85" s="56">
        <v>0</v>
      </c>
      <c r="U85" s="56">
        <v>14</v>
      </c>
      <c r="V85" s="56">
        <v>-13</v>
      </c>
      <c r="W85" s="56">
        <v>-15</v>
      </c>
    </row>
    <row r="86" spans="1:23" ht="15.75" customHeight="1" x14ac:dyDescent="0.25">
      <c r="A86" t="s">
        <v>76</v>
      </c>
      <c r="B86" s="55" t="s">
        <v>15</v>
      </c>
      <c r="C86" s="55" t="s">
        <v>1</v>
      </c>
      <c r="D86" s="56">
        <v>339</v>
      </c>
      <c r="E86" s="56">
        <v>32</v>
      </c>
      <c r="F86" s="56">
        <v>27</v>
      </c>
      <c r="G86" s="56">
        <v>6</v>
      </c>
      <c r="H86" s="56">
        <v>-77</v>
      </c>
      <c r="I86" s="56">
        <v>21</v>
      </c>
      <c r="J86" s="56">
        <v>117</v>
      </c>
      <c r="K86" s="56">
        <v>76</v>
      </c>
      <c r="L86" s="56">
        <v>24</v>
      </c>
      <c r="M86" s="56">
        <v>3</v>
      </c>
      <c r="N86" s="56">
        <v>23</v>
      </c>
      <c r="O86" s="56">
        <v>5</v>
      </c>
      <c r="P86" s="56">
        <v>31</v>
      </c>
      <c r="Q86" s="56">
        <v>28</v>
      </c>
      <c r="R86" s="56">
        <v>7</v>
      </c>
      <c r="S86" s="56">
        <v>11</v>
      </c>
      <c r="T86" s="56">
        <v>-9</v>
      </c>
      <c r="U86" s="56">
        <v>5</v>
      </c>
      <c r="V86" s="56">
        <v>6</v>
      </c>
      <c r="W86" s="56">
        <v>3</v>
      </c>
    </row>
    <row r="87" spans="1:23" ht="15.75" customHeight="1" x14ac:dyDescent="0.25">
      <c r="A87" t="s">
        <v>96</v>
      </c>
      <c r="B87" s="55" t="s">
        <v>16</v>
      </c>
      <c r="C87" s="55" t="s">
        <v>1</v>
      </c>
      <c r="D87" s="56">
        <v>1167</v>
      </c>
      <c r="E87" s="56">
        <v>92</v>
      </c>
      <c r="F87" s="56">
        <v>86</v>
      </c>
      <c r="G87" s="56">
        <v>38</v>
      </c>
      <c r="H87" s="56">
        <v>522</v>
      </c>
      <c r="I87" s="56">
        <v>-288</v>
      </c>
      <c r="J87" s="56">
        <v>12</v>
      </c>
      <c r="K87" s="56">
        <v>143</v>
      </c>
      <c r="L87" s="56">
        <v>112</v>
      </c>
      <c r="M87" s="56">
        <v>87</v>
      </c>
      <c r="N87" s="56">
        <v>86</v>
      </c>
      <c r="O87" s="56">
        <v>69</v>
      </c>
      <c r="P87" s="56">
        <v>65</v>
      </c>
      <c r="Q87" s="56">
        <v>73</v>
      </c>
      <c r="R87" s="56">
        <v>51</v>
      </c>
      <c r="S87" s="56">
        <v>22</v>
      </c>
      <c r="T87" s="56">
        <v>0</v>
      </c>
      <c r="U87" s="56">
        <v>2</v>
      </c>
      <c r="V87" s="56">
        <v>-14</v>
      </c>
      <c r="W87" s="56">
        <v>9</v>
      </c>
    </row>
    <row r="88" spans="1:23" ht="15.75" customHeight="1" x14ac:dyDescent="0.25">
      <c r="A88" t="s">
        <v>131</v>
      </c>
      <c r="B88" s="55" t="s">
        <v>17</v>
      </c>
      <c r="C88" s="55" t="s">
        <v>1</v>
      </c>
      <c r="D88" s="56">
        <v>2596</v>
      </c>
      <c r="E88" s="56">
        <v>-201</v>
      </c>
      <c r="F88" s="56">
        <v>-113</v>
      </c>
      <c r="G88" s="56">
        <v>-17</v>
      </c>
      <c r="H88" s="56">
        <v>1256</v>
      </c>
      <c r="I88" s="56">
        <v>2117</v>
      </c>
      <c r="J88" s="56">
        <v>376</v>
      </c>
      <c r="K88" s="56">
        <v>-165</v>
      </c>
      <c r="L88" s="56">
        <v>-306</v>
      </c>
      <c r="M88" s="56">
        <v>-121</v>
      </c>
      <c r="N88" s="56">
        <v>-48</v>
      </c>
      <c r="O88" s="56">
        <v>-58</v>
      </c>
      <c r="P88" s="56">
        <v>-69</v>
      </c>
      <c r="Q88" s="56">
        <v>1</v>
      </c>
      <c r="R88" s="56">
        <v>-39</v>
      </c>
      <c r="S88" s="56">
        <v>8</v>
      </c>
      <c r="T88" s="56">
        <v>7</v>
      </c>
      <c r="U88" s="56">
        <v>-22</v>
      </c>
      <c r="V88" s="56">
        <v>6</v>
      </c>
      <c r="W88" s="56">
        <v>-16</v>
      </c>
    </row>
    <row r="89" spans="1:23" ht="15.75" customHeight="1" x14ac:dyDescent="0.25">
      <c r="A89" t="s">
        <v>79</v>
      </c>
      <c r="B89" s="55" t="s">
        <v>18</v>
      </c>
      <c r="C89" s="55" t="s">
        <v>1</v>
      </c>
      <c r="D89" s="56">
        <v>487</v>
      </c>
      <c r="E89" s="56">
        <v>48</v>
      </c>
      <c r="F89" s="56">
        <v>33</v>
      </c>
      <c r="G89" s="56">
        <v>21</v>
      </c>
      <c r="H89" s="56">
        <v>-272</v>
      </c>
      <c r="I89" s="56">
        <v>62</v>
      </c>
      <c r="J89" s="56">
        <v>81</v>
      </c>
      <c r="K89" s="56">
        <v>66</v>
      </c>
      <c r="L89" s="56">
        <v>142</v>
      </c>
      <c r="M89" s="56">
        <v>58</v>
      </c>
      <c r="N89" s="56">
        <v>91</v>
      </c>
      <c r="O89" s="56">
        <v>69</v>
      </c>
      <c r="P89" s="56">
        <v>49</v>
      </c>
      <c r="Q89" s="56">
        <v>35</v>
      </c>
      <c r="R89" s="56">
        <v>6</v>
      </c>
      <c r="S89" s="56">
        <v>-19</v>
      </c>
      <c r="T89" s="56">
        <v>2</v>
      </c>
      <c r="U89" s="56">
        <v>15</v>
      </c>
      <c r="V89" s="56">
        <v>-4</v>
      </c>
      <c r="W89" s="56">
        <v>4</v>
      </c>
    </row>
    <row r="90" spans="1:23" ht="15.75" customHeight="1" x14ac:dyDescent="0.25">
      <c r="A90" t="s">
        <v>80</v>
      </c>
      <c r="B90" s="55" t="s">
        <v>19</v>
      </c>
      <c r="C90" s="55" t="s">
        <v>1</v>
      </c>
      <c r="D90" s="56">
        <v>9</v>
      </c>
      <c r="E90" s="56">
        <v>27</v>
      </c>
      <c r="F90" s="56">
        <v>17</v>
      </c>
      <c r="G90" s="56">
        <v>8</v>
      </c>
      <c r="H90" s="56">
        <v>-11</v>
      </c>
      <c r="I90" s="56">
        <v>-24</v>
      </c>
      <c r="J90" s="56">
        <v>-39</v>
      </c>
      <c r="K90" s="56">
        <v>-10</v>
      </c>
      <c r="L90" s="56">
        <v>0</v>
      </c>
      <c r="M90" s="56">
        <v>6</v>
      </c>
      <c r="N90" s="56">
        <v>8</v>
      </c>
      <c r="O90" s="56">
        <v>0</v>
      </c>
      <c r="P90" s="56">
        <v>1</v>
      </c>
      <c r="Q90" s="56">
        <v>7</v>
      </c>
      <c r="R90" s="56">
        <v>8</v>
      </c>
      <c r="S90" s="56">
        <v>3</v>
      </c>
      <c r="T90" s="56">
        <v>-8</v>
      </c>
      <c r="U90" s="56">
        <v>-1</v>
      </c>
      <c r="V90" s="56">
        <v>7</v>
      </c>
      <c r="W90" s="56">
        <v>10</v>
      </c>
    </row>
    <row r="91" spans="1:23" ht="15.75" customHeight="1" x14ac:dyDescent="0.25">
      <c r="A91" t="s">
        <v>81</v>
      </c>
      <c r="B91" s="55" t="s">
        <v>20</v>
      </c>
      <c r="C91" s="55" t="s">
        <v>1</v>
      </c>
      <c r="D91" s="56">
        <v>491</v>
      </c>
      <c r="E91" s="56">
        <v>53</v>
      </c>
      <c r="F91" s="56">
        <v>39</v>
      </c>
      <c r="G91" s="56">
        <v>-7</v>
      </c>
      <c r="H91" s="56">
        <v>-43</v>
      </c>
      <c r="I91" s="56">
        <v>25</v>
      </c>
      <c r="J91" s="56">
        <v>116</v>
      </c>
      <c r="K91" s="56">
        <v>126</v>
      </c>
      <c r="L91" s="56">
        <v>98</v>
      </c>
      <c r="M91" s="56">
        <v>3</v>
      </c>
      <c r="N91" s="56">
        <v>23</v>
      </c>
      <c r="O91" s="56">
        <v>12</v>
      </c>
      <c r="P91" s="56">
        <v>17</v>
      </c>
      <c r="Q91" s="56">
        <v>4</v>
      </c>
      <c r="R91" s="56">
        <v>19</v>
      </c>
      <c r="S91" s="56">
        <v>-2</v>
      </c>
      <c r="T91" s="56">
        <v>-8</v>
      </c>
      <c r="U91" s="56">
        <v>13</v>
      </c>
      <c r="V91" s="56">
        <v>3</v>
      </c>
      <c r="W91" s="56">
        <v>0</v>
      </c>
    </row>
    <row r="92" spans="1:23" ht="15.75" customHeight="1" x14ac:dyDescent="0.25">
      <c r="A92" t="s">
        <v>82</v>
      </c>
      <c r="B92" s="55" t="s">
        <v>21</v>
      </c>
      <c r="C92" s="55" t="s">
        <v>1</v>
      </c>
      <c r="D92" s="56">
        <v>128</v>
      </c>
      <c r="E92" s="56">
        <v>10</v>
      </c>
      <c r="F92" s="56">
        <v>20</v>
      </c>
      <c r="G92" s="56">
        <v>41</v>
      </c>
      <c r="H92" s="56">
        <v>-99</v>
      </c>
      <c r="I92" s="56">
        <v>28</v>
      </c>
      <c r="J92" s="56">
        <v>-17</v>
      </c>
      <c r="K92" s="56">
        <v>45</v>
      </c>
      <c r="L92" s="56">
        <v>29</v>
      </c>
      <c r="M92" s="56">
        <v>15</v>
      </c>
      <c r="N92" s="56">
        <v>-2</v>
      </c>
      <c r="O92" s="56">
        <v>18</v>
      </c>
      <c r="P92" s="56">
        <v>-8</v>
      </c>
      <c r="Q92" s="56">
        <v>32</v>
      </c>
      <c r="R92" s="56">
        <v>-1</v>
      </c>
      <c r="S92" s="56">
        <v>8</v>
      </c>
      <c r="T92" s="56">
        <v>6</v>
      </c>
      <c r="U92" s="56">
        <v>0</v>
      </c>
      <c r="V92" s="56">
        <v>3</v>
      </c>
      <c r="W92" s="56">
        <v>0</v>
      </c>
    </row>
    <row r="93" spans="1:23" ht="15.75" customHeight="1" x14ac:dyDescent="0.25">
      <c r="A93" t="s">
        <v>83</v>
      </c>
      <c r="B93" s="55" t="s">
        <v>47</v>
      </c>
      <c r="C93" s="55" t="s">
        <v>1</v>
      </c>
      <c r="D93" s="56">
        <v>26</v>
      </c>
      <c r="E93" s="56">
        <v>-2</v>
      </c>
      <c r="F93" s="56">
        <v>5</v>
      </c>
      <c r="G93" s="56">
        <v>8</v>
      </c>
      <c r="H93" s="56">
        <v>-32</v>
      </c>
      <c r="I93" s="56">
        <v>-13</v>
      </c>
      <c r="J93" s="56">
        <v>-3</v>
      </c>
      <c r="K93" s="56">
        <v>11</v>
      </c>
      <c r="L93" s="56">
        <v>17</v>
      </c>
      <c r="M93" s="56">
        <v>-1</v>
      </c>
      <c r="N93" s="56">
        <v>9</v>
      </c>
      <c r="O93" s="56">
        <v>2</v>
      </c>
      <c r="P93" s="56">
        <v>14</v>
      </c>
      <c r="Q93" s="56">
        <v>8</v>
      </c>
      <c r="R93" s="56">
        <v>4</v>
      </c>
      <c r="S93" s="56">
        <v>-3</v>
      </c>
      <c r="T93" s="56">
        <v>0</v>
      </c>
      <c r="U93" s="56">
        <v>-1</v>
      </c>
      <c r="V93" s="56">
        <v>0</v>
      </c>
      <c r="W93" s="56">
        <v>3</v>
      </c>
    </row>
    <row r="94" spans="1:23" ht="15.75" customHeight="1" x14ac:dyDescent="0.25">
      <c r="A94" t="s">
        <v>84</v>
      </c>
      <c r="B94" s="55" t="s">
        <v>22</v>
      </c>
      <c r="C94" s="55" t="s">
        <v>1</v>
      </c>
      <c r="D94" s="56">
        <v>41</v>
      </c>
      <c r="E94" s="56">
        <v>17</v>
      </c>
      <c r="F94" s="56">
        <v>-2</v>
      </c>
      <c r="G94" s="56">
        <v>14</v>
      </c>
      <c r="H94" s="56">
        <v>-37</v>
      </c>
      <c r="I94" s="56">
        <v>-76</v>
      </c>
      <c r="J94" s="56">
        <v>-48</v>
      </c>
      <c r="K94" s="56">
        <v>7</v>
      </c>
      <c r="L94" s="56">
        <v>32</v>
      </c>
      <c r="M94" s="56">
        <v>0</v>
      </c>
      <c r="N94" s="56">
        <v>1</v>
      </c>
      <c r="O94" s="56">
        <v>45</v>
      </c>
      <c r="P94" s="56">
        <v>64</v>
      </c>
      <c r="Q94" s="56">
        <v>23</v>
      </c>
      <c r="R94" s="56">
        <v>20</v>
      </c>
      <c r="S94" s="56">
        <v>1</v>
      </c>
      <c r="T94" s="56">
        <v>0</v>
      </c>
      <c r="U94" s="56">
        <v>-4</v>
      </c>
      <c r="V94" s="56">
        <v>-13</v>
      </c>
      <c r="W94" s="56">
        <v>-3</v>
      </c>
    </row>
    <row r="95" spans="1:23" ht="15.75" customHeight="1" x14ac:dyDescent="0.25">
      <c r="A95" t="s">
        <v>130</v>
      </c>
      <c r="B95" s="55" t="s">
        <v>23</v>
      </c>
      <c r="C95" s="55" t="s">
        <v>1</v>
      </c>
      <c r="D95" s="56">
        <v>692</v>
      </c>
      <c r="E95" s="56">
        <v>99</v>
      </c>
      <c r="F95" s="56">
        <v>32</v>
      </c>
      <c r="G95" s="56">
        <v>57</v>
      </c>
      <c r="H95" s="56">
        <v>-42</v>
      </c>
      <c r="I95" s="56">
        <v>17</v>
      </c>
      <c r="J95" s="56">
        <v>120</v>
      </c>
      <c r="K95" s="56">
        <v>162</v>
      </c>
      <c r="L95" s="56">
        <v>123</v>
      </c>
      <c r="M95" s="56">
        <v>66</v>
      </c>
      <c r="N95" s="56">
        <v>50</v>
      </c>
      <c r="O95" s="56">
        <v>39</v>
      </c>
      <c r="P95" s="56">
        <v>26</v>
      </c>
      <c r="Q95" s="56">
        <v>-2</v>
      </c>
      <c r="R95" s="56">
        <v>0</v>
      </c>
      <c r="S95" s="56">
        <v>-6</v>
      </c>
      <c r="T95" s="56">
        <v>-7</v>
      </c>
      <c r="U95" s="56">
        <v>-15</v>
      </c>
      <c r="V95" s="56">
        <v>-18</v>
      </c>
      <c r="W95" s="56">
        <v>-9</v>
      </c>
    </row>
    <row r="96" spans="1:23" ht="15.75" customHeight="1" x14ac:dyDescent="0.25">
      <c r="A96" t="s">
        <v>86</v>
      </c>
      <c r="B96" s="55" t="s">
        <v>24</v>
      </c>
      <c r="C96" s="55" t="s">
        <v>1</v>
      </c>
      <c r="D96" s="56">
        <v>78</v>
      </c>
      <c r="E96" s="56">
        <v>12</v>
      </c>
      <c r="F96" s="56">
        <v>6</v>
      </c>
      <c r="G96" s="56">
        <v>4</v>
      </c>
      <c r="H96" s="56">
        <v>-30</v>
      </c>
      <c r="I96" s="56">
        <v>8</v>
      </c>
      <c r="J96" s="56">
        <v>-6</v>
      </c>
      <c r="K96" s="56">
        <v>22</v>
      </c>
      <c r="L96" s="56">
        <v>11</v>
      </c>
      <c r="M96" s="56">
        <v>16</v>
      </c>
      <c r="N96" s="56">
        <v>16</v>
      </c>
      <c r="O96" s="56">
        <v>15</v>
      </c>
      <c r="P96" s="56">
        <v>6</v>
      </c>
      <c r="Q96" s="56">
        <v>-1</v>
      </c>
      <c r="R96" s="56">
        <v>-7</v>
      </c>
      <c r="S96" s="56">
        <v>4</v>
      </c>
      <c r="T96" s="56">
        <v>0</v>
      </c>
      <c r="U96" s="56">
        <v>1</v>
      </c>
      <c r="V96" s="56">
        <v>-1</v>
      </c>
      <c r="W96" s="56">
        <v>2</v>
      </c>
    </row>
    <row r="97" spans="1:23" ht="15.75" customHeight="1" x14ac:dyDescent="0.25">
      <c r="A97" t="s">
        <v>97</v>
      </c>
      <c r="B97" s="55" t="s">
        <v>62</v>
      </c>
      <c r="C97" s="55" t="s">
        <v>1</v>
      </c>
      <c r="D97" s="56">
        <v>524</v>
      </c>
      <c r="E97" s="56">
        <v>68</v>
      </c>
      <c r="F97" s="56">
        <v>49</v>
      </c>
      <c r="G97" s="56">
        <v>73</v>
      </c>
      <c r="H97" s="56">
        <v>-193</v>
      </c>
      <c r="I97" s="56">
        <v>47</v>
      </c>
      <c r="J97" s="56">
        <v>27</v>
      </c>
      <c r="K97" s="56">
        <v>111</v>
      </c>
      <c r="L97" s="56">
        <v>79</v>
      </c>
      <c r="M97" s="56">
        <v>83</v>
      </c>
      <c r="N97" s="56">
        <v>72</v>
      </c>
      <c r="O97" s="56">
        <v>15</v>
      </c>
      <c r="P97" s="56">
        <v>40</v>
      </c>
      <c r="Q97" s="56">
        <v>22</v>
      </c>
      <c r="R97" s="56">
        <v>28</v>
      </c>
      <c r="S97" s="56">
        <v>-3</v>
      </c>
      <c r="T97" s="56">
        <v>-4</v>
      </c>
      <c r="U97" s="56">
        <v>-7</v>
      </c>
      <c r="V97" s="56">
        <v>7</v>
      </c>
      <c r="W97" s="56">
        <v>10</v>
      </c>
    </row>
    <row r="98" spans="1:23" ht="15.75" customHeight="1" x14ac:dyDescent="0.25">
      <c r="A98" t="s">
        <v>88</v>
      </c>
      <c r="B98" s="55" t="s">
        <v>26</v>
      </c>
      <c r="C98" s="55" t="s">
        <v>1</v>
      </c>
      <c r="D98" s="56">
        <v>781</v>
      </c>
      <c r="E98" s="56">
        <v>25</v>
      </c>
      <c r="F98" s="56">
        <v>41</v>
      </c>
      <c r="G98" s="56">
        <v>13</v>
      </c>
      <c r="H98" s="56">
        <v>20</v>
      </c>
      <c r="I98" s="56">
        <v>191</v>
      </c>
      <c r="J98" s="56">
        <v>169</v>
      </c>
      <c r="K98" s="56">
        <v>92</v>
      </c>
      <c r="L98" s="56">
        <v>89</v>
      </c>
      <c r="M98" s="56">
        <v>32</v>
      </c>
      <c r="N98" s="56">
        <v>10</v>
      </c>
      <c r="O98" s="56">
        <v>29</v>
      </c>
      <c r="P98" s="56">
        <v>7</v>
      </c>
      <c r="Q98" s="56">
        <v>7</v>
      </c>
      <c r="R98" s="56">
        <v>-2</v>
      </c>
      <c r="S98" s="56">
        <v>10</v>
      </c>
      <c r="T98" s="56">
        <v>8</v>
      </c>
      <c r="U98" s="56">
        <v>22</v>
      </c>
      <c r="V98" s="56">
        <v>13</v>
      </c>
      <c r="W98" s="56">
        <v>5</v>
      </c>
    </row>
    <row r="99" spans="1:23" ht="15.75" customHeight="1" x14ac:dyDescent="0.25">
      <c r="A99" t="s">
        <v>89</v>
      </c>
      <c r="B99" s="55" t="s">
        <v>7</v>
      </c>
      <c r="C99" s="55" t="s">
        <v>1</v>
      </c>
      <c r="D99" s="56">
        <v>335</v>
      </c>
      <c r="E99" s="56">
        <v>70</v>
      </c>
      <c r="F99" s="56">
        <v>32</v>
      </c>
      <c r="G99" s="56">
        <v>1</v>
      </c>
      <c r="H99" s="56">
        <v>-81</v>
      </c>
      <c r="I99" s="56">
        <v>-6</v>
      </c>
      <c r="J99" s="56">
        <v>-12</v>
      </c>
      <c r="K99" s="56">
        <v>65</v>
      </c>
      <c r="L99" s="56">
        <v>65</v>
      </c>
      <c r="M99" s="56">
        <v>52</v>
      </c>
      <c r="N99" s="56">
        <v>45</v>
      </c>
      <c r="O99" s="56">
        <v>40</v>
      </c>
      <c r="P99" s="56">
        <v>50</v>
      </c>
      <c r="Q99" s="56">
        <v>44</v>
      </c>
      <c r="R99" s="56">
        <v>13</v>
      </c>
      <c r="S99" s="56">
        <v>-19</v>
      </c>
      <c r="T99" s="56">
        <v>10</v>
      </c>
      <c r="U99" s="56">
        <v>-6</v>
      </c>
      <c r="V99" s="56">
        <v>-24</v>
      </c>
      <c r="W99" s="56">
        <v>-4</v>
      </c>
    </row>
    <row r="100" spans="1:23" ht="15.75" customHeight="1" x14ac:dyDescent="0.25">
      <c r="A100" t="s">
        <v>90</v>
      </c>
      <c r="B100" s="55" t="s">
        <v>27</v>
      </c>
      <c r="C100" s="55" t="s">
        <v>1</v>
      </c>
      <c r="D100" s="56">
        <v>-51</v>
      </c>
      <c r="E100" s="56">
        <v>10</v>
      </c>
      <c r="F100" s="56">
        <v>4</v>
      </c>
      <c r="G100" s="56">
        <v>1</v>
      </c>
      <c r="H100" s="56">
        <v>-42</v>
      </c>
      <c r="I100" s="56">
        <v>-18</v>
      </c>
      <c r="J100" s="56">
        <v>5</v>
      </c>
      <c r="K100" s="56">
        <v>-2</v>
      </c>
      <c r="L100" s="56">
        <v>7</v>
      </c>
      <c r="M100" s="56">
        <v>-2</v>
      </c>
      <c r="N100" s="56">
        <v>5</v>
      </c>
      <c r="O100" s="56">
        <v>-1</v>
      </c>
      <c r="P100" s="56">
        <v>-10</v>
      </c>
      <c r="Q100" s="56">
        <v>-7</v>
      </c>
      <c r="R100" s="56">
        <v>-3</v>
      </c>
      <c r="S100" s="56">
        <v>0</v>
      </c>
      <c r="T100" s="56">
        <v>2</v>
      </c>
      <c r="U100" s="56">
        <v>0</v>
      </c>
      <c r="V100" s="56">
        <v>2</v>
      </c>
      <c r="W100" s="56">
        <v>-2</v>
      </c>
    </row>
    <row r="101" spans="1:23" ht="15.75" customHeight="1" x14ac:dyDescent="0.25">
      <c r="A101" t="s">
        <v>91</v>
      </c>
      <c r="B101" s="55" t="s">
        <v>28</v>
      </c>
      <c r="C101" s="55" t="s">
        <v>1</v>
      </c>
      <c r="D101" s="56">
        <v>332</v>
      </c>
      <c r="E101" s="56">
        <v>14</v>
      </c>
      <c r="F101" s="56">
        <v>23</v>
      </c>
      <c r="G101" s="56">
        <v>29</v>
      </c>
      <c r="H101" s="56">
        <v>-38</v>
      </c>
      <c r="I101" s="56">
        <v>2</v>
      </c>
      <c r="J101" s="56">
        <v>-27</v>
      </c>
      <c r="K101" s="56">
        <v>60</v>
      </c>
      <c r="L101" s="56">
        <v>30</v>
      </c>
      <c r="M101" s="56">
        <v>4</v>
      </c>
      <c r="N101" s="56">
        <v>41</v>
      </c>
      <c r="O101" s="56">
        <v>41</v>
      </c>
      <c r="P101" s="56">
        <v>26</v>
      </c>
      <c r="Q101" s="56">
        <v>56</v>
      </c>
      <c r="R101" s="56">
        <v>42</v>
      </c>
      <c r="S101" s="56">
        <v>9</v>
      </c>
      <c r="T101" s="56">
        <v>10</v>
      </c>
      <c r="U101" s="56">
        <v>1</v>
      </c>
      <c r="V101" s="56">
        <v>13</v>
      </c>
      <c r="W101" s="56">
        <v>-4</v>
      </c>
    </row>
    <row r="102" spans="1:23" ht="15.75" customHeight="1" x14ac:dyDescent="0.25">
      <c r="A102" t="s">
        <v>92</v>
      </c>
      <c r="B102" s="55" t="s">
        <v>29</v>
      </c>
      <c r="C102" s="55" t="s">
        <v>1</v>
      </c>
      <c r="D102" s="56">
        <v>893</v>
      </c>
      <c r="E102" s="56">
        <v>90</v>
      </c>
      <c r="F102" s="56">
        <v>84</v>
      </c>
      <c r="G102" s="56">
        <v>60</v>
      </c>
      <c r="H102" s="56">
        <v>-78</v>
      </c>
      <c r="I102" s="56">
        <v>112</v>
      </c>
      <c r="J102" s="56">
        <v>145</v>
      </c>
      <c r="K102" s="56">
        <v>156</v>
      </c>
      <c r="L102" s="56">
        <v>122</v>
      </c>
      <c r="M102" s="56">
        <v>43</v>
      </c>
      <c r="N102" s="56">
        <v>52</v>
      </c>
      <c r="O102" s="56">
        <v>10</v>
      </c>
      <c r="P102" s="56">
        <v>26</v>
      </c>
      <c r="Q102" s="56">
        <v>24</v>
      </c>
      <c r="R102" s="56">
        <v>17</v>
      </c>
      <c r="S102" s="56">
        <v>7</v>
      </c>
      <c r="T102" s="56">
        <v>24</v>
      </c>
      <c r="U102" s="56">
        <v>12</v>
      </c>
      <c r="V102" s="56">
        <v>-9</v>
      </c>
      <c r="W102" s="56">
        <v>-4</v>
      </c>
    </row>
    <row r="103" spans="1:23" ht="15.75" customHeight="1" x14ac:dyDescent="0.25">
      <c r="A103" t="s">
        <v>93</v>
      </c>
      <c r="B103" s="55" t="s">
        <v>30</v>
      </c>
      <c r="C103" s="55" t="s">
        <v>1</v>
      </c>
      <c r="D103" s="56">
        <v>-15</v>
      </c>
      <c r="E103" s="56">
        <v>50</v>
      </c>
      <c r="F103" s="56">
        <v>33</v>
      </c>
      <c r="G103" s="56">
        <v>35</v>
      </c>
      <c r="H103" s="56">
        <v>193</v>
      </c>
      <c r="I103" s="56">
        <v>-335</v>
      </c>
      <c r="J103" s="56">
        <v>-105</v>
      </c>
      <c r="K103" s="56">
        <v>42</v>
      </c>
      <c r="L103" s="56">
        <v>41</v>
      </c>
      <c r="M103" s="56">
        <v>23</v>
      </c>
      <c r="N103" s="56">
        <v>-1</v>
      </c>
      <c r="O103" s="56">
        <v>15</v>
      </c>
      <c r="P103" s="56">
        <v>-9</v>
      </c>
      <c r="Q103" s="56">
        <v>-6</v>
      </c>
      <c r="R103" s="56">
        <v>6</v>
      </c>
      <c r="S103" s="56">
        <v>-2</v>
      </c>
      <c r="T103" s="56">
        <v>-7</v>
      </c>
      <c r="U103" s="56">
        <v>5</v>
      </c>
      <c r="V103" s="56">
        <v>4</v>
      </c>
      <c r="W103" s="56">
        <v>3</v>
      </c>
    </row>
    <row r="104" spans="1:23" ht="15.75" customHeight="1" x14ac:dyDescent="0.25">
      <c r="A104" t="s">
        <v>94</v>
      </c>
      <c r="B104" s="55" t="s">
        <v>9</v>
      </c>
      <c r="C104" s="55" t="s">
        <v>1</v>
      </c>
      <c r="D104" s="56">
        <v>-96</v>
      </c>
      <c r="E104" s="56">
        <v>-5</v>
      </c>
      <c r="F104" s="56">
        <v>2</v>
      </c>
      <c r="G104" s="56">
        <v>-18</v>
      </c>
      <c r="H104" s="56">
        <v>-20</v>
      </c>
      <c r="I104" s="56">
        <v>-24</v>
      </c>
      <c r="J104" s="56">
        <v>2</v>
      </c>
      <c r="K104" s="56">
        <v>-3</v>
      </c>
      <c r="L104" s="56">
        <v>-16</v>
      </c>
      <c r="M104" s="56">
        <v>-4</v>
      </c>
      <c r="N104" s="56">
        <v>0</v>
      </c>
      <c r="O104" s="56">
        <v>-5</v>
      </c>
      <c r="P104" s="56">
        <v>-2</v>
      </c>
      <c r="Q104" s="56">
        <v>2</v>
      </c>
      <c r="R104" s="56">
        <v>2</v>
      </c>
      <c r="S104" s="56">
        <v>12</v>
      </c>
      <c r="T104" s="56">
        <v>-7</v>
      </c>
      <c r="U104" s="56">
        <v>-10</v>
      </c>
      <c r="V104" s="56">
        <v>-3</v>
      </c>
      <c r="W104" s="56">
        <v>1</v>
      </c>
    </row>
    <row r="105" spans="1:23" ht="15.75" customHeight="1" x14ac:dyDescent="0.25">
      <c r="A105" t="s">
        <v>95</v>
      </c>
      <c r="B105" s="55" t="s">
        <v>31</v>
      </c>
      <c r="C105" s="55" t="s">
        <v>1</v>
      </c>
      <c r="D105" s="56">
        <v>294</v>
      </c>
      <c r="E105" s="56">
        <v>70</v>
      </c>
      <c r="F105" s="56">
        <v>39</v>
      </c>
      <c r="G105" s="56">
        <v>12</v>
      </c>
      <c r="H105" s="56">
        <v>-124</v>
      </c>
      <c r="I105" s="56">
        <v>-2</v>
      </c>
      <c r="J105" s="56">
        <v>74</v>
      </c>
      <c r="K105" s="56">
        <v>122</v>
      </c>
      <c r="L105" s="56">
        <v>70</v>
      </c>
      <c r="M105" s="56">
        <v>55</v>
      </c>
      <c r="N105" s="56">
        <v>-15</v>
      </c>
      <c r="O105" s="56">
        <v>-4</v>
      </c>
      <c r="P105" s="56">
        <v>-4</v>
      </c>
      <c r="Q105" s="56">
        <v>-18</v>
      </c>
      <c r="R105" s="56">
        <v>1</v>
      </c>
      <c r="S105" s="56">
        <v>11</v>
      </c>
      <c r="T105" s="56">
        <v>-3</v>
      </c>
      <c r="U105" s="56">
        <v>2</v>
      </c>
      <c r="V105" s="56">
        <v>7</v>
      </c>
      <c r="W105" s="56">
        <v>1</v>
      </c>
    </row>
  </sheetData>
  <hyperlinks>
    <hyperlink ref="A5" location="'Table of contents'!A1" display="Back to table of contents"/>
  </hyperlinks>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105"/>
  <sheetViews>
    <sheetView workbookViewId="0">
      <pane xSplit="3" topLeftCell="D1" activePane="topRight" state="frozen"/>
      <selection pane="topRight"/>
    </sheetView>
  </sheetViews>
  <sheetFormatPr defaultColWidth="9.1796875" defaultRowHeight="15" x14ac:dyDescent="0.25"/>
  <cols>
    <col min="1" max="1" width="11.36328125" style="11" customWidth="1"/>
    <col min="2" max="2" width="21.36328125" style="11" customWidth="1"/>
    <col min="3" max="3" width="7.90625" style="11" bestFit="1" customWidth="1"/>
    <col min="4" max="4" width="9.6328125" style="11" customWidth="1"/>
    <col min="5" max="23" width="8.08984375" style="11" customWidth="1"/>
    <col min="24" max="16384" width="9.1796875" style="11"/>
  </cols>
  <sheetData>
    <row r="1" spans="1:23" ht="18" customHeight="1" x14ac:dyDescent="0.25">
      <c r="A1" s="44" t="s">
        <v>202</v>
      </c>
      <c r="B1" s="40"/>
      <c r="C1" s="40"/>
      <c r="D1" s="40"/>
      <c r="E1" s="40"/>
      <c r="F1" s="40"/>
      <c r="G1" s="40"/>
      <c r="H1" s="37"/>
      <c r="I1" s="41"/>
      <c r="J1" s="41"/>
      <c r="K1" s="38"/>
      <c r="L1" s="38"/>
    </row>
    <row r="2" spans="1:23" ht="15.6" x14ac:dyDescent="0.25">
      <c r="A2" t="s">
        <v>184</v>
      </c>
      <c r="B2" s="40"/>
      <c r="C2" s="40"/>
      <c r="D2" s="40"/>
      <c r="E2" s="40"/>
      <c r="F2" s="40"/>
      <c r="G2" s="40"/>
      <c r="H2" s="37"/>
      <c r="I2" s="41"/>
      <c r="J2" s="41"/>
      <c r="K2" s="38"/>
      <c r="L2" s="38"/>
    </row>
    <row r="3" spans="1:23" ht="15.6" x14ac:dyDescent="0.25">
      <c r="A3" s="50" t="s">
        <v>187</v>
      </c>
      <c r="B3" s="40"/>
      <c r="C3" s="40"/>
      <c r="D3" s="40"/>
      <c r="E3" s="40"/>
      <c r="F3" s="40"/>
      <c r="G3" s="40"/>
      <c r="H3" s="37"/>
      <c r="I3" s="41"/>
      <c r="J3" s="41"/>
      <c r="K3" s="38"/>
      <c r="L3" s="38"/>
    </row>
    <row r="4" spans="1:23" ht="15.6" x14ac:dyDescent="0.25">
      <c r="A4" s="48" t="s">
        <v>185</v>
      </c>
      <c r="B4" s="40"/>
      <c r="C4" s="40"/>
      <c r="D4" s="40"/>
      <c r="E4" s="40"/>
      <c r="F4" s="40"/>
      <c r="G4" s="40"/>
      <c r="H4" s="37"/>
      <c r="I4" s="41"/>
      <c r="J4" s="41"/>
      <c r="K4" s="38"/>
      <c r="L4" s="38"/>
    </row>
    <row r="5" spans="1:23" ht="15" customHeight="1" x14ac:dyDescent="0.25">
      <c r="A5" s="98" t="s">
        <v>186</v>
      </c>
      <c r="B5" s="34"/>
      <c r="C5" s="34"/>
      <c r="D5" s="34"/>
      <c r="E5" s="34"/>
      <c r="F5" s="34"/>
      <c r="G5" s="34"/>
      <c r="H5" s="34"/>
      <c r="J5" s="38"/>
      <c r="K5" s="38"/>
      <c r="L5" s="38"/>
      <c r="W5" s="36"/>
    </row>
    <row r="6" spans="1:23" s="45" customFormat="1" ht="39" customHeight="1" x14ac:dyDescent="0.3">
      <c r="A6" s="51" t="s">
        <v>203</v>
      </c>
      <c r="B6" s="51" t="s">
        <v>204</v>
      </c>
      <c r="C6" s="52"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t="s">
        <v>63</v>
      </c>
      <c r="B7" s="55" t="s">
        <v>2</v>
      </c>
      <c r="C7" s="55" t="s">
        <v>414</v>
      </c>
      <c r="D7" s="56">
        <v>16882</v>
      </c>
      <c r="E7" s="56">
        <v>999</v>
      </c>
      <c r="F7" s="56">
        <v>668</v>
      </c>
      <c r="G7" s="56">
        <v>760</v>
      </c>
      <c r="H7" s="56">
        <v>4915</v>
      </c>
      <c r="I7" s="56">
        <v>4551</v>
      </c>
      <c r="J7" s="56">
        <v>-344</v>
      </c>
      <c r="K7" s="56">
        <v>1073</v>
      </c>
      <c r="L7" s="56">
        <v>986</v>
      </c>
      <c r="M7" s="56">
        <v>705</v>
      </c>
      <c r="N7" s="56">
        <v>563</v>
      </c>
      <c r="O7" s="56">
        <v>626</v>
      </c>
      <c r="P7" s="56">
        <v>522</v>
      </c>
      <c r="Q7" s="56">
        <v>518</v>
      </c>
      <c r="R7" s="56">
        <v>307</v>
      </c>
      <c r="S7" s="56">
        <v>112</v>
      </c>
      <c r="T7" s="56">
        <v>-28</v>
      </c>
      <c r="U7" s="56">
        <v>-41</v>
      </c>
      <c r="V7" s="56">
        <v>23</v>
      </c>
      <c r="W7" s="56">
        <v>-33</v>
      </c>
    </row>
    <row r="8" spans="1:23" ht="25.5" customHeight="1" x14ac:dyDescent="0.25">
      <c r="A8" t="s">
        <v>64</v>
      </c>
      <c r="B8" s="55" t="s">
        <v>3</v>
      </c>
      <c r="C8" s="55" t="s">
        <v>414</v>
      </c>
      <c r="D8" s="56">
        <v>502</v>
      </c>
      <c r="E8" s="56">
        <v>-37</v>
      </c>
      <c r="F8" s="56">
        <v>-2</v>
      </c>
      <c r="G8" s="56">
        <v>59</v>
      </c>
      <c r="H8" s="56">
        <v>1034</v>
      </c>
      <c r="I8" s="56">
        <v>273</v>
      </c>
      <c r="J8" s="56">
        <v>-234</v>
      </c>
      <c r="K8" s="56">
        <v>-310</v>
      </c>
      <c r="L8" s="56">
        <v>-140</v>
      </c>
      <c r="M8" s="56">
        <v>-38</v>
      </c>
      <c r="N8" s="56">
        <v>35</v>
      </c>
      <c r="O8" s="56">
        <v>-16</v>
      </c>
      <c r="P8" s="56">
        <v>-76</v>
      </c>
      <c r="Q8" s="56">
        <v>-51</v>
      </c>
      <c r="R8" s="56">
        <v>-26</v>
      </c>
      <c r="S8" s="56">
        <v>4</v>
      </c>
      <c r="T8" s="56">
        <v>19</v>
      </c>
      <c r="U8" s="56">
        <v>13</v>
      </c>
      <c r="V8" s="56">
        <v>-6</v>
      </c>
      <c r="W8" s="56">
        <v>1</v>
      </c>
    </row>
    <row r="9" spans="1:23" ht="15.75" customHeight="1" x14ac:dyDescent="0.25">
      <c r="A9" t="s">
        <v>65</v>
      </c>
      <c r="B9" s="55" t="s">
        <v>4</v>
      </c>
      <c r="C9" s="55" t="s">
        <v>414</v>
      </c>
      <c r="D9" s="56">
        <v>-127</v>
      </c>
      <c r="E9" s="56">
        <v>130</v>
      </c>
      <c r="F9" s="56">
        <v>90</v>
      </c>
      <c r="G9" s="56">
        <v>24</v>
      </c>
      <c r="H9" s="56">
        <v>-544</v>
      </c>
      <c r="I9" s="56">
        <v>-138</v>
      </c>
      <c r="J9" s="56">
        <v>-53</v>
      </c>
      <c r="K9" s="56">
        <v>209</v>
      </c>
      <c r="L9" s="56">
        <v>146</v>
      </c>
      <c r="M9" s="56">
        <v>18</v>
      </c>
      <c r="N9" s="56">
        <v>-12</v>
      </c>
      <c r="O9" s="56">
        <v>2</v>
      </c>
      <c r="P9" s="56">
        <v>26</v>
      </c>
      <c r="Q9" s="56">
        <v>-4</v>
      </c>
      <c r="R9" s="56">
        <v>-15</v>
      </c>
      <c r="S9" s="56">
        <v>-18</v>
      </c>
      <c r="T9" s="56">
        <v>5</v>
      </c>
      <c r="U9" s="56">
        <v>-14</v>
      </c>
      <c r="V9" s="56">
        <v>22</v>
      </c>
      <c r="W9" s="56">
        <v>-1</v>
      </c>
    </row>
    <row r="10" spans="1:23" ht="15.75" customHeight="1" x14ac:dyDescent="0.25">
      <c r="A10" t="s">
        <v>66</v>
      </c>
      <c r="B10" s="55" t="s">
        <v>5</v>
      </c>
      <c r="C10" s="55" t="s">
        <v>414</v>
      </c>
      <c r="D10" s="56">
        <v>277</v>
      </c>
      <c r="E10" s="56">
        <v>73</v>
      </c>
      <c r="F10" s="56">
        <v>29</v>
      </c>
      <c r="G10" s="56">
        <v>6</v>
      </c>
      <c r="H10" s="56">
        <v>-121</v>
      </c>
      <c r="I10" s="56">
        <v>-40</v>
      </c>
      <c r="J10" s="56">
        <v>-35</v>
      </c>
      <c r="K10" s="56">
        <v>46</v>
      </c>
      <c r="L10" s="56">
        <v>64</v>
      </c>
      <c r="M10" s="56">
        <v>41</v>
      </c>
      <c r="N10" s="56">
        <v>16</v>
      </c>
      <c r="O10" s="56">
        <v>26</v>
      </c>
      <c r="P10" s="56">
        <v>53</v>
      </c>
      <c r="Q10" s="56">
        <v>48</v>
      </c>
      <c r="R10" s="56">
        <v>17</v>
      </c>
      <c r="S10" s="56">
        <v>25</v>
      </c>
      <c r="T10" s="56">
        <v>8</v>
      </c>
      <c r="U10" s="56">
        <v>13</v>
      </c>
      <c r="V10" s="56">
        <v>0</v>
      </c>
      <c r="W10" s="56">
        <v>8</v>
      </c>
    </row>
    <row r="11" spans="1:23" ht="15.75" customHeight="1" x14ac:dyDescent="0.25">
      <c r="A11" t="s">
        <v>67</v>
      </c>
      <c r="B11" s="55" t="s">
        <v>61</v>
      </c>
      <c r="C11" s="55" t="s">
        <v>414</v>
      </c>
      <c r="D11" s="56">
        <v>-93</v>
      </c>
      <c r="E11" s="56">
        <v>-5</v>
      </c>
      <c r="F11" s="56">
        <v>-31</v>
      </c>
      <c r="G11" s="56">
        <v>-9</v>
      </c>
      <c r="H11" s="56">
        <v>-129</v>
      </c>
      <c r="I11" s="56">
        <v>-65</v>
      </c>
      <c r="J11" s="56">
        <v>-29</v>
      </c>
      <c r="K11" s="56">
        <v>-25</v>
      </c>
      <c r="L11" s="56">
        <v>47</v>
      </c>
      <c r="M11" s="56">
        <v>30</v>
      </c>
      <c r="N11" s="56">
        <v>60</v>
      </c>
      <c r="O11" s="56">
        <v>64</v>
      </c>
      <c r="P11" s="56">
        <v>71</v>
      </c>
      <c r="Q11" s="56">
        <v>21</v>
      </c>
      <c r="R11" s="56">
        <v>12</v>
      </c>
      <c r="S11" s="56">
        <v>-18</v>
      </c>
      <c r="T11" s="56">
        <v>-26</v>
      </c>
      <c r="U11" s="56">
        <v>-36</v>
      </c>
      <c r="V11" s="56">
        <v>-11</v>
      </c>
      <c r="W11" s="56">
        <v>-14</v>
      </c>
    </row>
    <row r="12" spans="1:23" ht="15.75" customHeight="1" x14ac:dyDescent="0.25">
      <c r="A12" t="s">
        <v>68</v>
      </c>
      <c r="B12" s="55" t="s">
        <v>46</v>
      </c>
      <c r="C12" s="55" t="s">
        <v>414</v>
      </c>
      <c r="D12" s="56">
        <v>2890</v>
      </c>
      <c r="E12" s="56">
        <v>-281</v>
      </c>
      <c r="F12" s="56">
        <v>-125</v>
      </c>
      <c r="G12" s="56">
        <v>47</v>
      </c>
      <c r="H12" s="56">
        <v>2309</v>
      </c>
      <c r="I12" s="56">
        <v>2542</v>
      </c>
      <c r="J12" s="56">
        <v>-38</v>
      </c>
      <c r="K12" s="56">
        <v>-287</v>
      </c>
      <c r="L12" s="56">
        <v>-395</v>
      </c>
      <c r="M12" s="56">
        <v>-315</v>
      </c>
      <c r="N12" s="56">
        <v>-188</v>
      </c>
      <c r="O12" s="56">
        <v>-85</v>
      </c>
      <c r="P12" s="56">
        <v>-140</v>
      </c>
      <c r="Q12" s="56">
        <v>-86</v>
      </c>
      <c r="R12" s="56">
        <v>-77</v>
      </c>
      <c r="S12" s="56">
        <v>-11</v>
      </c>
      <c r="T12" s="56">
        <v>-2</v>
      </c>
      <c r="U12" s="56">
        <v>12</v>
      </c>
      <c r="V12" s="56">
        <v>19</v>
      </c>
      <c r="W12" s="56">
        <v>-9</v>
      </c>
    </row>
    <row r="13" spans="1:23" ht="15.75" customHeight="1" x14ac:dyDescent="0.25">
      <c r="A13" t="s">
        <v>69</v>
      </c>
      <c r="B13" s="55" t="s">
        <v>8</v>
      </c>
      <c r="C13" s="55" t="s">
        <v>414</v>
      </c>
      <c r="D13" s="56">
        <v>104</v>
      </c>
      <c r="E13" s="56">
        <v>21</v>
      </c>
      <c r="F13" s="56">
        <v>38</v>
      </c>
      <c r="G13" s="56">
        <v>19</v>
      </c>
      <c r="H13" s="56">
        <v>-53</v>
      </c>
      <c r="I13" s="56">
        <v>9</v>
      </c>
      <c r="J13" s="56">
        <v>-8</v>
      </c>
      <c r="K13" s="56">
        <v>4</v>
      </c>
      <c r="L13" s="56">
        <v>1</v>
      </c>
      <c r="M13" s="56">
        <v>17</v>
      </c>
      <c r="N13" s="56">
        <v>26</v>
      </c>
      <c r="O13" s="56">
        <v>35</v>
      </c>
      <c r="P13" s="56">
        <v>2</v>
      </c>
      <c r="Q13" s="56">
        <v>-3</v>
      </c>
      <c r="R13" s="56">
        <v>-24</v>
      </c>
      <c r="S13" s="56">
        <v>4</v>
      </c>
      <c r="T13" s="56">
        <v>3</v>
      </c>
      <c r="U13" s="56">
        <v>1</v>
      </c>
      <c r="V13" s="56">
        <v>4</v>
      </c>
      <c r="W13" s="56">
        <v>8</v>
      </c>
    </row>
    <row r="14" spans="1:23" ht="15.75" customHeight="1" x14ac:dyDescent="0.25">
      <c r="A14" t="s">
        <v>70</v>
      </c>
      <c r="B14" s="55" t="s">
        <v>36</v>
      </c>
      <c r="C14" s="55" t="s">
        <v>414</v>
      </c>
      <c r="D14" s="56">
        <v>335</v>
      </c>
      <c r="E14" s="56">
        <v>61</v>
      </c>
      <c r="F14" s="56">
        <v>51</v>
      </c>
      <c r="G14" s="56">
        <v>32</v>
      </c>
      <c r="H14" s="56">
        <v>-169</v>
      </c>
      <c r="I14" s="56">
        <v>-40</v>
      </c>
      <c r="J14" s="56">
        <v>-26</v>
      </c>
      <c r="K14" s="56">
        <v>-5</v>
      </c>
      <c r="L14" s="56">
        <v>67</v>
      </c>
      <c r="M14" s="56">
        <v>45</v>
      </c>
      <c r="N14" s="56">
        <v>-1</v>
      </c>
      <c r="O14" s="56">
        <v>67</v>
      </c>
      <c r="P14" s="56">
        <v>111</v>
      </c>
      <c r="Q14" s="56">
        <v>81</v>
      </c>
      <c r="R14" s="56">
        <v>49</v>
      </c>
      <c r="S14" s="56">
        <v>11</v>
      </c>
      <c r="T14" s="56">
        <v>-1</v>
      </c>
      <c r="U14" s="56">
        <v>4</v>
      </c>
      <c r="V14" s="56">
        <v>-3</v>
      </c>
      <c r="W14" s="56">
        <v>1</v>
      </c>
    </row>
    <row r="15" spans="1:23" ht="15.75" customHeight="1" x14ac:dyDescent="0.25">
      <c r="A15" t="s">
        <v>71</v>
      </c>
      <c r="B15" s="55" t="s">
        <v>10</v>
      </c>
      <c r="C15" s="55" t="s">
        <v>414</v>
      </c>
      <c r="D15" s="56">
        <v>-82</v>
      </c>
      <c r="E15" s="56">
        <v>-48</v>
      </c>
      <c r="F15" s="56">
        <v>-56</v>
      </c>
      <c r="G15" s="56">
        <v>11</v>
      </c>
      <c r="H15" s="56">
        <v>919</v>
      </c>
      <c r="I15" s="56">
        <v>-124</v>
      </c>
      <c r="J15" s="56">
        <v>-350</v>
      </c>
      <c r="K15" s="56">
        <v>-137</v>
      </c>
      <c r="L15" s="56">
        <v>-86</v>
      </c>
      <c r="M15" s="56">
        <v>-21</v>
      </c>
      <c r="N15" s="56">
        <v>-27</v>
      </c>
      <c r="O15" s="56">
        <v>-48</v>
      </c>
      <c r="P15" s="56">
        <v>-71</v>
      </c>
      <c r="Q15" s="56">
        <v>-6</v>
      </c>
      <c r="R15" s="56">
        <v>-9</v>
      </c>
      <c r="S15" s="56">
        <v>10</v>
      </c>
      <c r="T15" s="56">
        <v>5</v>
      </c>
      <c r="U15" s="56">
        <v>-12</v>
      </c>
      <c r="V15" s="56">
        <v>-11</v>
      </c>
      <c r="W15" s="56">
        <v>-21</v>
      </c>
    </row>
    <row r="16" spans="1:23" ht="15.75" customHeight="1" x14ac:dyDescent="0.25">
      <c r="A16" t="s">
        <v>72</v>
      </c>
      <c r="B16" s="55" t="s">
        <v>11</v>
      </c>
      <c r="C16" s="55" t="s">
        <v>414</v>
      </c>
      <c r="D16" s="56">
        <v>47</v>
      </c>
      <c r="E16" s="56">
        <v>-4</v>
      </c>
      <c r="F16" s="56">
        <v>-25</v>
      </c>
      <c r="G16" s="56">
        <v>-3</v>
      </c>
      <c r="H16" s="56">
        <v>-61</v>
      </c>
      <c r="I16" s="56">
        <v>-49</v>
      </c>
      <c r="J16" s="56">
        <v>-8</v>
      </c>
      <c r="K16" s="56">
        <v>12</v>
      </c>
      <c r="L16" s="56">
        <v>56</v>
      </c>
      <c r="M16" s="56">
        <v>13</v>
      </c>
      <c r="N16" s="56">
        <v>11</v>
      </c>
      <c r="O16" s="56">
        <v>5</v>
      </c>
      <c r="P16" s="56">
        <v>17</v>
      </c>
      <c r="Q16" s="56">
        <v>37</v>
      </c>
      <c r="R16" s="56">
        <v>8</v>
      </c>
      <c r="S16" s="56">
        <v>6</v>
      </c>
      <c r="T16" s="56">
        <v>-11</v>
      </c>
      <c r="U16" s="56">
        <v>21</v>
      </c>
      <c r="V16" s="56">
        <v>18</v>
      </c>
      <c r="W16" s="56">
        <v>4</v>
      </c>
    </row>
    <row r="17" spans="1:23" ht="15.75" customHeight="1" x14ac:dyDescent="0.25">
      <c r="A17" t="s">
        <v>73</v>
      </c>
      <c r="B17" s="55" t="s">
        <v>12</v>
      </c>
      <c r="C17" s="55" t="s">
        <v>414</v>
      </c>
      <c r="D17" s="56">
        <v>608</v>
      </c>
      <c r="E17" s="56">
        <v>211</v>
      </c>
      <c r="F17" s="56">
        <v>124</v>
      </c>
      <c r="G17" s="56">
        <v>74</v>
      </c>
      <c r="H17" s="56">
        <v>-140</v>
      </c>
      <c r="I17" s="56">
        <v>-95</v>
      </c>
      <c r="J17" s="56">
        <v>-56</v>
      </c>
      <c r="K17" s="56">
        <v>122</v>
      </c>
      <c r="L17" s="56">
        <v>232</v>
      </c>
      <c r="M17" s="56">
        <v>145</v>
      </c>
      <c r="N17" s="56">
        <v>69</v>
      </c>
      <c r="O17" s="56">
        <v>3</v>
      </c>
      <c r="P17" s="56">
        <v>-18</v>
      </c>
      <c r="Q17" s="56">
        <v>-35</v>
      </c>
      <c r="R17" s="56">
        <v>-8</v>
      </c>
      <c r="S17" s="56">
        <v>16</v>
      </c>
      <c r="T17" s="56">
        <v>9</v>
      </c>
      <c r="U17" s="56">
        <v>-15</v>
      </c>
      <c r="V17" s="56">
        <v>-27</v>
      </c>
      <c r="W17" s="56">
        <v>-3</v>
      </c>
    </row>
    <row r="18" spans="1:23" ht="15.75" customHeight="1" x14ac:dyDescent="0.25">
      <c r="A18" t="s">
        <v>74</v>
      </c>
      <c r="B18" s="55" t="s">
        <v>13</v>
      </c>
      <c r="C18" s="55" t="s">
        <v>414</v>
      </c>
      <c r="D18" s="56">
        <v>972</v>
      </c>
      <c r="E18" s="56">
        <v>155</v>
      </c>
      <c r="F18" s="56">
        <v>62</v>
      </c>
      <c r="G18" s="56">
        <v>0</v>
      </c>
      <c r="H18" s="56">
        <v>-95</v>
      </c>
      <c r="I18" s="56">
        <v>-92</v>
      </c>
      <c r="J18" s="56">
        <v>69</v>
      </c>
      <c r="K18" s="56">
        <v>166</v>
      </c>
      <c r="L18" s="56">
        <v>144</v>
      </c>
      <c r="M18" s="56">
        <v>128</v>
      </c>
      <c r="N18" s="56">
        <v>79</v>
      </c>
      <c r="O18" s="56">
        <v>46</v>
      </c>
      <c r="P18" s="56">
        <v>94</v>
      </c>
      <c r="Q18" s="56">
        <v>68</v>
      </c>
      <c r="R18" s="56">
        <v>69</v>
      </c>
      <c r="S18" s="56">
        <v>43</v>
      </c>
      <c r="T18" s="56">
        <v>14</v>
      </c>
      <c r="U18" s="56">
        <v>17</v>
      </c>
      <c r="V18" s="56">
        <v>0</v>
      </c>
      <c r="W18" s="56">
        <v>5</v>
      </c>
    </row>
    <row r="19" spans="1:23" ht="15.75" customHeight="1" x14ac:dyDescent="0.25">
      <c r="A19" t="s">
        <v>75</v>
      </c>
      <c r="B19" s="55" t="s">
        <v>14</v>
      </c>
      <c r="C19" s="55" t="s">
        <v>414</v>
      </c>
      <c r="D19" s="56">
        <v>732</v>
      </c>
      <c r="E19" s="56">
        <v>264</v>
      </c>
      <c r="F19" s="56">
        <v>166</v>
      </c>
      <c r="G19" s="56">
        <v>143</v>
      </c>
      <c r="H19" s="56">
        <v>-169</v>
      </c>
      <c r="I19" s="56">
        <v>-92</v>
      </c>
      <c r="J19" s="56">
        <v>-104</v>
      </c>
      <c r="K19" s="56">
        <v>170</v>
      </c>
      <c r="L19" s="56">
        <v>227</v>
      </c>
      <c r="M19" s="56">
        <v>144</v>
      </c>
      <c r="N19" s="56">
        <v>43</v>
      </c>
      <c r="O19" s="56">
        <v>-16</v>
      </c>
      <c r="P19" s="56">
        <v>-54</v>
      </c>
      <c r="Q19" s="56">
        <v>-8</v>
      </c>
      <c r="R19" s="56">
        <v>0</v>
      </c>
      <c r="S19" s="56">
        <v>6</v>
      </c>
      <c r="T19" s="56">
        <v>27</v>
      </c>
      <c r="U19" s="56">
        <v>4</v>
      </c>
      <c r="V19" s="56">
        <v>-3</v>
      </c>
      <c r="W19" s="56">
        <v>-16</v>
      </c>
    </row>
    <row r="20" spans="1:23" ht="15.75" customHeight="1" x14ac:dyDescent="0.25">
      <c r="A20" t="s">
        <v>76</v>
      </c>
      <c r="B20" s="55" t="s">
        <v>15</v>
      </c>
      <c r="C20" s="55" t="s">
        <v>414</v>
      </c>
      <c r="D20" s="56">
        <v>228</v>
      </c>
      <c r="E20" s="56">
        <v>40</v>
      </c>
      <c r="F20" s="56">
        <v>-5</v>
      </c>
      <c r="G20" s="56">
        <v>1</v>
      </c>
      <c r="H20" s="56">
        <v>-10</v>
      </c>
      <c r="I20" s="56">
        <v>91</v>
      </c>
      <c r="J20" s="56">
        <v>37</v>
      </c>
      <c r="K20" s="56">
        <v>86</v>
      </c>
      <c r="L20" s="56">
        <v>16</v>
      </c>
      <c r="M20" s="56">
        <v>1</v>
      </c>
      <c r="N20" s="56">
        <v>-9</v>
      </c>
      <c r="O20" s="56">
        <v>0</v>
      </c>
      <c r="P20" s="56">
        <v>-30</v>
      </c>
      <c r="Q20" s="56">
        <v>-12</v>
      </c>
      <c r="R20" s="56">
        <v>-11</v>
      </c>
      <c r="S20" s="56">
        <v>0</v>
      </c>
      <c r="T20" s="56">
        <v>7</v>
      </c>
      <c r="U20" s="56">
        <v>9</v>
      </c>
      <c r="V20" s="56">
        <v>3</v>
      </c>
      <c r="W20" s="56">
        <v>14</v>
      </c>
    </row>
    <row r="21" spans="1:23" ht="15.75" customHeight="1" x14ac:dyDescent="0.25">
      <c r="A21" t="s">
        <v>96</v>
      </c>
      <c r="B21" s="55" t="s">
        <v>16</v>
      </c>
      <c r="C21" s="55" t="s">
        <v>414</v>
      </c>
      <c r="D21" s="56">
        <v>1435</v>
      </c>
      <c r="E21" s="56">
        <v>151</v>
      </c>
      <c r="F21" s="56">
        <v>89</v>
      </c>
      <c r="G21" s="56">
        <v>79</v>
      </c>
      <c r="H21" s="56">
        <v>884</v>
      </c>
      <c r="I21" s="56">
        <v>-637</v>
      </c>
      <c r="J21" s="56">
        <v>-169</v>
      </c>
      <c r="K21" s="56">
        <v>171</v>
      </c>
      <c r="L21" s="56">
        <v>185</v>
      </c>
      <c r="M21" s="56">
        <v>79</v>
      </c>
      <c r="N21" s="56">
        <v>123</v>
      </c>
      <c r="O21" s="56">
        <v>95</v>
      </c>
      <c r="P21" s="56">
        <v>93</v>
      </c>
      <c r="Q21" s="56">
        <v>130</v>
      </c>
      <c r="R21" s="56">
        <v>112</v>
      </c>
      <c r="S21" s="56">
        <v>12</v>
      </c>
      <c r="T21" s="56">
        <v>22</v>
      </c>
      <c r="U21" s="56">
        <v>-12</v>
      </c>
      <c r="V21" s="56">
        <v>24</v>
      </c>
      <c r="W21" s="56">
        <v>4</v>
      </c>
    </row>
    <row r="22" spans="1:23" ht="15.75" customHeight="1" x14ac:dyDescent="0.25">
      <c r="A22" t="s">
        <v>131</v>
      </c>
      <c r="B22" s="55" t="s">
        <v>17</v>
      </c>
      <c r="C22" s="55" t="s">
        <v>414</v>
      </c>
      <c r="D22" s="56">
        <v>3260</v>
      </c>
      <c r="E22" s="56">
        <v>-623</v>
      </c>
      <c r="F22" s="56">
        <v>-237</v>
      </c>
      <c r="G22" s="56">
        <v>-168</v>
      </c>
      <c r="H22" s="56">
        <v>2533</v>
      </c>
      <c r="I22" s="56">
        <v>3188</v>
      </c>
      <c r="J22" s="56">
        <v>621</v>
      </c>
      <c r="K22" s="56">
        <v>-357</v>
      </c>
      <c r="L22" s="56">
        <v>-766</v>
      </c>
      <c r="M22" s="56">
        <v>-343</v>
      </c>
      <c r="N22" s="56">
        <v>-180</v>
      </c>
      <c r="O22" s="56">
        <v>-96</v>
      </c>
      <c r="P22" s="56">
        <v>-18</v>
      </c>
      <c r="Q22" s="56">
        <v>-142</v>
      </c>
      <c r="R22" s="56">
        <v>-7</v>
      </c>
      <c r="S22" s="56">
        <v>-18</v>
      </c>
      <c r="T22" s="56">
        <v>-51</v>
      </c>
      <c r="U22" s="56">
        <v>-25</v>
      </c>
      <c r="V22" s="56">
        <v>-14</v>
      </c>
      <c r="W22" s="56">
        <v>-37</v>
      </c>
    </row>
    <row r="23" spans="1:23" ht="15.75" customHeight="1" x14ac:dyDescent="0.25">
      <c r="A23" t="s">
        <v>79</v>
      </c>
      <c r="B23" s="55" t="s">
        <v>18</v>
      </c>
      <c r="C23" s="55" t="s">
        <v>414</v>
      </c>
      <c r="D23" s="56">
        <v>394</v>
      </c>
      <c r="E23" s="56">
        <v>56</v>
      </c>
      <c r="F23" s="56">
        <v>16</v>
      </c>
      <c r="G23" s="56">
        <v>16</v>
      </c>
      <c r="H23" s="56">
        <v>-287</v>
      </c>
      <c r="I23" s="56">
        <v>-29</v>
      </c>
      <c r="J23" s="56">
        <v>-44</v>
      </c>
      <c r="K23" s="56">
        <v>70</v>
      </c>
      <c r="L23" s="56">
        <v>63</v>
      </c>
      <c r="M23" s="56">
        <v>97</v>
      </c>
      <c r="N23" s="56">
        <v>141</v>
      </c>
      <c r="O23" s="56">
        <v>89</v>
      </c>
      <c r="P23" s="56">
        <v>126</v>
      </c>
      <c r="Q23" s="56">
        <v>59</v>
      </c>
      <c r="R23" s="56">
        <v>14</v>
      </c>
      <c r="S23" s="56">
        <v>10</v>
      </c>
      <c r="T23" s="56">
        <v>-20</v>
      </c>
      <c r="U23" s="56">
        <v>13</v>
      </c>
      <c r="V23" s="56">
        <v>2</v>
      </c>
      <c r="W23" s="56">
        <v>2</v>
      </c>
    </row>
    <row r="24" spans="1:23" ht="15.75" customHeight="1" x14ac:dyDescent="0.25">
      <c r="A24" t="s">
        <v>80</v>
      </c>
      <c r="B24" s="55" t="s">
        <v>19</v>
      </c>
      <c r="C24" s="55" t="s">
        <v>414</v>
      </c>
      <c r="D24" s="56">
        <v>-96</v>
      </c>
      <c r="E24" s="56">
        <v>6</v>
      </c>
      <c r="F24" s="56">
        <v>15</v>
      </c>
      <c r="G24" s="56">
        <v>13</v>
      </c>
      <c r="H24" s="56">
        <v>-42</v>
      </c>
      <c r="I24" s="56">
        <v>-47</v>
      </c>
      <c r="J24" s="56">
        <v>-59</v>
      </c>
      <c r="K24" s="56">
        <v>-30</v>
      </c>
      <c r="L24" s="56">
        <v>5</v>
      </c>
      <c r="M24" s="56">
        <v>24</v>
      </c>
      <c r="N24" s="56">
        <v>-5</v>
      </c>
      <c r="O24" s="56">
        <v>9</v>
      </c>
      <c r="P24" s="56">
        <v>1</v>
      </c>
      <c r="Q24" s="56">
        <v>13</v>
      </c>
      <c r="R24" s="56">
        <v>-18</v>
      </c>
      <c r="S24" s="56">
        <v>19</v>
      </c>
      <c r="T24" s="56">
        <v>0</v>
      </c>
      <c r="U24" s="56">
        <v>0</v>
      </c>
      <c r="V24" s="56">
        <v>4</v>
      </c>
      <c r="W24" s="56">
        <v>-4</v>
      </c>
    </row>
    <row r="25" spans="1:23" ht="15.75" customHeight="1" x14ac:dyDescent="0.25">
      <c r="A25" t="s">
        <v>81</v>
      </c>
      <c r="B25" s="55" t="s">
        <v>20</v>
      </c>
      <c r="C25" s="55" t="s">
        <v>414</v>
      </c>
      <c r="D25" s="56">
        <v>628</v>
      </c>
      <c r="E25" s="56">
        <v>53</v>
      </c>
      <c r="F25" s="56">
        <v>37</v>
      </c>
      <c r="G25" s="56">
        <v>39</v>
      </c>
      <c r="H25" s="56">
        <v>-75</v>
      </c>
      <c r="I25" s="56">
        <v>42</v>
      </c>
      <c r="J25" s="56">
        <v>95</v>
      </c>
      <c r="K25" s="56">
        <v>188</v>
      </c>
      <c r="L25" s="56">
        <v>87</v>
      </c>
      <c r="M25" s="56">
        <v>49</v>
      </c>
      <c r="N25" s="56">
        <v>9</v>
      </c>
      <c r="O25" s="56">
        <v>59</v>
      </c>
      <c r="P25" s="56">
        <v>49</v>
      </c>
      <c r="Q25" s="56">
        <v>21</v>
      </c>
      <c r="R25" s="56">
        <v>2</v>
      </c>
      <c r="S25" s="56">
        <v>-6</v>
      </c>
      <c r="T25" s="56">
        <v>-8</v>
      </c>
      <c r="U25" s="56">
        <v>-5</v>
      </c>
      <c r="V25" s="56">
        <v>-9</v>
      </c>
      <c r="W25" s="56">
        <v>1</v>
      </c>
    </row>
    <row r="26" spans="1:23" ht="15.75" customHeight="1" x14ac:dyDescent="0.25">
      <c r="A26" t="s">
        <v>82</v>
      </c>
      <c r="B26" s="55" t="s">
        <v>21</v>
      </c>
      <c r="C26" s="55" t="s">
        <v>414</v>
      </c>
      <c r="D26" s="56">
        <v>20</v>
      </c>
      <c r="E26" s="56">
        <v>1</v>
      </c>
      <c r="F26" s="56">
        <v>2</v>
      </c>
      <c r="G26" s="56">
        <v>31</v>
      </c>
      <c r="H26" s="56">
        <v>-153</v>
      </c>
      <c r="I26" s="56">
        <v>-62</v>
      </c>
      <c r="J26" s="56">
        <v>-50</v>
      </c>
      <c r="K26" s="56">
        <v>50</v>
      </c>
      <c r="L26" s="56">
        <v>20</v>
      </c>
      <c r="M26" s="56">
        <v>-11</v>
      </c>
      <c r="N26" s="56">
        <v>5</v>
      </c>
      <c r="O26" s="56">
        <v>25</v>
      </c>
      <c r="P26" s="56">
        <v>28</v>
      </c>
      <c r="Q26" s="56">
        <v>55</v>
      </c>
      <c r="R26" s="56">
        <v>37</v>
      </c>
      <c r="S26" s="56">
        <v>23</v>
      </c>
      <c r="T26" s="56">
        <v>11</v>
      </c>
      <c r="U26" s="56">
        <v>-1</v>
      </c>
      <c r="V26" s="56">
        <v>4</v>
      </c>
      <c r="W26" s="56">
        <v>5</v>
      </c>
    </row>
    <row r="27" spans="1:23" ht="15.75" customHeight="1" x14ac:dyDescent="0.25">
      <c r="A27" t="s">
        <v>83</v>
      </c>
      <c r="B27" s="55" t="s">
        <v>47</v>
      </c>
      <c r="C27" s="55" t="s">
        <v>414</v>
      </c>
      <c r="D27" s="56">
        <v>-39</v>
      </c>
      <c r="E27" s="56">
        <v>1</v>
      </c>
      <c r="F27" s="56">
        <v>0</v>
      </c>
      <c r="G27" s="56">
        <v>-12</v>
      </c>
      <c r="H27" s="56">
        <v>-65</v>
      </c>
      <c r="I27" s="56">
        <v>-18</v>
      </c>
      <c r="J27" s="56">
        <v>-4</v>
      </c>
      <c r="K27" s="56">
        <v>2</v>
      </c>
      <c r="L27" s="56">
        <v>5</v>
      </c>
      <c r="M27" s="56">
        <v>26</v>
      </c>
      <c r="N27" s="56">
        <v>10</v>
      </c>
      <c r="O27" s="56">
        <v>-2</v>
      </c>
      <c r="P27" s="56">
        <v>13</v>
      </c>
      <c r="Q27" s="56">
        <v>13</v>
      </c>
      <c r="R27" s="56">
        <v>8</v>
      </c>
      <c r="S27" s="56">
        <v>-7</v>
      </c>
      <c r="T27" s="56">
        <v>-3</v>
      </c>
      <c r="U27" s="56">
        <v>-5</v>
      </c>
      <c r="V27" s="56">
        <v>-1</v>
      </c>
      <c r="W27" s="56">
        <v>0</v>
      </c>
    </row>
    <row r="28" spans="1:23" ht="15.75" customHeight="1" x14ac:dyDescent="0.25">
      <c r="A28" t="s">
        <v>84</v>
      </c>
      <c r="B28" s="55" t="s">
        <v>22</v>
      </c>
      <c r="C28" s="55" t="s">
        <v>414</v>
      </c>
      <c r="D28" s="56">
        <v>142</v>
      </c>
      <c r="E28" s="56">
        <v>36</v>
      </c>
      <c r="F28" s="56">
        <v>12</v>
      </c>
      <c r="G28" s="56">
        <v>20</v>
      </c>
      <c r="H28" s="56">
        <v>-43</v>
      </c>
      <c r="I28" s="56">
        <v>-73</v>
      </c>
      <c r="J28" s="56">
        <v>-57</v>
      </c>
      <c r="K28" s="56">
        <v>17</v>
      </c>
      <c r="L28" s="56">
        <v>19</v>
      </c>
      <c r="M28" s="56">
        <v>-17</v>
      </c>
      <c r="N28" s="56">
        <v>26</v>
      </c>
      <c r="O28" s="56">
        <v>74</v>
      </c>
      <c r="P28" s="56">
        <v>12</v>
      </c>
      <c r="Q28" s="56">
        <v>75</v>
      </c>
      <c r="R28" s="56">
        <v>55</v>
      </c>
      <c r="S28" s="56">
        <v>24</v>
      </c>
      <c r="T28" s="56">
        <v>4</v>
      </c>
      <c r="U28" s="56">
        <v>-20</v>
      </c>
      <c r="V28" s="56">
        <v>-14</v>
      </c>
      <c r="W28" s="56">
        <v>-8</v>
      </c>
    </row>
    <row r="29" spans="1:23" ht="15.75" customHeight="1" x14ac:dyDescent="0.25">
      <c r="A29" t="s">
        <v>130</v>
      </c>
      <c r="B29" s="55" t="s">
        <v>23</v>
      </c>
      <c r="C29" s="55" t="s">
        <v>414</v>
      </c>
      <c r="D29" s="56">
        <v>436</v>
      </c>
      <c r="E29" s="56">
        <v>147</v>
      </c>
      <c r="F29" s="56">
        <v>64</v>
      </c>
      <c r="G29" s="56">
        <v>45</v>
      </c>
      <c r="H29" s="56">
        <v>-71</v>
      </c>
      <c r="I29" s="56">
        <v>-1</v>
      </c>
      <c r="J29" s="56">
        <v>133</v>
      </c>
      <c r="K29" s="56">
        <v>91</v>
      </c>
      <c r="L29" s="56">
        <v>28</v>
      </c>
      <c r="M29" s="56">
        <v>10</v>
      </c>
      <c r="N29" s="56">
        <v>8</v>
      </c>
      <c r="O29" s="56">
        <v>18</v>
      </c>
      <c r="P29" s="56">
        <v>31</v>
      </c>
      <c r="Q29" s="56">
        <v>-7</v>
      </c>
      <c r="R29" s="56">
        <v>1</v>
      </c>
      <c r="S29" s="56">
        <v>-16</v>
      </c>
      <c r="T29" s="56">
        <v>3</v>
      </c>
      <c r="U29" s="56">
        <v>-12</v>
      </c>
      <c r="V29" s="56">
        <v>-22</v>
      </c>
      <c r="W29" s="56">
        <v>-14</v>
      </c>
    </row>
    <row r="30" spans="1:23" ht="15.75" customHeight="1" x14ac:dyDescent="0.25">
      <c r="A30" t="s">
        <v>86</v>
      </c>
      <c r="B30" s="55" t="s">
        <v>24</v>
      </c>
      <c r="C30" s="55" t="s">
        <v>414</v>
      </c>
      <c r="D30" s="56">
        <v>167</v>
      </c>
      <c r="E30" s="56">
        <v>25</v>
      </c>
      <c r="F30" s="56">
        <v>-3</v>
      </c>
      <c r="G30" s="56">
        <v>0</v>
      </c>
      <c r="H30" s="56">
        <v>-39</v>
      </c>
      <c r="I30" s="56">
        <v>7</v>
      </c>
      <c r="J30" s="56">
        <v>29</v>
      </c>
      <c r="K30" s="56">
        <v>7</v>
      </c>
      <c r="L30" s="56">
        <v>16</v>
      </c>
      <c r="M30" s="56">
        <v>16</v>
      </c>
      <c r="N30" s="56">
        <v>33</v>
      </c>
      <c r="O30" s="56">
        <v>27</v>
      </c>
      <c r="P30" s="56">
        <v>10</v>
      </c>
      <c r="Q30" s="56">
        <v>2</v>
      </c>
      <c r="R30" s="56">
        <v>18</v>
      </c>
      <c r="S30" s="56">
        <v>5</v>
      </c>
      <c r="T30" s="56">
        <v>5</v>
      </c>
      <c r="U30" s="56">
        <v>-1</v>
      </c>
      <c r="V30" s="56">
        <v>5</v>
      </c>
      <c r="W30" s="56">
        <v>5</v>
      </c>
    </row>
    <row r="31" spans="1:23" ht="15.75" customHeight="1" x14ac:dyDescent="0.25">
      <c r="A31" t="s">
        <v>97</v>
      </c>
      <c r="B31" s="55" t="s">
        <v>62</v>
      </c>
      <c r="C31" s="55" t="s">
        <v>414</v>
      </c>
      <c r="D31" s="56">
        <v>717</v>
      </c>
      <c r="E31" s="56">
        <v>81</v>
      </c>
      <c r="F31" s="56">
        <v>97</v>
      </c>
      <c r="G31" s="56">
        <v>48</v>
      </c>
      <c r="H31" s="56">
        <v>-263</v>
      </c>
      <c r="I31" s="56">
        <v>82</v>
      </c>
      <c r="J31" s="56">
        <v>26</v>
      </c>
      <c r="K31" s="56">
        <v>100</v>
      </c>
      <c r="L31" s="56">
        <v>121</v>
      </c>
      <c r="M31" s="56">
        <v>104</v>
      </c>
      <c r="N31" s="56">
        <v>21</v>
      </c>
      <c r="O31" s="56">
        <v>86</v>
      </c>
      <c r="P31" s="56">
        <v>75</v>
      </c>
      <c r="Q31" s="56">
        <v>79</v>
      </c>
      <c r="R31" s="56">
        <v>33</v>
      </c>
      <c r="S31" s="56">
        <v>8</v>
      </c>
      <c r="T31" s="56">
        <v>5</v>
      </c>
      <c r="U31" s="56">
        <v>3</v>
      </c>
      <c r="V31" s="56">
        <v>8</v>
      </c>
      <c r="W31" s="56">
        <v>3</v>
      </c>
    </row>
    <row r="32" spans="1:23" ht="15.75" customHeight="1" x14ac:dyDescent="0.25">
      <c r="A32" t="s">
        <v>88</v>
      </c>
      <c r="B32" s="55" t="s">
        <v>26</v>
      </c>
      <c r="C32" s="55" t="s">
        <v>414</v>
      </c>
      <c r="D32" s="56">
        <v>846</v>
      </c>
      <c r="E32" s="56">
        <v>79</v>
      </c>
      <c r="F32" s="56">
        <v>27</v>
      </c>
      <c r="G32" s="56">
        <v>7</v>
      </c>
      <c r="H32" s="56">
        <v>1</v>
      </c>
      <c r="I32" s="56">
        <v>135</v>
      </c>
      <c r="J32" s="56">
        <v>59</v>
      </c>
      <c r="K32" s="56">
        <v>183</v>
      </c>
      <c r="L32" s="56">
        <v>194</v>
      </c>
      <c r="M32" s="56">
        <v>46</v>
      </c>
      <c r="N32" s="56">
        <v>53</v>
      </c>
      <c r="O32" s="56">
        <v>6</v>
      </c>
      <c r="P32" s="56">
        <v>-12</v>
      </c>
      <c r="Q32" s="56">
        <v>-7</v>
      </c>
      <c r="R32" s="56">
        <v>-15</v>
      </c>
      <c r="S32" s="56">
        <v>-4</v>
      </c>
      <c r="T32" s="56">
        <v>5</v>
      </c>
      <c r="U32" s="56">
        <v>21</v>
      </c>
      <c r="V32" s="56">
        <v>25</v>
      </c>
      <c r="W32" s="56">
        <v>43</v>
      </c>
    </row>
    <row r="33" spans="1:23" ht="15.75" customHeight="1" x14ac:dyDescent="0.25">
      <c r="A33" t="s">
        <v>89</v>
      </c>
      <c r="B33" s="55" t="s">
        <v>7</v>
      </c>
      <c r="C33" s="55" t="s">
        <v>414</v>
      </c>
      <c r="D33" s="56">
        <v>270</v>
      </c>
      <c r="E33" s="56">
        <v>75</v>
      </c>
      <c r="F33" s="56">
        <v>32</v>
      </c>
      <c r="G33" s="56">
        <v>29</v>
      </c>
      <c r="H33" s="56">
        <v>-130</v>
      </c>
      <c r="I33" s="56">
        <v>-52</v>
      </c>
      <c r="J33" s="56">
        <v>-22</v>
      </c>
      <c r="K33" s="56">
        <v>30</v>
      </c>
      <c r="L33" s="56">
        <v>79</v>
      </c>
      <c r="M33" s="56">
        <v>79</v>
      </c>
      <c r="N33" s="56">
        <v>60</v>
      </c>
      <c r="O33" s="56">
        <v>11</v>
      </c>
      <c r="P33" s="56">
        <v>44</v>
      </c>
      <c r="Q33" s="56">
        <v>54</v>
      </c>
      <c r="R33" s="56">
        <v>22</v>
      </c>
      <c r="S33" s="56">
        <v>-11</v>
      </c>
      <c r="T33" s="56">
        <v>-11</v>
      </c>
      <c r="U33" s="56">
        <v>-11</v>
      </c>
      <c r="V33" s="56">
        <v>-6</v>
      </c>
      <c r="W33" s="56">
        <v>-2</v>
      </c>
    </row>
    <row r="34" spans="1:23" ht="15.75" customHeight="1" x14ac:dyDescent="0.25">
      <c r="A34" t="s">
        <v>90</v>
      </c>
      <c r="B34" s="55" t="s">
        <v>27</v>
      </c>
      <c r="C34" s="55" t="s">
        <v>414</v>
      </c>
      <c r="D34" s="56">
        <v>-31</v>
      </c>
      <c r="E34" s="56">
        <v>-4</v>
      </c>
      <c r="F34" s="56">
        <v>8</v>
      </c>
      <c r="G34" s="56">
        <v>13</v>
      </c>
      <c r="H34" s="56">
        <v>-44</v>
      </c>
      <c r="I34" s="56">
        <v>34</v>
      </c>
      <c r="J34" s="56">
        <v>3</v>
      </c>
      <c r="K34" s="56">
        <v>-13</v>
      </c>
      <c r="L34" s="56">
        <v>-7</v>
      </c>
      <c r="M34" s="56">
        <v>5</v>
      </c>
      <c r="N34" s="56">
        <v>5</v>
      </c>
      <c r="O34" s="56">
        <v>-12</v>
      </c>
      <c r="P34" s="56">
        <v>4</v>
      </c>
      <c r="Q34" s="56">
        <v>-5</v>
      </c>
      <c r="R34" s="56">
        <v>-6</v>
      </c>
      <c r="S34" s="56">
        <v>-11</v>
      </c>
      <c r="T34" s="56">
        <v>-5</v>
      </c>
      <c r="U34" s="56">
        <v>4</v>
      </c>
      <c r="V34" s="56">
        <v>3</v>
      </c>
      <c r="W34" s="56">
        <v>-3</v>
      </c>
    </row>
    <row r="35" spans="1:23" ht="15.75" customHeight="1" x14ac:dyDescent="0.25">
      <c r="A35" t="s">
        <v>91</v>
      </c>
      <c r="B35" s="55" t="s">
        <v>28</v>
      </c>
      <c r="C35" s="55" t="s">
        <v>414</v>
      </c>
      <c r="D35" s="56">
        <v>354</v>
      </c>
      <c r="E35" s="56">
        <v>43</v>
      </c>
      <c r="F35" s="56">
        <v>24</v>
      </c>
      <c r="G35" s="56">
        <v>50</v>
      </c>
      <c r="H35" s="56">
        <v>-31</v>
      </c>
      <c r="I35" s="56">
        <v>-83</v>
      </c>
      <c r="J35" s="56">
        <v>-75</v>
      </c>
      <c r="K35" s="56">
        <v>20</v>
      </c>
      <c r="L35" s="56">
        <v>26</v>
      </c>
      <c r="M35" s="56">
        <v>43</v>
      </c>
      <c r="N35" s="56">
        <v>59</v>
      </c>
      <c r="O35" s="56">
        <v>47</v>
      </c>
      <c r="P35" s="56">
        <v>105</v>
      </c>
      <c r="Q35" s="56">
        <v>92</v>
      </c>
      <c r="R35" s="56">
        <v>69</v>
      </c>
      <c r="S35" s="56">
        <v>-3</v>
      </c>
      <c r="T35" s="56">
        <v>-12</v>
      </c>
      <c r="U35" s="56">
        <v>-15</v>
      </c>
      <c r="V35" s="56">
        <v>-2</v>
      </c>
      <c r="W35" s="56">
        <v>-3</v>
      </c>
    </row>
    <row r="36" spans="1:23" ht="15.75" customHeight="1" x14ac:dyDescent="0.25">
      <c r="A36" t="s">
        <v>92</v>
      </c>
      <c r="B36" s="55" t="s">
        <v>29</v>
      </c>
      <c r="C36" s="55" t="s">
        <v>414</v>
      </c>
      <c r="D36" s="56">
        <v>1174</v>
      </c>
      <c r="E36" s="56">
        <v>161</v>
      </c>
      <c r="F36" s="56">
        <v>47</v>
      </c>
      <c r="G36" s="56">
        <v>41</v>
      </c>
      <c r="H36" s="56">
        <v>-140</v>
      </c>
      <c r="I36" s="56">
        <v>34</v>
      </c>
      <c r="J36" s="56">
        <v>110</v>
      </c>
      <c r="K36" s="56">
        <v>325</v>
      </c>
      <c r="L36" s="56">
        <v>218</v>
      </c>
      <c r="M36" s="56">
        <v>125</v>
      </c>
      <c r="N36" s="56">
        <v>66</v>
      </c>
      <c r="O36" s="56">
        <v>82</v>
      </c>
      <c r="P36" s="56">
        <v>7</v>
      </c>
      <c r="Q36" s="56">
        <v>60</v>
      </c>
      <c r="R36" s="56">
        <v>32</v>
      </c>
      <c r="S36" s="56">
        <v>4</v>
      </c>
      <c r="T36" s="56">
        <v>-14</v>
      </c>
      <c r="U36" s="56">
        <v>-1</v>
      </c>
      <c r="V36" s="56">
        <v>11</v>
      </c>
      <c r="W36" s="56">
        <v>6</v>
      </c>
    </row>
    <row r="37" spans="1:23" ht="15.75" customHeight="1" x14ac:dyDescent="0.25">
      <c r="A37" t="s">
        <v>93</v>
      </c>
      <c r="B37" s="55" t="s">
        <v>30</v>
      </c>
      <c r="C37" s="55" t="s">
        <v>414</v>
      </c>
      <c r="D37" s="56">
        <v>131</v>
      </c>
      <c r="E37" s="56">
        <v>34</v>
      </c>
      <c r="F37" s="56">
        <v>42</v>
      </c>
      <c r="G37" s="56">
        <v>61</v>
      </c>
      <c r="H37" s="56">
        <v>304</v>
      </c>
      <c r="I37" s="56">
        <v>-248</v>
      </c>
      <c r="J37" s="56">
        <v>-183</v>
      </c>
      <c r="K37" s="56">
        <v>-17</v>
      </c>
      <c r="L37" s="56">
        <v>75</v>
      </c>
      <c r="M37" s="56">
        <v>68</v>
      </c>
      <c r="N37" s="56">
        <v>10</v>
      </c>
      <c r="O37" s="56">
        <v>10</v>
      </c>
      <c r="P37" s="56">
        <v>-4</v>
      </c>
      <c r="Q37" s="56">
        <v>-11</v>
      </c>
      <c r="R37" s="56">
        <v>-13</v>
      </c>
      <c r="S37" s="56">
        <v>4</v>
      </c>
      <c r="T37" s="56">
        <v>2</v>
      </c>
      <c r="U37" s="56">
        <v>7</v>
      </c>
      <c r="V37" s="56">
        <v>-2</v>
      </c>
      <c r="W37" s="56">
        <v>-8</v>
      </c>
    </row>
    <row r="38" spans="1:23" ht="15.75" customHeight="1" x14ac:dyDescent="0.25">
      <c r="A38" t="s">
        <v>94</v>
      </c>
      <c r="B38" s="55" t="s">
        <v>9</v>
      </c>
      <c r="C38" s="55" t="s">
        <v>414</v>
      </c>
      <c r="D38" s="56">
        <v>-205</v>
      </c>
      <c r="E38" s="56">
        <v>-33</v>
      </c>
      <c r="F38" s="56">
        <v>-7</v>
      </c>
      <c r="G38" s="56">
        <v>3</v>
      </c>
      <c r="H38" s="56">
        <v>-21</v>
      </c>
      <c r="I38" s="56">
        <v>3</v>
      </c>
      <c r="J38" s="56">
        <v>-36</v>
      </c>
      <c r="K38" s="56">
        <v>-21</v>
      </c>
      <c r="L38" s="56">
        <v>-8</v>
      </c>
      <c r="M38" s="56">
        <v>-9</v>
      </c>
      <c r="N38" s="56">
        <v>-28</v>
      </c>
      <c r="O38" s="56">
        <v>-9</v>
      </c>
      <c r="P38" s="56">
        <v>4</v>
      </c>
      <c r="Q38" s="56">
        <v>0</v>
      </c>
      <c r="R38" s="56">
        <v>-27</v>
      </c>
      <c r="S38" s="56">
        <v>-11</v>
      </c>
      <c r="T38" s="56">
        <v>-13</v>
      </c>
      <c r="U38" s="56">
        <v>3</v>
      </c>
      <c r="V38" s="56">
        <v>4</v>
      </c>
      <c r="W38" s="56">
        <v>1</v>
      </c>
    </row>
    <row r="39" spans="1:23" ht="15.75" customHeight="1" x14ac:dyDescent="0.25">
      <c r="A39" t="s">
        <v>95</v>
      </c>
      <c r="B39" s="55" t="s">
        <v>31</v>
      </c>
      <c r="C39" s="55" t="s">
        <v>414</v>
      </c>
      <c r="D39" s="56">
        <v>886</v>
      </c>
      <c r="E39" s="56">
        <v>130</v>
      </c>
      <c r="F39" s="56">
        <v>87</v>
      </c>
      <c r="G39" s="56">
        <v>41</v>
      </c>
      <c r="H39" s="56">
        <v>-174</v>
      </c>
      <c r="I39" s="56">
        <v>96</v>
      </c>
      <c r="J39" s="56">
        <v>114</v>
      </c>
      <c r="K39" s="56">
        <v>206</v>
      </c>
      <c r="L39" s="56">
        <v>247</v>
      </c>
      <c r="M39" s="56">
        <v>106</v>
      </c>
      <c r="N39" s="56">
        <v>45</v>
      </c>
      <c r="O39" s="56">
        <v>24</v>
      </c>
      <c r="P39" s="56">
        <v>-31</v>
      </c>
      <c r="Q39" s="56">
        <v>-13</v>
      </c>
      <c r="R39" s="56">
        <v>5</v>
      </c>
      <c r="S39" s="56">
        <v>12</v>
      </c>
      <c r="T39" s="56">
        <v>-5</v>
      </c>
      <c r="U39" s="56">
        <v>-1</v>
      </c>
      <c r="V39" s="56">
        <v>-2</v>
      </c>
      <c r="W39" s="56">
        <v>-1</v>
      </c>
    </row>
    <row r="40" spans="1:23" ht="31.5" customHeight="1" x14ac:dyDescent="0.25">
      <c r="A40" t="s">
        <v>63</v>
      </c>
      <c r="B40" s="55" t="s">
        <v>2</v>
      </c>
      <c r="C40" s="55" t="s">
        <v>0</v>
      </c>
      <c r="D40" s="56">
        <v>8314</v>
      </c>
      <c r="E40" s="56">
        <v>580</v>
      </c>
      <c r="F40" s="56">
        <v>342</v>
      </c>
      <c r="G40" s="56">
        <v>386</v>
      </c>
      <c r="H40" s="56">
        <v>2203</v>
      </c>
      <c r="I40" s="56">
        <v>2255</v>
      </c>
      <c r="J40" s="56">
        <v>-21</v>
      </c>
      <c r="K40" s="56">
        <v>577</v>
      </c>
      <c r="L40" s="56">
        <v>531</v>
      </c>
      <c r="M40" s="56">
        <v>354</v>
      </c>
      <c r="N40" s="56">
        <v>237</v>
      </c>
      <c r="O40" s="56">
        <v>241</v>
      </c>
      <c r="P40" s="56">
        <v>216</v>
      </c>
      <c r="Q40" s="56">
        <v>247</v>
      </c>
      <c r="R40" s="56">
        <v>131</v>
      </c>
      <c r="S40" s="56">
        <v>57</v>
      </c>
      <c r="T40" s="56">
        <v>-7</v>
      </c>
      <c r="U40" s="56">
        <v>0</v>
      </c>
      <c r="V40" s="56">
        <v>16</v>
      </c>
      <c r="W40" s="56">
        <v>-31</v>
      </c>
    </row>
    <row r="41" spans="1:23" ht="25.5" customHeight="1" x14ac:dyDescent="0.25">
      <c r="A41" t="s">
        <v>64</v>
      </c>
      <c r="B41" s="55" t="s">
        <v>3</v>
      </c>
      <c r="C41" s="55" t="s">
        <v>0</v>
      </c>
      <c r="D41" s="56">
        <v>180</v>
      </c>
      <c r="E41" s="56">
        <v>-30</v>
      </c>
      <c r="F41" s="56">
        <v>16</v>
      </c>
      <c r="G41" s="56">
        <v>31</v>
      </c>
      <c r="H41" s="56">
        <v>367</v>
      </c>
      <c r="I41" s="56">
        <v>274</v>
      </c>
      <c r="J41" s="56">
        <v>-57</v>
      </c>
      <c r="K41" s="56">
        <v>-147</v>
      </c>
      <c r="L41" s="56">
        <v>-99</v>
      </c>
      <c r="M41" s="56">
        <v>-33</v>
      </c>
      <c r="N41" s="56">
        <v>-2</v>
      </c>
      <c r="O41" s="56">
        <v>-12</v>
      </c>
      <c r="P41" s="56">
        <v>-61</v>
      </c>
      <c r="Q41" s="56">
        <v>-43</v>
      </c>
      <c r="R41" s="56">
        <v>-31</v>
      </c>
      <c r="S41" s="56">
        <v>-3</v>
      </c>
      <c r="T41" s="56">
        <v>6</v>
      </c>
      <c r="U41" s="56">
        <v>5</v>
      </c>
      <c r="V41" s="56">
        <v>-4</v>
      </c>
      <c r="W41" s="56">
        <v>3</v>
      </c>
    </row>
    <row r="42" spans="1:23" ht="15.75" customHeight="1" x14ac:dyDescent="0.25">
      <c r="A42" t="s">
        <v>65</v>
      </c>
      <c r="B42" s="55" t="s">
        <v>4</v>
      </c>
      <c r="C42" s="55" t="s">
        <v>0</v>
      </c>
      <c r="D42" s="56">
        <v>-179</v>
      </c>
      <c r="E42" s="56">
        <v>69</v>
      </c>
      <c r="F42" s="56">
        <v>46</v>
      </c>
      <c r="G42" s="56">
        <v>25</v>
      </c>
      <c r="H42" s="56">
        <v>-210</v>
      </c>
      <c r="I42" s="56">
        <v>-98</v>
      </c>
      <c r="J42" s="56">
        <v>-88</v>
      </c>
      <c r="K42" s="56">
        <v>59</v>
      </c>
      <c r="L42" s="56">
        <v>72</v>
      </c>
      <c r="M42" s="56">
        <v>7</v>
      </c>
      <c r="N42" s="56">
        <v>-21</v>
      </c>
      <c r="O42" s="56">
        <v>-8</v>
      </c>
      <c r="P42" s="56">
        <v>8</v>
      </c>
      <c r="Q42" s="56">
        <v>-18</v>
      </c>
      <c r="R42" s="56">
        <v>-11</v>
      </c>
      <c r="S42" s="56">
        <v>-15</v>
      </c>
      <c r="T42" s="56">
        <v>6</v>
      </c>
      <c r="U42" s="56">
        <v>-14</v>
      </c>
      <c r="V42" s="56">
        <v>13</v>
      </c>
      <c r="W42" s="56">
        <v>-1</v>
      </c>
    </row>
    <row r="43" spans="1:23" ht="15.75" customHeight="1" x14ac:dyDescent="0.25">
      <c r="A43" t="s">
        <v>66</v>
      </c>
      <c r="B43" s="55" t="s">
        <v>5</v>
      </c>
      <c r="C43" s="55" t="s">
        <v>0</v>
      </c>
      <c r="D43" s="56">
        <v>105</v>
      </c>
      <c r="E43" s="56">
        <v>45</v>
      </c>
      <c r="F43" s="56">
        <v>12</v>
      </c>
      <c r="G43" s="56">
        <v>-1</v>
      </c>
      <c r="H43" s="56">
        <v>-45</v>
      </c>
      <c r="I43" s="56">
        <v>-17</v>
      </c>
      <c r="J43" s="56">
        <v>-39</v>
      </c>
      <c r="K43" s="56">
        <v>-10</v>
      </c>
      <c r="L43" s="56">
        <v>35</v>
      </c>
      <c r="M43" s="56">
        <v>17</v>
      </c>
      <c r="N43" s="56">
        <v>0</v>
      </c>
      <c r="O43" s="56">
        <v>17</v>
      </c>
      <c r="P43" s="56">
        <v>29</v>
      </c>
      <c r="Q43" s="56">
        <v>33</v>
      </c>
      <c r="R43" s="56">
        <v>16</v>
      </c>
      <c r="S43" s="56">
        <v>8</v>
      </c>
      <c r="T43" s="56">
        <v>8</v>
      </c>
      <c r="U43" s="56">
        <v>1</v>
      </c>
      <c r="V43" s="56">
        <v>-6</v>
      </c>
      <c r="W43" s="56">
        <v>2</v>
      </c>
    </row>
    <row r="44" spans="1:23" ht="15.75" customHeight="1" x14ac:dyDescent="0.25">
      <c r="A44" t="s">
        <v>67</v>
      </c>
      <c r="B44" s="55" t="s">
        <v>61</v>
      </c>
      <c r="C44" s="55" t="s">
        <v>0</v>
      </c>
      <c r="D44" s="56">
        <v>49</v>
      </c>
      <c r="E44" s="56">
        <v>0</v>
      </c>
      <c r="F44" s="56">
        <v>1</v>
      </c>
      <c r="G44" s="56">
        <v>2</v>
      </c>
      <c r="H44" s="56">
        <v>-29</v>
      </c>
      <c r="I44" s="56">
        <v>-3</v>
      </c>
      <c r="J44" s="56">
        <v>-44</v>
      </c>
      <c r="K44" s="56">
        <v>-21</v>
      </c>
      <c r="L44" s="56">
        <v>40</v>
      </c>
      <c r="M44" s="56">
        <v>18</v>
      </c>
      <c r="N44" s="56">
        <v>40</v>
      </c>
      <c r="O44" s="56">
        <v>12</v>
      </c>
      <c r="P44" s="56">
        <v>17</v>
      </c>
      <c r="Q44" s="56">
        <v>32</v>
      </c>
      <c r="R44" s="56">
        <v>18</v>
      </c>
      <c r="S44" s="56">
        <v>-3</v>
      </c>
      <c r="T44" s="56">
        <v>-8</v>
      </c>
      <c r="U44" s="56">
        <v>-8</v>
      </c>
      <c r="V44" s="56">
        <v>-8</v>
      </c>
      <c r="W44" s="56">
        <v>-7</v>
      </c>
    </row>
    <row r="45" spans="1:23" ht="15.75" customHeight="1" x14ac:dyDescent="0.25">
      <c r="A45" t="s">
        <v>68</v>
      </c>
      <c r="B45" s="55" t="s">
        <v>46</v>
      </c>
      <c r="C45" s="55" t="s">
        <v>0</v>
      </c>
      <c r="D45" s="56">
        <v>1313</v>
      </c>
      <c r="E45" s="56">
        <v>-147</v>
      </c>
      <c r="F45" s="56">
        <v>-64</v>
      </c>
      <c r="G45" s="56">
        <v>42</v>
      </c>
      <c r="H45" s="56">
        <v>933</v>
      </c>
      <c r="I45" s="56">
        <v>1100</v>
      </c>
      <c r="J45" s="56">
        <v>150</v>
      </c>
      <c r="K45" s="56">
        <v>-38</v>
      </c>
      <c r="L45" s="56">
        <v>-128</v>
      </c>
      <c r="M45" s="56">
        <v>-168</v>
      </c>
      <c r="N45" s="56">
        <v>-151</v>
      </c>
      <c r="O45" s="56">
        <v>-44</v>
      </c>
      <c r="P45" s="56">
        <v>-56</v>
      </c>
      <c r="Q45" s="56">
        <v>-63</v>
      </c>
      <c r="R45" s="56">
        <v>-40</v>
      </c>
      <c r="S45" s="56">
        <v>-11</v>
      </c>
      <c r="T45" s="56">
        <v>-13</v>
      </c>
      <c r="U45" s="56">
        <v>-5</v>
      </c>
      <c r="V45" s="56">
        <v>16</v>
      </c>
      <c r="W45" s="56">
        <v>0</v>
      </c>
    </row>
    <row r="46" spans="1:23" ht="15.75" customHeight="1" x14ac:dyDescent="0.25">
      <c r="A46" t="s">
        <v>69</v>
      </c>
      <c r="B46" s="55" t="s">
        <v>8</v>
      </c>
      <c r="C46" s="55" t="s">
        <v>0</v>
      </c>
      <c r="D46" s="56">
        <v>23</v>
      </c>
      <c r="E46" s="56">
        <v>20</v>
      </c>
      <c r="F46" s="56">
        <v>23</v>
      </c>
      <c r="G46" s="56">
        <v>5</v>
      </c>
      <c r="H46" s="56">
        <v>-22</v>
      </c>
      <c r="I46" s="56">
        <v>-9</v>
      </c>
      <c r="J46" s="56">
        <v>5</v>
      </c>
      <c r="K46" s="56">
        <v>-15</v>
      </c>
      <c r="L46" s="56">
        <v>-1</v>
      </c>
      <c r="M46" s="56">
        <v>-1</v>
      </c>
      <c r="N46" s="56">
        <v>5</v>
      </c>
      <c r="O46" s="56">
        <v>30</v>
      </c>
      <c r="P46" s="56">
        <v>-9</v>
      </c>
      <c r="Q46" s="56">
        <v>-1</v>
      </c>
      <c r="R46" s="56">
        <v>-12</v>
      </c>
      <c r="S46" s="56">
        <v>-2</v>
      </c>
      <c r="T46" s="56">
        <v>5</v>
      </c>
      <c r="U46" s="56">
        <v>-1</v>
      </c>
      <c r="V46" s="56">
        <v>1</v>
      </c>
      <c r="W46" s="56">
        <v>2</v>
      </c>
    </row>
    <row r="47" spans="1:23" ht="15.75" customHeight="1" x14ac:dyDescent="0.25">
      <c r="A47" t="s">
        <v>70</v>
      </c>
      <c r="B47" s="55" t="s">
        <v>36</v>
      </c>
      <c r="C47" s="55" t="s">
        <v>0</v>
      </c>
      <c r="D47" s="56">
        <v>164</v>
      </c>
      <c r="E47" s="56">
        <v>44</v>
      </c>
      <c r="F47" s="56">
        <v>44</v>
      </c>
      <c r="G47" s="56">
        <v>22</v>
      </c>
      <c r="H47" s="56">
        <v>-67</v>
      </c>
      <c r="I47" s="56">
        <v>-53</v>
      </c>
      <c r="J47" s="56">
        <v>-27</v>
      </c>
      <c r="K47" s="56">
        <v>-22</v>
      </c>
      <c r="L47" s="56">
        <v>39</v>
      </c>
      <c r="M47" s="56">
        <v>27</v>
      </c>
      <c r="N47" s="56">
        <v>-16</v>
      </c>
      <c r="O47" s="56">
        <v>13</v>
      </c>
      <c r="P47" s="56">
        <v>67</v>
      </c>
      <c r="Q47" s="56">
        <v>67</v>
      </c>
      <c r="R47" s="56">
        <v>17</v>
      </c>
      <c r="S47" s="56">
        <v>9</v>
      </c>
      <c r="T47" s="56">
        <v>7</v>
      </c>
      <c r="U47" s="56">
        <v>0</v>
      </c>
      <c r="V47" s="56">
        <v>2</v>
      </c>
      <c r="W47" s="56">
        <v>-9</v>
      </c>
    </row>
    <row r="48" spans="1:23" ht="15.75" customHeight="1" x14ac:dyDescent="0.25">
      <c r="A48" t="s">
        <v>71</v>
      </c>
      <c r="B48" s="55" t="s">
        <v>10</v>
      </c>
      <c r="C48" s="55" t="s">
        <v>0</v>
      </c>
      <c r="D48" s="56">
        <v>-76</v>
      </c>
      <c r="E48" s="56">
        <v>-15</v>
      </c>
      <c r="F48" s="56">
        <v>-22</v>
      </c>
      <c r="G48" s="56">
        <v>1</v>
      </c>
      <c r="H48" s="56">
        <v>315</v>
      </c>
      <c r="I48" s="56">
        <v>40</v>
      </c>
      <c r="J48" s="56">
        <v>-175</v>
      </c>
      <c r="K48" s="56">
        <v>-68</v>
      </c>
      <c r="L48" s="56">
        <v>-52</v>
      </c>
      <c r="M48" s="56">
        <v>8</v>
      </c>
      <c r="N48" s="56">
        <v>-9</v>
      </c>
      <c r="O48" s="56">
        <v>-33</v>
      </c>
      <c r="P48" s="56">
        <v>-48</v>
      </c>
      <c r="Q48" s="56">
        <v>-7</v>
      </c>
      <c r="R48" s="56">
        <v>-15</v>
      </c>
      <c r="S48" s="56">
        <v>10</v>
      </c>
      <c r="T48" s="56">
        <v>8</v>
      </c>
      <c r="U48" s="56">
        <v>-2</v>
      </c>
      <c r="V48" s="56">
        <v>-3</v>
      </c>
      <c r="W48" s="56">
        <v>-9</v>
      </c>
    </row>
    <row r="49" spans="1:23" ht="15.75" customHeight="1" x14ac:dyDescent="0.25">
      <c r="A49" t="s">
        <v>72</v>
      </c>
      <c r="B49" s="55" t="s">
        <v>11</v>
      </c>
      <c r="C49" s="55" t="s">
        <v>0</v>
      </c>
      <c r="D49" s="56">
        <v>33</v>
      </c>
      <c r="E49" s="56">
        <v>16</v>
      </c>
      <c r="F49" s="56">
        <v>-28</v>
      </c>
      <c r="G49" s="56">
        <v>1</v>
      </c>
      <c r="H49" s="56">
        <v>-13</v>
      </c>
      <c r="I49" s="56">
        <v>-47</v>
      </c>
      <c r="J49" s="56">
        <v>-14</v>
      </c>
      <c r="K49" s="56">
        <v>4</v>
      </c>
      <c r="L49" s="56">
        <v>23</v>
      </c>
      <c r="M49" s="56">
        <v>16</v>
      </c>
      <c r="N49" s="56">
        <v>13</v>
      </c>
      <c r="O49" s="56">
        <v>8</v>
      </c>
      <c r="P49" s="56">
        <v>4</v>
      </c>
      <c r="Q49" s="56">
        <v>21</v>
      </c>
      <c r="R49" s="56">
        <v>9</v>
      </c>
      <c r="S49" s="56">
        <v>1</v>
      </c>
      <c r="T49" s="56">
        <v>-11</v>
      </c>
      <c r="U49" s="56">
        <v>15</v>
      </c>
      <c r="V49" s="56">
        <v>12</v>
      </c>
      <c r="W49" s="56">
        <v>3</v>
      </c>
    </row>
    <row r="50" spans="1:23" ht="15.75" customHeight="1" x14ac:dyDescent="0.25">
      <c r="A50" t="s">
        <v>73</v>
      </c>
      <c r="B50" s="55" t="s">
        <v>12</v>
      </c>
      <c r="C50" s="55" t="s">
        <v>0</v>
      </c>
      <c r="D50" s="56">
        <v>363</v>
      </c>
      <c r="E50" s="56">
        <v>127</v>
      </c>
      <c r="F50" s="56">
        <v>73</v>
      </c>
      <c r="G50" s="56">
        <v>45</v>
      </c>
      <c r="H50" s="56">
        <v>-32</v>
      </c>
      <c r="I50" s="56">
        <v>-56</v>
      </c>
      <c r="J50" s="56">
        <v>-26</v>
      </c>
      <c r="K50" s="56">
        <v>42</v>
      </c>
      <c r="L50" s="56">
        <v>112</v>
      </c>
      <c r="M50" s="56">
        <v>92</v>
      </c>
      <c r="N50" s="56">
        <v>40</v>
      </c>
      <c r="O50" s="56">
        <v>7</v>
      </c>
      <c r="P50" s="56">
        <v>-2</v>
      </c>
      <c r="Q50" s="56">
        <v>-21</v>
      </c>
      <c r="R50" s="56">
        <v>-16</v>
      </c>
      <c r="S50" s="56">
        <v>2</v>
      </c>
      <c r="T50" s="56">
        <v>1</v>
      </c>
      <c r="U50" s="56">
        <v>-11</v>
      </c>
      <c r="V50" s="56">
        <v>-9</v>
      </c>
      <c r="W50" s="56">
        <v>-5</v>
      </c>
    </row>
    <row r="51" spans="1:23" ht="15.75" customHeight="1" x14ac:dyDescent="0.25">
      <c r="A51" t="s">
        <v>74</v>
      </c>
      <c r="B51" s="55" t="s">
        <v>13</v>
      </c>
      <c r="C51" s="55" t="s">
        <v>0</v>
      </c>
      <c r="D51" s="56">
        <v>472</v>
      </c>
      <c r="E51" s="56">
        <v>101</v>
      </c>
      <c r="F51" s="56">
        <v>24</v>
      </c>
      <c r="G51" s="56">
        <v>-12</v>
      </c>
      <c r="H51" s="56">
        <v>-63</v>
      </c>
      <c r="I51" s="56">
        <v>-22</v>
      </c>
      <c r="J51" s="56">
        <v>23</v>
      </c>
      <c r="K51" s="56">
        <v>67</v>
      </c>
      <c r="L51" s="56">
        <v>65</v>
      </c>
      <c r="M51" s="56">
        <v>71</v>
      </c>
      <c r="N51" s="56">
        <v>41</v>
      </c>
      <c r="O51" s="56">
        <v>29</v>
      </c>
      <c r="P51" s="56">
        <v>41</v>
      </c>
      <c r="Q51" s="56">
        <v>24</v>
      </c>
      <c r="R51" s="56">
        <v>41</v>
      </c>
      <c r="S51" s="56">
        <v>17</v>
      </c>
      <c r="T51" s="56">
        <v>6</v>
      </c>
      <c r="U51" s="56">
        <v>11</v>
      </c>
      <c r="V51" s="56">
        <v>1</v>
      </c>
      <c r="W51" s="56">
        <v>7</v>
      </c>
    </row>
    <row r="52" spans="1:23" ht="15.75" customHeight="1" x14ac:dyDescent="0.25">
      <c r="A52" t="s">
        <v>75</v>
      </c>
      <c r="B52" s="55" t="s">
        <v>14</v>
      </c>
      <c r="C52" s="55" t="s">
        <v>0</v>
      </c>
      <c r="D52" s="56">
        <v>385</v>
      </c>
      <c r="E52" s="56">
        <v>149</v>
      </c>
      <c r="F52" s="56">
        <v>80</v>
      </c>
      <c r="G52" s="56">
        <v>88</v>
      </c>
      <c r="H52" s="56">
        <v>-49</v>
      </c>
      <c r="I52" s="56">
        <v>-30</v>
      </c>
      <c r="J52" s="56">
        <v>-64</v>
      </c>
      <c r="K52" s="56">
        <v>59</v>
      </c>
      <c r="L52" s="56">
        <v>117</v>
      </c>
      <c r="M52" s="56">
        <v>58</v>
      </c>
      <c r="N52" s="56">
        <v>27</v>
      </c>
      <c r="O52" s="56">
        <v>-13</v>
      </c>
      <c r="P52" s="56">
        <v>-29</v>
      </c>
      <c r="Q52" s="56">
        <v>-14</v>
      </c>
      <c r="R52" s="56">
        <v>-5</v>
      </c>
      <c r="S52" s="56">
        <v>-3</v>
      </c>
      <c r="T52" s="56">
        <v>15</v>
      </c>
      <c r="U52" s="56">
        <v>0</v>
      </c>
      <c r="V52" s="56">
        <v>1</v>
      </c>
      <c r="W52" s="56">
        <v>-2</v>
      </c>
    </row>
    <row r="53" spans="1:23" ht="15.75" customHeight="1" x14ac:dyDescent="0.25">
      <c r="A53" t="s">
        <v>76</v>
      </c>
      <c r="B53" s="55" t="s">
        <v>15</v>
      </c>
      <c r="C53" s="55" t="s">
        <v>0</v>
      </c>
      <c r="D53" s="56">
        <v>35</v>
      </c>
      <c r="E53" s="56">
        <v>28</v>
      </c>
      <c r="F53" s="56">
        <v>6</v>
      </c>
      <c r="G53" s="56">
        <v>2</v>
      </c>
      <c r="H53" s="56">
        <v>24</v>
      </c>
      <c r="I53" s="56">
        <v>16</v>
      </c>
      <c r="J53" s="56">
        <v>-11</v>
      </c>
      <c r="K53" s="56">
        <v>40</v>
      </c>
      <c r="L53" s="56">
        <v>-9</v>
      </c>
      <c r="M53" s="56">
        <v>3</v>
      </c>
      <c r="N53" s="56">
        <v>-8</v>
      </c>
      <c r="O53" s="56">
        <v>-5</v>
      </c>
      <c r="P53" s="56">
        <v>-22</v>
      </c>
      <c r="Q53" s="56">
        <v>-7</v>
      </c>
      <c r="R53" s="56">
        <v>-17</v>
      </c>
      <c r="S53" s="56">
        <v>-4</v>
      </c>
      <c r="T53" s="56">
        <v>-1</v>
      </c>
      <c r="U53" s="56">
        <v>1</v>
      </c>
      <c r="V53" s="56">
        <v>0</v>
      </c>
      <c r="W53" s="56">
        <v>-1</v>
      </c>
    </row>
    <row r="54" spans="1:23" ht="15.75" customHeight="1" x14ac:dyDescent="0.25">
      <c r="A54" t="s">
        <v>96</v>
      </c>
      <c r="B54" s="55" t="s">
        <v>16</v>
      </c>
      <c r="C54" s="55" t="s">
        <v>0</v>
      </c>
      <c r="D54" s="56">
        <v>630</v>
      </c>
      <c r="E54" s="56">
        <v>73</v>
      </c>
      <c r="F54" s="56">
        <v>49</v>
      </c>
      <c r="G54" s="56">
        <v>49</v>
      </c>
      <c r="H54" s="56">
        <v>361</v>
      </c>
      <c r="I54" s="56">
        <v>-237</v>
      </c>
      <c r="J54" s="56">
        <v>-131</v>
      </c>
      <c r="K54" s="56">
        <v>55</v>
      </c>
      <c r="L54" s="56">
        <v>95</v>
      </c>
      <c r="M54" s="56">
        <v>26</v>
      </c>
      <c r="N54" s="56">
        <v>91</v>
      </c>
      <c r="O54" s="56">
        <v>43</v>
      </c>
      <c r="P54" s="56">
        <v>36</v>
      </c>
      <c r="Q54" s="56">
        <v>52</v>
      </c>
      <c r="R54" s="56">
        <v>59</v>
      </c>
      <c r="S54" s="56">
        <v>9</v>
      </c>
      <c r="T54" s="56">
        <v>7</v>
      </c>
      <c r="U54" s="56">
        <v>-4</v>
      </c>
      <c r="V54" s="56">
        <v>2</v>
      </c>
      <c r="W54" s="56">
        <v>-5</v>
      </c>
    </row>
    <row r="55" spans="1:23" ht="15.75" customHeight="1" x14ac:dyDescent="0.25">
      <c r="A55" t="s">
        <v>131</v>
      </c>
      <c r="B55" s="55" t="s">
        <v>17</v>
      </c>
      <c r="C55" s="55" t="s">
        <v>0</v>
      </c>
      <c r="D55" s="56">
        <v>2044</v>
      </c>
      <c r="E55" s="56">
        <v>-326</v>
      </c>
      <c r="F55" s="56">
        <v>-139</v>
      </c>
      <c r="G55" s="56">
        <v>-101</v>
      </c>
      <c r="H55" s="56">
        <v>1170</v>
      </c>
      <c r="I55" s="56">
        <v>1661</v>
      </c>
      <c r="J55" s="56">
        <v>616</v>
      </c>
      <c r="K55" s="56">
        <v>2</v>
      </c>
      <c r="L55" s="56">
        <v>-347</v>
      </c>
      <c r="M55" s="56">
        <v>-206</v>
      </c>
      <c r="N55" s="56">
        <v>-98</v>
      </c>
      <c r="O55" s="56">
        <v>-73</v>
      </c>
      <c r="P55" s="56">
        <v>-4</v>
      </c>
      <c r="Q55" s="56">
        <v>-61</v>
      </c>
      <c r="R55" s="56">
        <v>11</v>
      </c>
      <c r="S55" s="56">
        <v>-12</v>
      </c>
      <c r="T55" s="56">
        <v>-24</v>
      </c>
      <c r="U55" s="56">
        <v>-6</v>
      </c>
      <c r="V55" s="56">
        <v>-5</v>
      </c>
      <c r="W55" s="56">
        <v>-14</v>
      </c>
    </row>
    <row r="56" spans="1:23" ht="15.75" customHeight="1" x14ac:dyDescent="0.25">
      <c r="A56" t="s">
        <v>79</v>
      </c>
      <c r="B56" s="55" t="s">
        <v>18</v>
      </c>
      <c r="C56" s="55" t="s">
        <v>0</v>
      </c>
      <c r="D56" s="56">
        <v>255</v>
      </c>
      <c r="E56" s="56">
        <v>19</v>
      </c>
      <c r="F56" s="56">
        <v>17</v>
      </c>
      <c r="G56" s="56">
        <v>1</v>
      </c>
      <c r="H56" s="56">
        <v>-90</v>
      </c>
      <c r="I56" s="56">
        <v>-56</v>
      </c>
      <c r="J56" s="56">
        <v>-38</v>
      </c>
      <c r="K56" s="56">
        <v>63</v>
      </c>
      <c r="L56" s="56">
        <v>27</v>
      </c>
      <c r="M56" s="56">
        <v>59</v>
      </c>
      <c r="N56" s="56">
        <v>88</v>
      </c>
      <c r="O56" s="56">
        <v>51</v>
      </c>
      <c r="P56" s="56">
        <v>66</v>
      </c>
      <c r="Q56" s="56">
        <v>33</v>
      </c>
      <c r="R56" s="56">
        <v>17</v>
      </c>
      <c r="S56" s="56">
        <v>7</v>
      </c>
      <c r="T56" s="56">
        <v>-17</v>
      </c>
      <c r="U56" s="56">
        <v>1</v>
      </c>
      <c r="V56" s="56">
        <v>6</v>
      </c>
      <c r="W56" s="56">
        <v>1</v>
      </c>
    </row>
    <row r="57" spans="1:23" ht="15.75" customHeight="1" x14ac:dyDescent="0.25">
      <c r="A57" t="s">
        <v>80</v>
      </c>
      <c r="B57" s="55" t="s">
        <v>19</v>
      </c>
      <c r="C57" s="55" t="s">
        <v>0</v>
      </c>
      <c r="D57" s="56">
        <v>-64</v>
      </c>
      <c r="E57" s="56">
        <v>8</v>
      </c>
      <c r="F57" s="56">
        <v>12</v>
      </c>
      <c r="G57" s="56">
        <v>-5</v>
      </c>
      <c r="H57" s="56">
        <v>-6</v>
      </c>
      <c r="I57" s="56">
        <v>-42</v>
      </c>
      <c r="J57" s="56">
        <v>-31</v>
      </c>
      <c r="K57" s="56">
        <v>-19</v>
      </c>
      <c r="L57" s="56">
        <v>-4</v>
      </c>
      <c r="M57" s="56">
        <v>4</v>
      </c>
      <c r="N57" s="56">
        <v>0</v>
      </c>
      <c r="O57" s="56">
        <v>7</v>
      </c>
      <c r="P57" s="56">
        <v>-7</v>
      </c>
      <c r="Q57" s="56">
        <v>13</v>
      </c>
      <c r="R57" s="56">
        <v>-10</v>
      </c>
      <c r="S57" s="56">
        <v>12</v>
      </c>
      <c r="T57" s="56">
        <v>5</v>
      </c>
      <c r="U57" s="56">
        <v>-1</v>
      </c>
      <c r="V57" s="56">
        <v>-2</v>
      </c>
      <c r="W57" s="56">
        <v>2</v>
      </c>
    </row>
    <row r="58" spans="1:23" ht="15.75" customHeight="1" x14ac:dyDescent="0.25">
      <c r="A58" t="s">
        <v>81</v>
      </c>
      <c r="B58" s="55" t="s">
        <v>20</v>
      </c>
      <c r="C58" s="55" t="s">
        <v>0</v>
      </c>
      <c r="D58" s="56">
        <v>288</v>
      </c>
      <c r="E58" s="56">
        <v>37</v>
      </c>
      <c r="F58" s="56">
        <v>16</v>
      </c>
      <c r="G58" s="56">
        <v>29</v>
      </c>
      <c r="H58" s="56">
        <v>-22</v>
      </c>
      <c r="I58" s="56">
        <v>18</v>
      </c>
      <c r="J58" s="56">
        <v>29</v>
      </c>
      <c r="K58" s="56">
        <v>53</v>
      </c>
      <c r="L58" s="56">
        <v>47</v>
      </c>
      <c r="M58" s="56">
        <v>29</v>
      </c>
      <c r="N58" s="56">
        <v>5</v>
      </c>
      <c r="O58" s="56">
        <v>21</v>
      </c>
      <c r="P58" s="56">
        <v>29</v>
      </c>
      <c r="Q58" s="56">
        <v>11</v>
      </c>
      <c r="R58" s="56">
        <v>0</v>
      </c>
      <c r="S58" s="56">
        <v>-5</v>
      </c>
      <c r="T58" s="56">
        <v>-1</v>
      </c>
      <c r="U58" s="56">
        <v>-4</v>
      </c>
      <c r="V58" s="56">
        <v>-2</v>
      </c>
      <c r="W58" s="56">
        <v>-2</v>
      </c>
    </row>
    <row r="59" spans="1:23" ht="15.75" customHeight="1" x14ac:dyDescent="0.25">
      <c r="A59" t="s">
        <v>82</v>
      </c>
      <c r="B59" s="55" t="s">
        <v>21</v>
      </c>
      <c r="C59" s="55" t="s">
        <v>0</v>
      </c>
      <c r="D59" s="56">
        <v>-71</v>
      </c>
      <c r="E59" s="56">
        <v>10</v>
      </c>
      <c r="F59" s="56">
        <v>-8</v>
      </c>
      <c r="G59" s="56">
        <v>5</v>
      </c>
      <c r="H59" s="56">
        <v>-53</v>
      </c>
      <c r="I59" s="56">
        <v>-72</v>
      </c>
      <c r="J59" s="56">
        <v>-54</v>
      </c>
      <c r="K59" s="56">
        <v>20</v>
      </c>
      <c r="L59" s="56">
        <v>-3</v>
      </c>
      <c r="M59" s="56">
        <v>-12</v>
      </c>
      <c r="N59" s="56">
        <v>6</v>
      </c>
      <c r="O59" s="56">
        <v>17</v>
      </c>
      <c r="P59" s="56">
        <v>15</v>
      </c>
      <c r="Q59" s="56">
        <v>21</v>
      </c>
      <c r="R59" s="56">
        <v>20</v>
      </c>
      <c r="S59" s="56">
        <v>8</v>
      </c>
      <c r="T59" s="56">
        <v>4</v>
      </c>
      <c r="U59" s="56">
        <v>3</v>
      </c>
      <c r="V59" s="56">
        <v>2</v>
      </c>
      <c r="W59" s="56">
        <v>0</v>
      </c>
    </row>
    <row r="60" spans="1:23" ht="15.75" customHeight="1" x14ac:dyDescent="0.25">
      <c r="A60" t="s">
        <v>83</v>
      </c>
      <c r="B60" s="55" t="s">
        <v>47</v>
      </c>
      <c r="C60" s="55" t="s">
        <v>0</v>
      </c>
      <c r="D60" s="56">
        <v>-13</v>
      </c>
      <c r="E60" s="56">
        <v>3</v>
      </c>
      <c r="F60" s="56">
        <v>3</v>
      </c>
      <c r="G60" s="56">
        <v>-10</v>
      </c>
      <c r="H60" s="56">
        <v>-27</v>
      </c>
      <c r="I60" s="56">
        <v>-9</v>
      </c>
      <c r="J60" s="56">
        <v>-2</v>
      </c>
      <c r="K60" s="56">
        <v>8</v>
      </c>
      <c r="L60" s="56">
        <v>7</v>
      </c>
      <c r="M60" s="56">
        <v>6</v>
      </c>
      <c r="N60" s="56">
        <v>5</v>
      </c>
      <c r="O60" s="56">
        <v>-6</v>
      </c>
      <c r="P60" s="56">
        <v>8</v>
      </c>
      <c r="Q60" s="56">
        <v>7</v>
      </c>
      <c r="R60" s="56">
        <v>7</v>
      </c>
      <c r="S60" s="56">
        <v>-7</v>
      </c>
      <c r="T60" s="56">
        <v>-3</v>
      </c>
      <c r="U60" s="56">
        <v>-1</v>
      </c>
      <c r="V60" s="56">
        <v>-2</v>
      </c>
      <c r="W60" s="56">
        <v>0</v>
      </c>
    </row>
    <row r="61" spans="1:23" ht="15.75" customHeight="1" x14ac:dyDescent="0.25">
      <c r="A61" t="s">
        <v>84</v>
      </c>
      <c r="B61" s="55" t="s">
        <v>22</v>
      </c>
      <c r="C61" s="55" t="s">
        <v>0</v>
      </c>
      <c r="D61" s="56">
        <v>34</v>
      </c>
      <c r="E61" s="56">
        <v>32</v>
      </c>
      <c r="F61" s="56">
        <v>-3</v>
      </c>
      <c r="G61" s="56">
        <v>6</v>
      </c>
      <c r="H61" s="56">
        <v>-11</v>
      </c>
      <c r="I61" s="56">
        <v>-38</v>
      </c>
      <c r="J61" s="56">
        <v>-52</v>
      </c>
      <c r="K61" s="56">
        <v>-5</v>
      </c>
      <c r="L61" s="56">
        <v>-6</v>
      </c>
      <c r="M61" s="56">
        <v>-10</v>
      </c>
      <c r="N61" s="56">
        <v>-1</v>
      </c>
      <c r="O61" s="56">
        <v>46</v>
      </c>
      <c r="P61" s="56">
        <v>9</v>
      </c>
      <c r="Q61" s="56">
        <v>34</v>
      </c>
      <c r="R61" s="56">
        <v>29</v>
      </c>
      <c r="S61" s="56">
        <v>14</v>
      </c>
      <c r="T61" s="56">
        <v>3</v>
      </c>
      <c r="U61" s="56">
        <v>-6</v>
      </c>
      <c r="V61" s="56">
        <v>2</v>
      </c>
      <c r="W61" s="56">
        <v>-9</v>
      </c>
    </row>
    <row r="62" spans="1:23" ht="15.75" customHeight="1" x14ac:dyDescent="0.25">
      <c r="A62" t="s">
        <v>130</v>
      </c>
      <c r="B62" s="55" t="s">
        <v>23</v>
      </c>
      <c r="C62" s="55" t="s">
        <v>0</v>
      </c>
      <c r="D62" s="56">
        <v>24</v>
      </c>
      <c r="E62" s="56">
        <v>34</v>
      </c>
      <c r="F62" s="56">
        <v>-5</v>
      </c>
      <c r="G62" s="56">
        <v>24</v>
      </c>
      <c r="H62" s="56">
        <v>-47</v>
      </c>
      <c r="I62" s="56">
        <v>-47</v>
      </c>
      <c r="J62" s="56">
        <v>20</v>
      </c>
      <c r="K62" s="56">
        <v>33</v>
      </c>
      <c r="L62" s="56">
        <v>5</v>
      </c>
      <c r="M62" s="56">
        <v>-10</v>
      </c>
      <c r="N62" s="56">
        <v>-1</v>
      </c>
      <c r="O62" s="56">
        <v>18</v>
      </c>
      <c r="P62" s="56">
        <v>18</v>
      </c>
      <c r="Q62" s="56">
        <v>5</v>
      </c>
      <c r="R62" s="56">
        <v>0</v>
      </c>
      <c r="S62" s="56">
        <v>-15</v>
      </c>
      <c r="T62" s="56">
        <v>3</v>
      </c>
      <c r="U62" s="56">
        <v>3</v>
      </c>
      <c r="V62" s="56">
        <v>-6</v>
      </c>
      <c r="W62" s="56">
        <v>-8</v>
      </c>
    </row>
    <row r="63" spans="1:23" ht="15.75" customHeight="1" x14ac:dyDescent="0.25">
      <c r="A63" t="s">
        <v>86</v>
      </c>
      <c r="B63" s="55" t="s">
        <v>24</v>
      </c>
      <c r="C63" s="55" t="s">
        <v>0</v>
      </c>
      <c r="D63" s="56">
        <v>91</v>
      </c>
      <c r="E63" s="56">
        <v>8</v>
      </c>
      <c r="F63" s="56">
        <v>-2</v>
      </c>
      <c r="G63" s="56">
        <v>-1</v>
      </c>
      <c r="H63" s="56">
        <v>-14</v>
      </c>
      <c r="I63" s="56">
        <v>10</v>
      </c>
      <c r="J63" s="56">
        <v>19</v>
      </c>
      <c r="K63" s="56">
        <v>8</v>
      </c>
      <c r="L63" s="56">
        <v>4</v>
      </c>
      <c r="M63" s="56">
        <v>11</v>
      </c>
      <c r="N63" s="56">
        <v>9</v>
      </c>
      <c r="O63" s="56">
        <v>13</v>
      </c>
      <c r="P63" s="56">
        <v>8</v>
      </c>
      <c r="Q63" s="56">
        <v>2</v>
      </c>
      <c r="R63" s="56">
        <v>8</v>
      </c>
      <c r="S63" s="56">
        <v>1</v>
      </c>
      <c r="T63" s="56">
        <v>2</v>
      </c>
      <c r="U63" s="56">
        <v>1</v>
      </c>
      <c r="V63" s="56">
        <v>3</v>
      </c>
      <c r="W63" s="56">
        <v>1</v>
      </c>
    </row>
    <row r="64" spans="1:23" ht="15.75" customHeight="1" x14ac:dyDescent="0.25">
      <c r="A64" t="s">
        <v>97</v>
      </c>
      <c r="B64" s="55" t="s">
        <v>62</v>
      </c>
      <c r="C64" s="55" t="s">
        <v>0</v>
      </c>
      <c r="D64" s="56">
        <v>446</v>
      </c>
      <c r="E64" s="56">
        <v>47</v>
      </c>
      <c r="F64" s="56">
        <v>52</v>
      </c>
      <c r="G64" s="56">
        <v>25</v>
      </c>
      <c r="H64" s="56">
        <v>-94</v>
      </c>
      <c r="I64" s="56">
        <v>11</v>
      </c>
      <c r="J64" s="56">
        <v>19</v>
      </c>
      <c r="K64" s="56">
        <v>85</v>
      </c>
      <c r="L64" s="56">
        <v>67</v>
      </c>
      <c r="M64" s="56">
        <v>55</v>
      </c>
      <c r="N64" s="56">
        <v>15</v>
      </c>
      <c r="O64" s="56">
        <v>35</v>
      </c>
      <c r="P64" s="56">
        <v>55</v>
      </c>
      <c r="Q64" s="56">
        <v>33</v>
      </c>
      <c r="R64" s="56">
        <v>20</v>
      </c>
      <c r="S64" s="56">
        <v>16</v>
      </c>
      <c r="T64" s="56">
        <v>0</v>
      </c>
      <c r="U64" s="56">
        <v>8</v>
      </c>
      <c r="V64" s="56">
        <v>-1</v>
      </c>
      <c r="W64" s="56">
        <v>-2</v>
      </c>
    </row>
    <row r="65" spans="1:23" ht="15.75" customHeight="1" x14ac:dyDescent="0.25">
      <c r="A65" t="s">
        <v>88</v>
      </c>
      <c r="B65" s="55" t="s">
        <v>26</v>
      </c>
      <c r="C65" s="55" t="s">
        <v>0</v>
      </c>
      <c r="D65" s="56">
        <v>456</v>
      </c>
      <c r="E65" s="56">
        <v>44</v>
      </c>
      <c r="F65" s="56">
        <v>16</v>
      </c>
      <c r="G65" s="56">
        <v>10</v>
      </c>
      <c r="H65" s="56">
        <v>7</v>
      </c>
      <c r="I65" s="56">
        <v>19</v>
      </c>
      <c r="J65" s="56">
        <v>14</v>
      </c>
      <c r="K65" s="56">
        <v>102</v>
      </c>
      <c r="L65" s="56">
        <v>125</v>
      </c>
      <c r="M65" s="56">
        <v>29</v>
      </c>
      <c r="N65" s="56">
        <v>40</v>
      </c>
      <c r="O65" s="56">
        <v>2</v>
      </c>
      <c r="P65" s="56">
        <v>-5</v>
      </c>
      <c r="Q65" s="56">
        <v>7</v>
      </c>
      <c r="R65" s="56">
        <v>-7</v>
      </c>
      <c r="S65" s="56">
        <v>-8</v>
      </c>
      <c r="T65" s="56">
        <v>-3</v>
      </c>
      <c r="U65" s="56">
        <v>21</v>
      </c>
      <c r="V65" s="56">
        <v>15</v>
      </c>
      <c r="W65" s="56">
        <v>28</v>
      </c>
    </row>
    <row r="66" spans="1:23" ht="15.75" customHeight="1" x14ac:dyDescent="0.25">
      <c r="A66" t="s">
        <v>89</v>
      </c>
      <c r="B66" s="55" t="s">
        <v>7</v>
      </c>
      <c r="C66" s="55" t="s">
        <v>0</v>
      </c>
      <c r="D66" s="56">
        <v>147</v>
      </c>
      <c r="E66" s="56">
        <v>34</v>
      </c>
      <c r="F66" s="56">
        <v>19</v>
      </c>
      <c r="G66" s="56">
        <v>11</v>
      </c>
      <c r="H66" s="56">
        <v>-43</v>
      </c>
      <c r="I66" s="56">
        <v>-25</v>
      </c>
      <c r="J66" s="56">
        <v>-17</v>
      </c>
      <c r="K66" s="56">
        <v>10</v>
      </c>
      <c r="L66" s="56">
        <v>19</v>
      </c>
      <c r="M66" s="56">
        <v>31</v>
      </c>
      <c r="N66" s="56">
        <v>20</v>
      </c>
      <c r="O66" s="56">
        <v>12</v>
      </c>
      <c r="P66" s="56">
        <v>33</v>
      </c>
      <c r="Q66" s="56">
        <v>19</v>
      </c>
      <c r="R66" s="56">
        <v>23</v>
      </c>
      <c r="S66" s="56">
        <v>6</v>
      </c>
      <c r="T66" s="56">
        <v>1</v>
      </c>
      <c r="U66" s="56">
        <v>-1</v>
      </c>
      <c r="V66" s="56">
        <v>-7</v>
      </c>
      <c r="W66" s="56">
        <v>2</v>
      </c>
    </row>
    <row r="67" spans="1:23" ht="15.75" customHeight="1" x14ac:dyDescent="0.25">
      <c r="A67" t="s">
        <v>90</v>
      </c>
      <c r="B67" s="55" t="s">
        <v>27</v>
      </c>
      <c r="C67" s="55" t="s">
        <v>0</v>
      </c>
      <c r="D67" s="56">
        <v>-54</v>
      </c>
      <c r="E67" s="56">
        <v>-3</v>
      </c>
      <c r="F67" s="56">
        <v>4</v>
      </c>
      <c r="G67" s="56">
        <v>5</v>
      </c>
      <c r="H67" s="56">
        <v>-16</v>
      </c>
      <c r="I67" s="56">
        <v>0</v>
      </c>
      <c r="J67" s="56">
        <v>-5</v>
      </c>
      <c r="K67" s="56">
        <v>-12</v>
      </c>
      <c r="L67" s="56">
        <v>-3</v>
      </c>
      <c r="M67" s="56">
        <v>2</v>
      </c>
      <c r="N67" s="56">
        <v>1</v>
      </c>
      <c r="O67" s="56">
        <v>-9</v>
      </c>
      <c r="P67" s="56">
        <v>-7</v>
      </c>
      <c r="Q67" s="56">
        <v>-1</v>
      </c>
      <c r="R67" s="56">
        <v>-2</v>
      </c>
      <c r="S67" s="56">
        <v>-6</v>
      </c>
      <c r="T67" s="56">
        <v>-5</v>
      </c>
      <c r="U67" s="56">
        <v>2</v>
      </c>
      <c r="V67" s="56">
        <v>2</v>
      </c>
      <c r="W67" s="56">
        <v>-1</v>
      </c>
    </row>
    <row r="68" spans="1:23" ht="15.75" customHeight="1" x14ac:dyDescent="0.25">
      <c r="A68" t="s">
        <v>91</v>
      </c>
      <c r="B68" s="55" t="s">
        <v>28</v>
      </c>
      <c r="C68" s="55" t="s">
        <v>0</v>
      </c>
      <c r="D68" s="56">
        <v>263</v>
      </c>
      <c r="E68" s="56">
        <v>12</v>
      </c>
      <c r="F68" s="56">
        <v>15</v>
      </c>
      <c r="G68" s="56">
        <v>22</v>
      </c>
      <c r="H68" s="56">
        <v>-15</v>
      </c>
      <c r="I68" s="56">
        <v>-11</v>
      </c>
      <c r="J68" s="56">
        <v>-11</v>
      </c>
      <c r="K68" s="56">
        <v>15</v>
      </c>
      <c r="L68" s="56">
        <v>29</v>
      </c>
      <c r="M68" s="56">
        <v>17</v>
      </c>
      <c r="N68" s="56">
        <v>47</v>
      </c>
      <c r="O68" s="56">
        <v>12</v>
      </c>
      <c r="P68" s="56">
        <v>59</v>
      </c>
      <c r="Q68" s="56">
        <v>46</v>
      </c>
      <c r="R68" s="56">
        <v>25</v>
      </c>
      <c r="S68" s="56">
        <v>12</v>
      </c>
      <c r="T68" s="56">
        <v>5</v>
      </c>
      <c r="U68" s="56">
        <v>-9</v>
      </c>
      <c r="V68" s="56">
        <v>-5</v>
      </c>
      <c r="W68" s="56">
        <v>-2</v>
      </c>
    </row>
    <row r="69" spans="1:23" ht="15.75" customHeight="1" x14ac:dyDescent="0.25">
      <c r="A69" t="s">
        <v>92</v>
      </c>
      <c r="B69" s="55" t="s">
        <v>29</v>
      </c>
      <c r="C69" s="55" t="s">
        <v>0</v>
      </c>
      <c r="D69" s="56">
        <v>620</v>
      </c>
      <c r="E69" s="56">
        <v>79</v>
      </c>
      <c r="F69" s="56">
        <v>15</v>
      </c>
      <c r="G69" s="56">
        <v>5</v>
      </c>
      <c r="H69" s="56">
        <v>-18</v>
      </c>
      <c r="I69" s="56">
        <v>25</v>
      </c>
      <c r="J69" s="56">
        <v>38</v>
      </c>
      <c r="K69" s="56">
        <v>169</v>
      </c>
      <c r="L69" s="56">
        <v>123</v>
      </c>
      <c r="M69" s="56">
        <v>102</v>
      </c>
      <c r="N69" s="56">
        <v>36</v>
      </c>
      <c r="O69" s="56">
        <v>18</v>
      </c>
      <c r="P69" s="56">
        <v>-10</v>
      </c>
      <c r="Q69" s="56">
        <v>32</v>
      </c>
      <c r="R69" s="56">
        <v>3</v>
      </c>
      <c r="S69" s="56">
        <v>8</v>
      </c>
      <c r="T69" s="56">
        <v>-7</v>
      </c>
      <c r="U69" s="56">
        <v>-4</v>
      </c>
      <c r="V69" s="56">
        <v>5</v>
      </c>
      <c r="W69" s="56">
        <v>1</v>
      </c>
    </row>
    <row r="70" spans="1:23" ht="15.75" customHeight="1" x14ac:dyDescent="0.25">
      <c r="A70" t="s">
        <v>93</v>
      </c>
      <c r="B70" s="55" t="s">
        <v>30</v>
      </c>
      <c r="C70" s="55" t="s">
        <v>0</v>
      </c>
      <c r="D70" s="56">
        <v>14</v>
      </c>
      <c r="E70" s="56">
        <v>10</v>
      </c>
      <c r="F70" s="56">
        <v>33</v>
      </c>
      <c r="G70" s="56">
        <v>32</v>
      </c>
      <c r="H70" s="56">
        <v>73</v>
      </c>
      <c r="I70" s="56">
        <v>-63</v>
      </c>
      <c r="J70" s="56">
        <v>-118</v>
      </c>
      <c r="K70" s="56">
        <v>-22</v>
      </c>
      <c r="L70" s="56">
        <v>43</v>
      </c>
      <c r="M70" s="56">
        <v>41</v>
      </c>
      <c r="N70" s="56">
        <v>12</v>
      </c>
      <c r="O70" s="56">
        <v>-6</v>
      </c>
      <c r="P70" s="56">
        <v>-23</v>
      </c>
      <c r="Q70" s="56">
        <v>-4</v>
      </c>
      <c r="R70" s="56">
        <v>-7</v>
      </c>
      <c r="S70" s="56">
        <v>6</v>
      </c>
      <c r="T70" s="56">
        <v>1</v>
      </c>
      <c r="U70" s="56">
        <v>8</v>
      </c>
      <c r="V70" s="56">
        <v>-4</v>
      </c>
      <c r="W70" s="56">
        <v>2</v>
      </c>
    </row>
    <row r="71" spans="1:23" ht="15.75" customHeight="1" x14ac:dyDescent="0.25">
      <c r="A71" t="s">
        <v>94</v>
      </c>
      <c r="B71" s="55" t="s">
        <v>9</v>
      </c>
      <c r="C71" s="55" t="s">
        <v>0</v>
      </c>
      <c r="D71" s="56">
        <v>-139</v>
      </c>
      <c r="E71" s="56">
        <v>-11</v>
      </c>
      <c r="F71" s="56">
        <v>2</v>
      </c>
      <c r="G71" s="56">
        <v>3</v>
      </c>
      <c r="H71" s="56">
        <v>-13</v>
      </c>
      <c r="I71" s="56">
        <v>-7</v>
      </c>
      <c r="J71" s="56">
        <v>-21</v>
      </c>
      <c r="K71" s="56">
        <v>-20</v>
      </c>
      <c r="L71" s="56">
        <v>-12</v>
      </c>
      <c r="M71" s="56">
        <v>-8</v>
      </c>
      <c r="N71" s="56">
        <v>-21</v>
      </c>
      <c r="O71" s="56">
        <v>7</v>
      </c>
      <c r="P71" s="56">
        <v>1</v>
      </c>
      <c r="Q71" s="56">
        <v>0</v>
      </c>
      <c r="R71" s="56">
        <v>-23</v>
      </c>
      <c r="S71" s="56">
        <v>-3</v>
      </c>
      <c r="T71" s="56">
        <v>-5</v>
      </c>
      <c r="U71" s="56">
        <v>-4</v>
      </c>
      <c r="V71" s="56">
        <v>2</v>
      </c>
      <c r="W71" s="56">
        <v>-6</v>
      </c>
    </row>
    <row r="72" spans="1:23" ht="15.75" customHeight="1" x14ac:dyDescent="0.25">
      <c r="A72" t="s">
        <v>95</v>
      </c>
      <c r="B72" s="55" t="s">
        <v>31</v>
      </c>
      <c r="C72" s="55" t="s">
        <v>0</v>
      </c>
      <c r="D72" s="56">
        <v>476</v>
      </c>
      <c r="E72" s="56">
        <v>63</v>
      </c>
      <c r="F72" s="56">
        <v>35</v>
      </c>
      <c r="G72" s="56">
        <v>25</v>
      </c>
      <c r="H72" s="56">
        <v>-48</v>
      </c>
      <c r="I72" s="56">
        <v>23</v>
      </c>
      <c r="J72" s="56">
        <v>71</v>
      </c>
      <c r="K72" s="56">
        <v>82</v>
      </c>
      <c r="L72" s="56">
        <v>101</v>
      </c>
      <c r="M72" s="56">
        <v>73</v>
      </c>
      <c r="N72" s="56">
        <v>24</v>
      </c>
      <c r="O72" s="56">
        <v>32</v>
      </c>
      <c r="P72" s="56">
        <v>-4</v>
      </c>
      <c r="Q72" s="56">
        <v>-5</v>
      </c>
      <c r="R72" s="56">
        <v>4</v>
      </c>
      <c r="S72" s="56">
        <v>8</v>
      </c>
      <c r="T72" s="56">
        <v>-2</v>
      </c>
      <c r="U72" s="56">
        <v>1</v>
      </c>
      <c r="V72" s="56">
        <v>-5</v>
      </c>
      <c r="W72" s="56">
        <v>-2</v>
      </c>
    </row>
    <row r="73" spans="1:23" ht="31.5" customHeight="1" x14ac:dyDescent="0.25">
      <c r="A73" t="s">
        <v>63</v>
      </c>
      <c r="B73" s="55" t="s">
        <v>2</v>
      </c>
      <c r="C73" s="55" t="s">
        <v>1</v>
      </c>
      <c r="D73" s="56">
        <v>8568</v>
      </c>
      <c r="E73" s="56">
        <v>419</v>
      </c>
      <c r="F73" s="56">
        <v>326</v>
      </c>
      <c r="G73" s="56">
        <v>374</v>
      </c>
      <c r="H73" s="56">
        <v>2712</v>
      </c>
      <c r="I73" s="56">
        <v>2296</v>
      </c>
      <c r="J73" s="56">
        <v>-323</v>
      </c>
      <c r="K73" s="56">
        <v>496</v>
      </c>
      <c r="L73" s="56">
        <v>455</v>
      </c>
      <c r="M73" s="56">
        <v>351</v>
      </c>
      <c r="N73" s="56">
        <v>326</v>
      </c>
      <c r="O73" s="56">
        <v>385</v>
      </c>
      <c r="P73" s="56">
        <v>306</v>
      </c>
      <c r="Q73" s="56">
        <v>271</v>
      </c>
      <c r="R73" s="56">
        <v>176</v>
      </c>
      <c r="S73" s="56">
        <v>55</v>
      </c>
      <c r="T73" s="56">
        <v>-21</v>
      </c>
      <c r="U73" s="56">
        <v>-41</v>
      </c>
      <c r="V73" s="56">
        <v>7</v>
      </c>
      <c r="W73" s="56">
        <v>-2</v>
      </c>
    </row>
    <row r="74" spans="1:23" ht="25.5" customHeight="1" x14ac:dyDescent="0.25">
      <c r="A74" t="s">
        <v>64</v>
      </c>
      <c r="B74" s="55" t="s">
        <v>3</v>
      </c>
      <c r="C74" s="55" t="s">
        <v>1</v>
      </c>
      <c r="D74" s="56">
        <v>322</v>
      </c>
      <c r="E74" s="56">
        <v>-7</v>
      </c>
      <c r="F74" s="56">
        <v>-18</v>
      </c>
      <c r="G74" s="56">
        <v>28</v>
      </c>
      <c r="H74" s="56">
        <v>667</v>
      </c>
      <c r="I74" s="56">
        <v>-1</v>
      </c>
      <c r="J74" s="56">
        <v>-177</v>
      </c>
      <c r="K74" s="56">
        <v>-163</v>
      </c>
      <c r="L74" s="56">
        <v>-41</v>
      </c>
      <c r="M74" s="56">
        <v>-5</v>
      </c>
      <c r="N74" s="56">
        <v>37</v>
      </c>
      <c r="O74" s="56">
        <v>-4</v>
      </c>
      <c r="P74" s="56">
        <v>-15</v>
      </c>
      <c r="Q74" s="56">
        <v>-8</v>
      </c>
      <c r="R74" s="56">
        <v>5</v>
      </c>
      <c r="S74" s="56">
        <v>7</v>
      </c>
      <c r="T74" s="56">
        <v>13</v>
      </c>
      <c r="U74" s="56">
        <v>8</v>
      </c>
      <c r="V74" s="56">
        <v>-2</v>
      </c>
      <c r="W74" s="56">
        <v>-2</v>
      </c>
    </row>
    <row r="75" spans="1:23" ht="15.75" customHeight="1" x14ac:dyDescent="0.25">
      <c r="A75" t="s">
        <v>65</v>
      </c>
      <c r="B75" s="55" t="s">
        <v>4</v>
      </c>
      <c r="C75" s="55" t="s">
        <v>1</v>
      </c>
      <c r="D75" s="56">
        <v>52</v>
      </c>
      <c r="E75" s="56">
        <v>61</v>
      </c>
      <c r="F75" s="56">
        <v>44</v>
      </c>
      <c r="G75" s="56">
        <v>-1</v>
      </c>
      <c r="H75" s="56">
        <v>-334</v>
      </c>
      <c r="I75" s="56">
        <v>-40</v>
      </c>
      <c r="J75" s="56">
        <v>35</v>
      </c>
      <c r="K75" s="56">
        <v>150</v>
      </c>
      <c r="L75" s="56">
        <v>74</v>
      </c>
      <c r="M75" s="56">
        <v>11</v>
      </c>
      <c r="N75" s="56">
        <v>9</v>
      </c>
      <c r="O75" s="56">
        <v>10</v>
      </c>
      <c r="P75" s="56">
        <v>18</v>
      </c>
      <c r="Q75" s="56">
        <v>14</v>
      </c>
      <c r="R75" s="56">
        <v>-4</v>
      </c>
      <c r="S75" s="56">
        <v>-3</v>
      </c>
      <c r="T75" s="56">
        <v>-1</v>
      </c>
      <c r="U75" s="56">
        <v>0</v>
      </c>
      <c r="V75" s="56">
        <v>9</v>
      </c>
      <c r="W75" s="56">
        <v>0</v>
      </c>
    </row>
    <row r="76" spans="1:23" ht="15.75" customHeight="1" x14ac:dyDescent="0.25">
      <c r="A76" t="s">
        <v>66</v>
      </c>
      <c r="B76" s="55" t="s">
        <v>5</v>
      </c>
      <c r="C76" s="55" t="s">
        <v>1</v>
      </c>
      <c r="D76" s="56">
        <v>172</v>
      </c>
      <c r="E76" s="56">
        <v>28</v>
      </c>
      <c r="F76" s="56">
        <v>17</v>
      </c>
      <c r="G76" s="56">
        <v>7</v>
      </c>
      <c r="H76" s="56">
        <v>-76</v>
      </c>
      <c r="I76" s="56">
        <v>-23</v>
      </c>
      <c r="J76" s="56">
        <v>4</v>
      </c>
      <c r="K76" s="56">
        <v>56</v>
      </c>
      <c r="L76" s="56">
        <v>29</v>
      </c>
      <c r="M76" s="56">
        <v>24</v>
      </c>
      <c r="N76" s="56">
        <v>16</v>
      </c>
      <c r="O76" s="56">
        <v>9</v>
      </c>
      <c r="P76" s="56">
        <v>24</v>
      </c>
      <c r="Q76" s="56">
        <v>15</v>
      </c>
      <c r="R76" s="56">
        <v>1</v>
      </c>
      <c r="S76" s="56">
        <v>17</v>
      </c>
      <c r="T76" s="56">
        <v>0</v>
      </c>
      <c r="U76" s="56">
        <v>12</v>
      </c>
      <c r="V76" s="56">
        <v>6</v>
      </c>
      <c r="W76" s="56">
        <v>6</v>
      </c>
    </row>
    <row r="77" spans="1:23" ht="15.75" customHeight="1" x14ac:dyDescent="0.25">
      <c r="A77" t="s">
        <v>67</v>
      </c>
      <c r="B77" s="55" t="s">
        <v>61</v>
      </c>
      <c r="C77" s="55" t="s">
        <v>1</v>
      </c>
      <c r="D77" s="56">
        <v>-142</v>
      </c>
      <c r="E77" s="56">
        <v>-5</v>
      </c>
      <c r="F77" s="56">
        <v>-32</v>
      </c>
      <c r="G77" s="56">
        <v>-11</v>
      </c>
      <c r="H77" s="56">
        <v>-100</v>
      </c>
      <c r="I77" s="56">
        <v>-62</v>
      </c>
      <c r="J77" s="56">
        <v>15</v>
      </c>
      <c r="K77" s="56">
        <v>-4</v>
      </c>
      <c r="L77" s="56">
        <v>7</v>
      </c>
      <c r="M77" s="56">
        <v>12</v>
      </c>
      <c r="N77" s="56">
        <v>20</v>
      </c>
      <c r="O77" s="56">
        <v>52</v>
      </c>
      <c r="P77" s="56">
        <v>54</v>
      </c>
      <c r="Q77" s="56">
        <v>-11</v>
      </c>
      <c r="R77" s="56">
        <v>-6</v>
      </c>
      <c r="S77" s="56">
        <v>-15</v>
      </c>
      <c r="T77" s="56">
        <v>-18</v>
      </c>
      <c r="U77" s="56">
        <v>-28</v>
      </c>
      <c r="V77" s="56">
        <v>-3</v>
      </c>
      <c r="W77" s="56">
        <v>-7</v>
      </c>
    </row>
    <row r="78" spans="1:23" ht="15.75" customHeight="1" x14ac:dyDescent="0.25">
      <c r="A78" t="s">
        <v>68</v>
      </c>
      <c r="B78" s="55" t="s">
        <v>46</v>
      </c>
      <c r="C78" s="55" t="s">
        <v>1</v>
      </c>
      <c r="D78" s="56">
        <v>1577</v>
      </c>
      <c r="E78" s="56">
        <v>-134</v>
      </c>
      <c r="F78" s="56">
        <v>-61</v>
      </c>
      <c r="G78" s="56">
        <v>5</v>
      </c>
      <c r="H78" s="56">
        <v>1376</v>
      </c>
      <c r="I78" s="56">
        <v>1442</v>
      </c>
      <c r="J78" s="56">
        <v>-188</v>
      </c>
      <c r="K78" s="56">
        <v>-249</v>
      </c>
      <c r="L78" s="56">
        <v>-267</v>
      </c>
      <c r="M78" s="56">
        <v>-147</v>
      </c>
      <c r="N78" s="56">
        <v>-37</v>
      </c>
      <c r="O78" s="56">
        <v>-41</v>
      </c>
      <c r="P78" s="56">
        <v>-84</v>
      </c>
      <c r="Q78" s="56">
        <v>-23</v>
      </c>
      <c r="R78" s="56">
        <v>-37</v>
      </c>
      <c r="S78" s="56">
        <v>0</v>
      </c>
      <c r="T78" s="56">
        <v>11</v>
      </c>
      <c r="U78" s="56">
        <v>17</v>
      </c>
      <c r="V78" s="56">
        <v>3</v>
      </c>
      <c r="W78" s="56">
        <v>-9</v>
      </c>
    </row>
    <row r="79" spans="1:23" ht="15.75" customHeight="1" x14ac:dyDescent="0.25">
      <c r="A79" t="s">
        <v>69</v>
      </c>
      <c r="B79" s="55" t="s">
        <v>8</v>
      </c>
      <c r="C79" s="55" t="s">
        <v>1</v>
      </c>
      <c r="D79" s="56">
        <v>81</v>
      </c>
      <c r="E79" s="56">
        <v>1</v>
      </c>
      <c r="F79" s="56">
        <v>15</v>
      </c>
      <c r="G79" s="56">
        <v>14</v>
      </c>
      <c r="H79" s="56">
        <v>-31</v>
      </c>
      <c r="I79" s="56">
        <v>18</v>
      </c>
      <c r="J79" s="56">
        <v>-13</v>
      </c>
      <c r="K79" s="56">
        <v>19</v>
      </c>
      <c r="L79" s="56">
        <v>2</v>
      </c>
      <c r="M79" s="56">
        <v>18</v>
      </c>
      <c r="N79" s="56">
        <v>21</v>
      </c>
      <c r="O79" s="56">
        <v>5</v>
      </c>
      <c r="P79" s="56">
        <v>11</v>
      </c>
      <c r="Q79" s="56">
        <v>-2</v>
      </c>
      <c r="R79" s="56">
        <v>-12</v>
      </c>
      <c r="S79" s="56">
        <v>6</v>
      </c>
      <c r="T79" s="56">
        <v>-2</v>
      </c>
      <c r="U79" s="56">
        <v>2</v>
      </c>
      <c r="V79" s="56">
        <v>3</v>
      </c>
      <c r="W79" s="56">
        <v>6</v>
      </c>
    </row>
    <row r="80" spans="1:23" ht="15.75" customHeight="1" x14ac:dyDescent="0.25">
      <c r="A80" t="s">
        <v>70</v>
      </c>
      <c r="B80" s="55" t="s">
        <v>36</v>
      </c>
      <c r="C80" s="55" t="s">
        <v>1</v>
      </c>
      <c r="D80" s="56">
        <v>171</v>
      </c>
      <c r="E80" s="56">
        <v>17</v>
      </c>
      <c r="F80" s="56">
        <v>7</v>
      </c>
      <c r="G80" s="56">
        <v>10</v>
      </c>
      <c r="H80" s="56">
        <v>-102</v>
      </c>
      <c r="I80" s="56">
        <v>13</v>
      </c>
      <c r="J80" s="56">
        <v>1</v>
      </c>
      <c r="K80" s="56">
        <v>17</v>
      </c>
      <c r="L80" s="56">
        <v>28</v>
      </c>
      <c r="M80" s="56">
        <v>18</v>
      </c>
      <c r="N80" s="56">
        <v>15</v>
      </c>
      <c r="O80" s="56">
        <v>54</v>
      </c>
      <c r="P80" s="56">
        <v>44</v>
      </c>
      <c r="Q80" s="56">
        <v>14</v>
      </c>
      <c r="R80" s="56">
        <v>32</v>
      </c>
      <c r="S80" s="56">
        <v>2</v>
      </c>
      <c r="T80" s="56">
        <v>-8</v>
      </c>
      <c r="U80" s="56">
        <v>4</v>
      </c>
      <c r="V80" s="56">
        <v>-5</v>
      </c>
      <c r="W80" s="56">
        <v>10</v>
      </c>
    </row>
    <row r="81" spans="1:23" ht="15.75" customHeight="1" x14ac:dyDescent="0.25">
      <c r="A81" t="s">
        <v>71</v>
      </c>
      <c r="B81" s="55" t="s">
        <v>10</v>
      </c>
      <c r="C81" s="55" t="s">
        <v>1</v>
      </c>
      <c r="D81" s="56">
        <v>-6</v>
      </c>
      <c r="E81" s="56">
        <v>-33</v>
      </c>
      <c r="F81" s="56">
        <v>-34</v>
      </c>
      <c r="G81" s="56">
        <v>10</v>
      </c>
      <c r="H81" s="56">
        <v>604</v>
      </c>
      <c r="I81" s="56">
        <v>-164</v>
      </c>
      <c r="J81" s="56">
        <v>-175</v>
      </c>
      <c r="K81" s="56">
        <v>-69</v>
      </c>
      <c r="L81" s="56">
        <v>-34</v>
      </c>
      <c r="M81" s="56">
        <v>-29</v>
      </c>
      <c r="N81" s="56">
        <v>-18</v>
      </c>
      <c r="O81" s="56">
        <v>-15</v>
      </c>
      <c r="P81" s="56">
        <v>-23</v>
      </c>
      <c r="Q81" s="56">
        <v>1</v>
      </c>
      <c r="R81" s="56">
        <v>6</v>
      </c>
      <c r="S81" s="56">
        <v>0</v>
      </c>
      <c r="T81" s="56">
        <v>-3</v>
      </c>
      <c r="U81" s="56">
        <v>-10</v>
      </c>
      <c r="V81" s="56">
        <v>-8</v>
      </c>
      <c r="W81" s="56">
        <v>-12</v>
      </c>
    </row>
    <row r="82" spans="1:23" ht="15.75" customHeight="1" x14ac:dyDescent="0.25">
      <c r="A82" t="s">
        <v>72</v>
      </c>
      <c r="B82" s="55" t="s">
        <v>11</v>
      </c>
      <c r="C82" s="55" t="s">
        <v>1</v>
      </c>
      <c r="D82" s="56">
        <v>14</v>
      </c>
      <c r="E82" s="56">
        <v>-20</v>
      </c>
      <c r="F82" s="56">
        <v>3</v>
      </c>
      <c r="G82" s="56">
        <v>-4</v>
      </c>
      <c r="H82" s="56">
        <v>-48</v>
      </c>
      <c r="I82" s="56">
        <v>-2</v>
      </c>
      <c r="J82" s="56">
        <v>6</v>
      </c>
      <c r="K82" s="56">
        <v>8</v>
      </c>
      <c r="L82" s="56">
        <v>33</v>
      </c>
      <c r="M82" s="56">
        <v>-3</v>
      </c>
      <c r="N82" s="56">
        <v>-2</v>
      </c>
      <c r="O82" s="56">
        <v>-3</v>
      </c>
      <c r="P82" s="56">
        <v>13</v>
      </c>
      <c r="Q82" s="56">
        <v>16</v>
      </c>
      <c r="R82" s="56">
        <v>-1</v>
      </c>
      <c r="S82" s="56">
        <v>5</v>
      </c>
      <c r="T82" s="56">
        <v>0</v>
      </c>
      <c r="U82" s="56">
        <v>6</v>
      </c>
      <c r="V82" s="56">
        <v>6</v>
      </c>
      <c r="W82" s="56">
        <v>1</v>
      </c>
    </row>
    <row r="83" spans="1:23" ht="15.75" customHeight="1" x14ac:dyDescent="0.25">
      <c r="A83" t="s">
        <v>73</v>
      </c>
      <c r="B83" s="55" t="s">
        <v>12</v>
      </c>
      <c r="C83" s="55" t="s">
        <v>1</v>
      </c>
      <c r="D83" s="56">
        <v>245</v>
      </c>
      <c r="E83" s="56">
        <v>84</v>
      </c>
      <c r="F83" s="56">
        <v>51</v>
      </c>
      <c r="G83" s="56">
        <v>29</v>
      </c>
      <c r="H83" s="56">
        <v>-108</v>
      </c>
      <c r="I83" s="56">
        <v>-39</v>
      </c>
      <c r="J83" s="56">
        <v>-30</v>
      </c>
      <c r="K83" s="56">
        <v>80</v>
      </c>
      <c r="L83" s="56">
        <v>120</v>
      </c>
      <c r="M83" s="56">
        <v>53</v>
      </c>
      <c r="N83" s="56">
        <v>29</v>
      </c>
      <c r="O83" s="56">
        <v>-4</v>
      </c>
      <c r="P83" s="56">
        <v>-16</v>
      </c>
      <c r="Q83" s="56">
        <v>-14</v>
      </c>
      <c r="R83" s="56">
        <v>8</v>
      </c>
      <c r="S83" s="56">
        <v>14</v>
      </c>
      <c r="T83" s="56">
        <v>8</v>
      </c>
      <c r="U83" s="56">
        <v>-4</v>
      </c>
      <c r="V83" s="56">
        <v>-18</v>
      </c>
      <c r="W83" s="56">
        <v>2</v>
      </c>
    </row>
    <row r="84" spans="1:23" ht="15.75" customHeight="1" x14ac:dyDescent="0.25">
      <c r="A84" t="s">
        <v>74</v>
      </c>
      <c r="B84" s="55" t="s">
        <v>13</v>
      </c>
      <c r="C84" s="55" t="s">
        <v>1</v>
      </c>
      <c r="D84" s="56">
        <v>500</v>
      </c>
      <c r="E84" s="56">
        <v>54</v>
      </c>
      <c r="F84" s="56">
        <v>38</v>
      </c>
      <c r="G84" s="56">
        <v>12</v>
      </c>
      <c r="H84" s="56">
        <v>-32</v>
      </c>
      <c r="I84" s="56">
        <v>-70</v>
      </c>
      <c r="J84" s="56">
        <v>46</v>
      </c>
      <c r="K84" s="56">
        <v>99</v>
      </c>
      <c r="L84" s="56">
        <v>79</v>
      </c>
      <c r="M84" s="56">
        <v>57</v>
      </c>
      <c r="N84" s="56">
        <v>38</v>
      </c>
      <c r="O84" s="56">
        <v>17</v>
      </c>
      <c r="P84" s="56">
        <v>53</v>
      </c>
      <c r="Q84" s="56">
        <v>44</v>
      </c>
      <c r="R84" s="56">
        <v>28</v>
      </c>
      <c r="S84" s="56">
        <v>26</v>
      </c>
      <c r="T84" s="56">
        <v>8</v>
      </c>
      <c r="U84" s="56">
        <v>6</v>
      </c>
      <c r="V84" s="56">
        <v>-1</v>
      </c>
      <c r="W84" s="56">
        <v>-2</v>
      </c>
    </row>
    <row r="85" spans="1:23" ht="15.75" customHeight="1" x14ac:dyDescent="0.25">
      <c r="A85" t="s">
        <v>75</v>
      </c>
      <c r="B85" s="55" t="s">
        <v>14</v>
      </c>
      <c r="C85" s="55" t="s">
        <v>1</v>
      </c>
      <c r="D85" s="56">
        <v>347</v>
      </c>
      <c r="E85" s="56">
        <v>115</v>
      </c>
      <c r="F85" s="56">
        <v>86</v>
      </c>
      <c r="G85" s="56">
        <v>55</v>
      </c>
      <c r="H85" s="56">
        <v>-120</v>
      </c>
      <c r="I85" s="56">
        <v>-62</v>
      </c>
      <c r="J85" s="56">
        <v>-40</v>
      </c>
      <c r="K85" s="56">
        <v>111</v>
      </c>
      <c r="L85" s="56">
        <v>110</v>
      </c>
      <c r="M85" s="56">
        <v>86</v>
      </c>
      <c r="N85" s="56">
        <v>16</v>
      </c>
      <c r="O85" s="56">
        <v>-3</v>
      </c>
      <c r="P85" s="56">
        <v>-25</v>
      </c>
      <c r="Q85" s="56">
        <v>6</v>
      </c>
      <c r="R85" s="56">
        <v>5</v>
      </c>
      <c r="S85" s="56">
        <v>9</v>
      </c>
      <c r="T85" s="56">
        <v>12</v>
      </c>
      <c r="U85" s="56">
        <v>4</v>
      </c>
      <c r="V85" s="56">
        <v>-4</v>
      </c>
      <c r="W85" s="56">
        <v>-14</v>
      </c>
    </row>
    <row r="86" spans="1:23" ht="15.75" customHeight="1" x14ac:dyDescent="0.25">
      <c r="A86" t="s">
        <v>76</v>
      </c>
      <c r="B86" s="55" t="s">
        <v>15</v>
      </c>
      <c r="C86" s="55" t="s">
        <v>1</v>
      </c>
      <c r="D86" s="56">
        <v>193</v>
      </c>
      <c r="E86" s="56">
        <v>12</v>
      </c>
      <c r="F86" s="56">
        <v>-11</v>
      </c>
      <c r="G86" s="56">
        <v>-1</v>
      </c>
      <c r="H86" s="56">
        <v>-34</v>
      </c>
      <c r="I86" s="56">
        <v>75</v>
      </c>
      <c r="J86" s="56">
        <v>48</v>
      </c>
      <c r="K86" s="56">
        <v>46</v>
      </c>
      <c r="L86" s="56">
        <v>25</v>
      </c>
      <c r="M86" s="56">
        <v>-2</v>
      </c>
      <c r="N86" s="56">
        <v>-1</v>
      </c>
      <c r="O86" s="56">
        <v>5</v>
      </c>
      <c r="P86" s="56">
        <v>-8</v>
      </c>
      <c r="Q86" s="56">
        <v>-5</v>
      </c>
      <c r="R86" s="56">
        <v>6</v>
      </c>
      <c r="S86" s="56">
        <v>4</v>
      </c>
      <c r="T86" s="56">
        <v>8</v>
      </c>
      <c r="U86" s="56">
        <v>8</v>
      </c>
      <c r="V86" s="56">
        <v>3</v>
      </c>
      <c r="W86" s="56">
        <v>15</v>
      </c>
    </row>
    <row r="87" spans="1:23" ht="15.75" customHeight="1" x14ac:dyDescent="0.25">
      <c r="A87" t="s">
        <v>96</v>
      </c>
      <c r="B87" s="55" t="s">
        <v>16</v>
      </c>
      <c r="C87" s="55" t="s">
        <v>1</v>
      </c>
      <c r="D87" s="56">
        <v>805</v>
      </c>
      <c r="E87" s="56">
        <v>78</v>
      </c>
      <c r="F87" s="56">
        <v>40</v>
      </c>
      <c r="G87" s="56">
        <v>30</v>
      </c>
      <c r="H87" s="56">
        <v>523</v>
      </c>
      <c r="I87" s="56">
        <v>-400</v>
      </c>
      <c r="J87" s="56">
        <v>-38</v>
      </c>
      <c r="K87" s="56">
        <v>116</v>
      </c>
      <c r="L87" s="56">
        <v>90</v>
      </c>
      <c r="M87" s="56">
        <v>53</v>
      </c>
      <c r="N87" s="56">
        <v>32</v>
      </c>
      <c r="O87" s="56">
        <v>52</v>
      </c>
      <c r="P87" s="56">
        <v>57</v>
      </c>
      <c r="Q87" s="56">
        <v>78</v>
      </c>
      <c r="R87" s="56">
        <v>53</v>
      </c>
      <c r="S87" s="56">
        <v>3</v>
      </c>
      <c r="T87" s="56">
        <v>15</v>
      </c>
      <c r="U87" s="56">
        <v>-8</v>
      </c>
      <c r="V87" s="56">
        <v>22</v>
      </c>
      <c r="W87" s="56">
        <v>9</v>
      </c>
    </row>
    <row r="88" spans="1:23" ht="15.75" customHeight="1" x14ac:dyDescent="0.25">
      <c r="A88" t="s">
        <v>131</v>
      </c>
      <c r="B88" s="55" t="s">
        <v>17</v>
      </c>
      <c r="C88" s="55" t="s">
        <v>1</v>
      </c>
      <c r="D88" s="56">
        <v>1216</v>
      </c>
      <c r="E88" s="56">
        <v>-297</v>
      </c>
      <c r="F88" s="56">
        <v>-98</v>
      </c>
      <c r="G88" s="56">
        <v>-67</v>
      </c>
      <c r="H88" s="56">
        <v>1363</v>
      </c>
      <c r="I88" s="56">
        <v>1527</v>
      </c>
      <c r="J88" s="56">
        <v>5</v>
      </c>
      <c r="K88" s="56">
        <v>-359</v>
      </c>
      <c r="L88" s="56">
        <v>-419</v>
      </c>
      <c r="M88" s="56">
        <v>-137</v>
      </c>
      <c r="N88" s="56">
        <v>-82</v>
      </c>
      <c r="O88" s="56">
        <v>-23</v>
      </c>
      <c r="P88" s="56">
        <v>-14</v>
      </c>
      <c r="Q88" s="56">
        <v>-81</v>
      </c>
      <c r="R88" s="56">
        <v>-18</v>
      </c>
      <c r="S88" s="56">
        <v>-6</v>
      </c>
      <c r="T88" s="56">
        <v>-27</v>
      </c>
      <c r="U88" s="56">
        <v>-19</v>
      </c>
      <c r="V88" s="56">
        <v>-9</v>
      </c>
      <c r="W88" s="56">
        <v>-23</v>
      </c>
    </row>
    <row r="89" spans="1:23" ht="15.75" customHeight="1" x14ac:dyDescent="0.25">
      <c r="A89" t="s">
        <v>79</v>
      </c>
      <c r="B89" s="55" t="s">
        <v>18</v>
      </c>
      <c r="C89" s="55" t="s">
        <v>1</v>
      </c>
      <c r="D89" s="56">
        <v>139</v>
      </c>
      <c r="E89" s="56">
        <v>37</v>
      </c>
      <c r="F89" s="56">
        <v>-1</v>
      </c>
      <c r="G89" s="56">
        <v>15</v>
      </c>
      <c r="H89" s="56">
        <v>-197</v>
      </c>
      <c r="I89" s="56">
        <v>27</v>
      </c>
      <c r="J89" s="56">
        <v>-6</v>
      </c>
      <c r="K89" s="56">
        <v>7</v>
      </c>
      <c r="L89" s="56">
        <v>36</v>
      </c>
      <c r="M89" s="56">
        <v>38</v>
      </c>
      <c r="N89" s="56">
        <v>53</v>
      </c>
      <c r="O89" s="56">
        <v>38</v>
      </c>
      <c r="P89" s="56">
        <v>60</v>
      </c>
      <c r="Q89" s="56">
        <v>26</v>
      </c>
      <c r="R89" s="56">
        <v>-3</v>
      </c>
      <c r="S89" s="56">
        <v>3</v>
      </c>
      <c r="T89" s="56">
        <v>-3</v>
      </c>
      <c r="U89" s="56">
        <v>12</v>
      </c>
      <c r="V89" s="56">
        <v>-4</v>
      </c>
      <c r="W89" s="56">
        <v>1</v>
      </c>
    </row>
    <row r="90" spans="1:23" ht="15.75" customHeight="1" x14ac:dyDescent="0.25">
      <c r="A90" t="s">
        <v>80</v>
      </c>
      <c r="B90" s="55" t="s">
        <v>19</v>
      </c>
      <c r="C90" s="55" t="s">
        <v>1</v>
      </c>
      <c r="D90" s="56">
        <v>-32</v>
      </c>
      <c r="E90" s="56">
        <v>-2</v>
      </c>
      <c r="F90" s="56">
        <v>3</v>
      </c>
      <c r="G90" s="56">
        <v>18</v>
      </c>
      <c r="H90" s="56">
        <v>-36</v>
      </c>
      <c r="I90" s="56">
        <v>-5</v>
      </c>
      <c r="J90" s="56">
        <v>-28</v>
      </c>
      <c r="K90" s="56">
        <v>-11</v>
      </c>
      <c r="L90" s="56">
        <v>9</v>
      </c>
      <c r="M90" s="56">
        <v>20</v>
      </c>
      <c r="N90" s="56">
        <v>-5</v>
      </c>
      <c r="O90" s="56">
        <v>2</v>
      </c>
      <c r="P90" s="56">
        <v>8</v>
      </c>
      <c r="Q90" s="56">
        <v>0</v>
      </c>
      <c r="R90" s="56">
        <v>-8</v>
      </c>
      <c r="S90" s="56">
        <v>7</v>
      </c>
      <c r="T90" s="56">
        <v>-5</v>
      </c>
      <c r="U90" s="56">
        <v>1</v>
      </c>
      <c r="V90" s="56">
        <v>6</v>
      </c>
      <c r="W90" s="56">
        <v>-6</v>
      </c>
    </row>
    <row r="91" spans="1:23" ht="15.75" customHeight="1" x14ac:dyDescent="0.25">
      <c r="A91" t="s">
        <v>81</v>
      </c>
      <c r="B91" s="55" t="s">
        <v>20</v>
      </c>
      <c r="C91" s="55" t="s">
        <v>1</v>
      </c>
      <c r="D91" s="56">
        <v>340</v>
      </c>
      <c r="E91" s="56">
        <v>16</v>
      </c>
      <c r="F91" s="56">
        <v>21</v>
      </c>
      <c r="G91" s="56">
        <v>10</v>
      </c>
      <c r="H91" s="56">
        <v>-53</v>
      </c>
      <c r="I91" s="56">
        <v>24</v>
      </c>
      <c r="J91" s="56">
        <v>66</v>
      </c>
      <c r="K91" s="56">
        <v>135</v>
      </c>
      <c r="L91" s="56">
        <v>40</v>
      </c>
      <c r="M91" s="56">
        <v>20</v>
      </c>
      <c r="N91" s="56">
        <v>4</v>
      </c>
      <c r="O91" s="56">
        <v>38</v>
      </c>
      <c r="P91" s="56">
        <v>20</v>
      </c>
      <c r="Q91" s="56">
        <v>10</v>
      </c>
      <c r="R91" s="56">
        <v>2</v>
      </c>
      <c r="S91" s="56">
        <v>-1</v>
      </c>
      <c r="T91" s="56">
        <v>-7</v>
      </c>
      <c r="U91" s="56">
        <v>-1</v>
      </c>
      <c r="V91" s="56">
        <v>-7</v>
      </c>
      <c r="W91" s="56">
        <v>3</v>
      </c>
    </row>
    <row r="92" spans="1:23" ht="15.75" customHeight="1" x14ac:dyDescent="0.25">
      <c r="A92" t="s">
        <v>82</v>
      </c>
      <c r="B92" s="55" t="s">
        <v>21</v>
      </c>
      <c r="C92" s="55" t="s">
        <v>1</v>
      </c>
      <c r="D92" s="56">
        <v>91</v>
      </c>
      <c r="E92" s="56">
        <v>-9</v>
      </c>
      <c r="F92" s="56">
        <v>10</v>
      </c>
      <c r="G92" s="56">
        <v>26</v>
      </c>
      <c r="H92" s="56">
        <v>-100</v>
      </c>
      <c r="I92" s="56">
        <v>10</v>
      </c>
      <c r="J92" s="56">
        <v>4</v>
      </c>
      <c r="K92" s="56">
        <v>30</v>
      </c>
      <c r="L92" s="56">
        <v>23</v>
      </c>
      <c r="M92" s="56">
        <v>1</v>
      </c>
      <c r="N92" s="56">
        <v>-1</v>
      </c>
      <c r="O92" s="56">
        <v>8</v>
      </c>
      <c r="P92" s="56">
        <v>13</v>
      </c>
      <c r="Q92" s="56">
        <v>34</v>
      </c>
      <c r="R92" s="56">
        <v>17</v>
      </c>
      <c r="S92" s="56">
        <v>15</v>
      </c>
      <c r="T92" s="56">
        <v>7</v>
      </c>
      <c r="U92" s="56">
        <v>-4</v>
      </c>
      <c r="V92" s="56">
        <v>2</v>
      </c>
      <c r="W92" s="56">
        <v>5</v>
      </c>
    </row>
    <row r="93" spans="1:23" ht="15.75" customHeight="1" x14ac:dyDescent="0.25">
      <c r="A93" t="s">
        <v>83</v>
      </c>
      <c r="B93" s="55" t="s">
        <v>47</v>
      </c>
      <c r="C93" s="55" t="s">
        <v>1</v>
      </c>
      <c r="D93" s="56">
        <v>-26</v>
      </c>
      <c r="E93" s="56">
        <v>-2</v>
      </c>
      <c r="F93" s="56">
        <v>-3</v>
      </c>
      <c r="G93" s="56">
        <v>-2</v>
      </c>
      <c r="H93" s="56">
        <v>-38</v>
      </c>
      <c r="I93" s="56">
        <v>-9</v>
      </c>
      <c r="J93" s="56">
        <v>-2</v>
      </c>
      <c r="K93" s="56">
        <v>-6</v>
      </c>
      <c r="L93" s="56">
        <v>-2</v>
      </c>
      <c r="M93" s="56">
        <v>20</v>
      </c>
      <c r="N93" s="56">
        <v>5</v>
      </c>
      <c r="O93" s="56">
        <v>4</v>
      </c>
      <c r="P93" s="56">
        <v>5</v>
      </c>
      <c r="Q93" s="56">
        <v>6</v>
      </c>
      <c r="R93" s="56">
        <v>1</v>
      </c>
      <c r="S93" s="56">
        <v>0</v>
      </c>
      <c r="T93" s="56">
        <v>0</v>
      </c>
      <c r="U93" s="56">
        <v>-4</v>
      </c>
      <c r="V93" s="56">
        <v>1</v>
      </c>
      <c r="W93" s="56">
        <v>0</v>
      </c>
    </row>
    <row r="94" spans="1:23" ht="15.75" customHeight="1" x14ac:dyDescent="0.25">
      <c r="A94" t="s">
        <v>84</v>
      </c>
      <c r="B94" s="55" t="s">
        <v>22</v>
      </c>
      <c r="C94" s="55" t="s">
        <v>1</v>
      </c>
      <c r="D94" s="56">
        <v>108</v>
      </c>
      <c r="E94" s="56">
        <v>4</v>
      </c>
      <c r="F94" s="56">
        <v>15</v>
      </c>
      <c r="G94" s="56">
        <v>14</v>
      </c>
      <c r="H94" s="56">
        <v>-32</v>
      </c>
      <c r="I94" s="56">
        <v>-35</v>
      </c>
      <c r="J94" s="56">
        <v>-5</v>
      </c>
      <c r="K94" s="56">
        <v>22</v>
      </c>
      <c r="L94" s="56">
        <v>25</v>
      </c>
      <c r="M94" s="56">
        <v>-7</v>
      </c>
      <c r="N94" s="56">
        <v>27</v>
      </c>
      <c r="O94" s="56">
        <v>28</v>
      </c>
      <c r="P94" s="56">
        <v>3</v>
      </c>
      <c r="Q94" s="56">
        <v>41</v>
      </c>
      <c r="R94" s="56">
        <v>26</v>
      </c>
      <c r="S94" s="56">
        <v>10</v>
      </c>
      <c r="T94" s="56">
        <v>1</v>
      </c>
      <c r="U94" s="56">
        <v>-14</v>
      </c>
      <c r="V94" s="56">
        <v>-16</v>
      </c>
      <c r="W94" s="56">
        <v>1</v>
      </c>
    </row>
    <row r="95" spans="1:23" ht="15.75" customHeight="1" x14ac:dyDescent="0.25">
      <c r="A95" t="s">
        <v>130</v>
      </c>
      <c r="B95" s="55" t="s">
        <v>23</v>
      </c>
      <c r="C95" s="55" t="s">
        <v>1</v>
      </c>
      <c r="D95" s="56">
        <v>412</v>
      </c>
      <c r="E95" s="56">
        <v>113</v>
      </c>
      <c r="F95" s="56">
        <v>69</v>
      </c>
      <c r="G95" s="56">
        <v>21</v>
      </c>
      <c r="H95" s="56">
        <v>-24</v>
      </c>
      <c r="I95" s="56">
        <v>46</v>
      </c>
      <c r="J95" s="56">
        <v>113</v>
      </c>
      <c r="K95" s="56">
        <v>58</v>
      </c>
      <c r="L95" s="56">
        <v>23</v>
      </c>
      <c r="M95" s="56">
        <v>20</v>
      </c>
      <c r="N95" s="56">
        <v>9</v>
      </c>
      <c r="O95" s="56">
        <v>0</v>
      </c>
      <c r="P95" s="56">
        <v>13</v>
      </c>
      <c r="Q95" s="56">
        <v>-12</v>
      </c>
      <c r="R95" s="56">
        <v>1</v>
      </c>
      <c r="S95" s="56">
        <v>-1</v>
      </c>
      <c r="T95" s="56">
        <v>0</v>
      </c>
      <c r="U95" s="56">
        <v>-15</v>
      </c>
      <c r="V95" s="56">
        <v>-16</v>
      </c>
      <c r="W95" s="56">
        <v>-6</v>
      </c>
    </row>
    <row r="96" spans="1:23" ht="15.75" customHeight="1" x14ac:dyDescent="0.25">
      <c r="A96" t="s">
        <v>86</v>
      </c>
      <c r="B96" s="55" t="s">
        <v>24</v>
      </c>
      <c r="C96" s="55" t="s">
        <v>1</v>
      </c>
      <c r="D96" s="56">
        <v>76</v>
      </c>
      <c r="E96" s="56">
        <v>17</v>
      </c>
      <c r="F96" s="56">
        <v>-1</v>
      </c>
      <c r="G96" s="56">
        <v>1</v>
      </c>
      <c r="H96" s="56">
        <v>-25</v>
      </c>
      <c r="I96" s="56">
        <v>-3</v>
      </c>
      <c r="J96" s="56">
        <v>10</v>
      </c>
      <c r="K96" s="56">
        <v>-1</v>
      </c>
      <c r="L96" s="56">
        <v>12</v>
      </c>
      <c r="M96" s="56">
        <v>5</v>
      </c>
      <c r="N96" s="56">
        <v>24</v>
      </c>
      <c r="O96" s="56">
        <v>14</v>
      </c>
      <c r="P96" s="56">
        <v>2</v>
      </c>
      <c r="Q96" s="56">
        <v>0</v>
      </c>
      <c r="R96" s="56">
        <v>10</v>
      </c>
      <c r="S96" s="56">
        <v>4</v>
      </c>
      <c r="T96" s="56">
        <v>3</v>
      </c>
      <c r="U96" s="56">
        <v>-2</v>
      </c>
      <c r="V96" s="56">
        <v>2</v>
      </c>
      <c r="W96" s="56">
        <v>4</v>
      </c>
    </row>
    <row r="97" spans="1:23" ht="15.75" customHeight="1" x14ac:dyDescent="0.25">
      <c r="A97" t="s">
        <v>97</v>
      </c>
      <c r="B97" s="55" t="s">
        <v>62</v>
      </c>
      <c r="C97" s="55" t="s">
        <v>1</v>
      </c>
      <c r="D97" s="56">
        <v>271</v>
      </c>
      <c r="E97" s="56">
        <v>34</v>
      </c>
      <c r="F97" s="56">
        <v>45</v>
      </c>
      <c r="G97" s="56">
        <v>23</v>
      </c>
      <c r="H97" s="56">
        <v>-169</v>
      </c>
      <c r="I97" s="56">
        <v>71</v>
      </c>
      <c r="J97" s="56">
        <v>7</v>
      </c>
      <c r="K97" s="56">
        <v>15</v>
      </c>
      <c r="L97" s="56">
        <v>54</v>
      </c>
      <c r="M97" s="56">
        <v>49</v>
      </c>
      <c r="N97" s="56">
        <v>6</v>
      </c>
      <c r="O97" s="56">
        <v>51</v>
      </c>
      <c r="P97" s="56">
        <v>20</v>
      </c>
      <c r="Q97" s="56">
        <v>46</v>
      </c>
      <c r="R97" s="56">
        <v>13</v>
      </c>
      <c r="S97" s="56">
        <v>-8</v>
      </c>
      <c r="T97" s="56">
        <v>5</v>
      </c>
      <c r="U97" s="56">
        <v>-5</v>
      </c>
      <c r="V97" s="56">
        <v>9</v>
      </c>
      <c r="W97" s="56">
        <v>5</v>
      </c>
    </row>
    <row r="98" spans="1:23" ht="15.75" customHeight="1" x14ac:dyDescent="0.25">
      <c r="A98" t="s">
        <v>88</v>
      </c>
      <c r="B98" s="55" t="s">
        <v>26</v>
      </c>
      <c r="C98" s="55" t="s">
        <v>1</v>
      </c>
      <c r="D98" s="56">
        <v>390</v>
      </c>
      <c r="E98" s="56">
        <v>35</v>
      </c>
      <c r="F98" s="56">
        <v>11</v>
      </c>
      <c r="G98" s="56">
        <v>-3</v>
      </c>
      <c r="H98" s="56">
        <v>-6</v>
      </c>
      <c r="I98" s="56">
        <v>116</v>
      </c>
      <c r="J98" s="56">
        <v>45</v>
      </c>
      <c r="K98" s="56">
        <v>81</v>
      </c>
      <c r="L98" s="56">
        <v>69</v>
      </c>
      <c r="M98" s="56">
        <v>17</v>
      </c>
      <c r="N98" s="56">
        <v>13</v>
      </c>
      <c r="O98" s="56">
        <v>4</v>
      </c>
      <c r="P98" s="56">
        <v>-7</v>
      </c>
      <c r="Q98" s="56">
        <v>-14</v>
      </c>
      <c r="R98" s="56">
        <v>-8</v>
      </c>
      <c r="S98" s="56">
        <v>4</v>
      </c>
      <c r="T98" s="56">
        <v>8</v>
      </c>
      <c r="U98" s="56">
        <v>0</v>
      </c>
      <c r="V98" s="56">
        <v>10</v>
      </c>
      <c r="W98" s="56">
        <v>15</v>
      </c>
    </row>
    <row r="99" spans="1:23" ht="15.75" customHeight="1" x14ac:dyDescent="0.25">
      <c r="A99" t="s">
        <v>89</v>
      </c>
      <c r="B99" s="55" t="s">
        <v>7</v>
      </c>
      <c r="C99" s="55" t="s">
        <v>1</v>
      </c>
      <c r="D99" s="56">
        <v>123</v>
      </c>
      <c r="E99" s="56">
        <v>41</v>
      </c>
      <c r="F99" s="56">
        <v>13</v>
      </c>
      <c r="G99" s="56">
        <v>18</v>
      </c>
      <c r="H99" s="56">
        <v>-87</v>
      </c>
      <c r="I99" s="56">
        <v>-27</v>
      </c>
      <c r="J99" s="56">
        <v>-5</v>
      </c>
      <c r="K99" s="56">
        <v>20</v>
      </c>
      <c r="L99" s="56">
        <v>60</v>
      </c>
      <c r="M99" s="56">
        <v>48</v>
      </c>
      <c r="N99" s="56">
        <v>40</v>
      </c>
      <c r="O99" s="56">
        <v>-1</v>
      </c>
      <c r="P99" s="56">
        <v>11</v>
      </c>
      <c r="Q99" s="56">
        <v>35</v>
      </c>
      <c r="R99" s="56">
        <v>-1</v>
      </c>
      <c r="S99" s="56">
        <v>-17</v>
      </c>
      <c r="T99" s="56">
        <v>-12</v>
      </c>
      <c r="U99" s="56">
        <v>-10</v>
      </c>
      <c r="V99" s="56">
        <v>1</v>
      </c>
      <c r="W99" s="56">
        <v>-4</v>
      </c>
    </row>
    <row r="100" spans="1:23" ht="15.75" customHeight="1" x14ac:dyDescent="0.25">
      <c r="A100" t="s">
        <v>90</v>
      </c>
      <c r="B100" s="55" t="s">
        <v>27</v>
      </c>
      <c r="C100" s="55" t="s">
        <v>1</v>
      </c>
      <c r="D100" s="56">
        <v>23</v>
      </c>
      <c r="E100" s="56">
        <v>-1</v>
      </c>
      <c r="F100" s="56">
        <v>4</v>
      </c>
      <c r="G100" s="56">
        <v>8</v>
      </c>
      <c r="H100" s="56">
        <v>-28</v>
      </c>
      <c r="I100" s="56">
        <v>34</v>
      </c>
      <c r="J100" s="56">
        <v>8</v>
      </c>
      <c r="K100" s="56">
        <v>-1</v>
      </c>
      <c r="L100" s="56">
        <v>-4</v>
      </c>
      <c r="M100" s="56">
        <v>3</v>
      </c>
      <c r="N100" s="56">
        <v>4</v>
      </c>
      <c r="O100" s="56">
        <v>-3</v>
      </c>
      <c r="P100" s="56">
        <v>11</v>
      </c>
      <c r="Q100" s="56">
        <v>-4</v>
      </c>
      <c r="R100" s="56">
        <v>-4</v>
      </c>
      <c r="S100" s="56">
        <v>-5</v>
      </c>
      <c r="T100" s="56">
        <v>0</v>
      </c>
      <c r="U100" s="56">
        <v>2</v>
      </c>
      <c r="V100" s="56">
        <v>1</v>
      </c>
      <c r="W100" s="56">
        <v>-2</v>
      </c>
    </row>
    <row r="101" spans="1:23" ht="15.75" customHeight="1" x14ac:dyDescent="0.25">
      <c r="A101" t="s">
        <v>91</v>
      </c>
      <c r="B101" s="55" t="s">
        <v>28</v>
      </c>
      <c r="C101" s="55" t="s">
        <v>1</v>
      </c>
      <c r="D101" s="56">
        <v>91</v>
      </c>
      <c r="E101" s="56">
        <v>31</v>
      </c>
      <c r="F101" s="56">
        <v>9</v>
      </c>
      <c r="G101" s="56">
        <v>28</v>
      </c>
      <c r="H101" s="56">
        <v>-16</v>
      </c>
      <c r="I101" s="56">
        <v>-72</v>
      </c>
      <c r="J101" s="56">
        <v>-64</v>
      </c>
      <c r="K101" s="56">
        <v>5</v>
      </c>
      <c r="L101" s="56">
        <v>-3</v>
      </c>
      <c r="M101" s="56">
        <v>26</v>
      </c>
      <c r="N101" s="56">
        <v>12</v>
      </c>
      <c r="O101" s="56">
        <v>35</v>
      </c>
      <c r="P101" s="56">
        <v>46</v>
      </c>
      <c r="Q101" s="56">
        <v>46</v>
      </c>
      <c r="R101" s="56">
        <v>44</v>
      </c>
      <c r="S101" s="56">
        <v>-15</v>
      </c>
      <c r="T101" s="56">
        <v>-17</v>
      </c>
      <c r="U101" s="56">
        <v>-6</v>
      </c>
      <c r="V101" s="56">
        <v>3</v>
      </c>
      <c r="W101" s="56">
        <v>-1</v>
      </c>
    </row>
    <row r="102" spans="1:23" ht="15.75" customHeight="1" x14ac:dyDescent="0.25">
      <c r="A102" t="s">
        <v>92</v>
      </c>
      <c r="B102" s="55" t="s">
        <v>29</v>
      </c>
      <c r="C102" s="55" t="s">
        <v>1</v>
      </c>
      <c r="D102" s="56">
        <v>554</v>
      </c>
      <c r="E102" s="56">
        <v>82</v>
      </c>
      <c r="F102" s="56">
        <v>32</v>
      </c>
      <c r="G102" s="56">
        <v>36</v>
      </c>
      <c r="H102" s="56">
        <v>-122</v>
      </c>
      <c r="I102" s="56">
        <v>9</v>
      </c>
      <c r="J102" s="56">
        <v>72</v>
      </c>
      <c r="K102" s="56">
        <v>156</v>
      </c>
      <c r="L102" s="56">
        <v>95</v>
      </c>
      <c r="M102" s="56">
        <v>23</v>
      </c>
      <c r="N102" s="56">
        <v>30</v>
      </c>
      <c r="O102" s="56">
        <v>64</v>
      </c>
      <c r="P102" s="56">
        <v>17</v>
      </c>
      <c r="Q102" s="56">
        <v>28</v>
      </c>
      <c r="R102" s="56">
        <v>29</v>
      </c>
      <c r="S102" s="56">
        <v>-4</v>
      </c>
      <c r="T102" s="56">
        <v>-7</v>
      </c>
      <c r="U102" s="56">
        <v>3</v>
      </c>
      <c r="V102" s="56">
        <v>6</v>
      </c>
      <c r="W102" s="56">
        <v>5</v>
      </c>
    </row>
    <row r="103" spans="1:23" ht="15.75" customHeight="1" x14ac:dyDescent="0.25">
      <c r="A103" t="s">
        <v>93</v>
      </c>
      <c r="B103" s="55" t="s">
        <v>30</v>
      </c>
      <c r="C103" s="55" t="s">
        <v>1</v>
      </c>
      <c r="D103" s="56">
        <v>117</v>
      </c>
      <c r="E103" s="56">
        <v>24</v>
      </c>
      <c r="F103" s="56">
        <v>9</v>
      </c>
      <c r="G103" s="56">
        <v>29</v>
      </c>
      <c r="H103" s="56">
        <v>231</v>
      </c>
      <c r="I103" s="56">
        <v>-185</v>
      </c>
      <c r="J103" s="56">
        <v>-65</v>
      </c>
      <c r="K103" s="56">
        <v>5</v>
      </c>
      <c r="L103" s="56">
        <v>32</v>
      </c>
      <c r="M103" s="56">
        <v>27</v>
      </c>
      <c r="N103" s="56">
        <v>-2</v>
      </c>
      <c r="O103" s="56">
        <v>16</v>
      </c>
      <c r="P103" s="56">
        <v>19</v>
      </c>
      <c r="Q103" s="56">
        <v>-7</v>
      </c>
      <c r="R103" s="56">
        <v>-6</v>
      </c>
      <c r="S103" s="56">
        <v>-2</v>
      </c>
      <c r="T103" s="56">
        <v>1</v>
      </c>
      <c r="U103" s="56">
        <v>-1</v>
      </c>
      <c r="V103" s="56">
        <v>2</v>
      </c>
      <c r="W103" s="56">
        <v>-10</v>
      </c>
    </row>
    <row r="104" spans="1:23" ht="15.75" customHeight="1" x14ac:dyDescent="0.25">
      <c r="A104" t="s">
        <v>94</v>
      </c>
      <c r="B104" s="55" t="s">
        <v>9</v>
      </c>
      <c r="C104" s="55" t="s">
        <v>1</v>
      </c>
      <c r="D104" s="56">
        <v>-66</v>
      </c>
      <c r="E104" s="56">
        <v>-22</v>
      </c>
      <c r="F104" s="56">
        <v>-9</v>
      </c>
      <c r="G104" s="56">
        <v>0</v>
      </c>
      <c r="H104" s="56">
        <v>-8</v>
      </c>
      <c r="I104" s="56">
        <v>10</v>
      </c>
      <c r="J104" s="56">
        <v>-15</v>
      </c>
      <c r="K104" s="56">
        <v>-1</v>
      </c>
      <c r="L104" s="56">
        <v>4</v>
      </c>
      <c r="M104" s="56">
        <v>-1</v>
      </c>
      <c r="N104" s="56">
        <v>-7</v>
      </c>
      <c r="O104" s="56">
        <v>-16</v>
      </c>
      <c r="P104" s="56">
        <v>3</v>
      </c>
      <c r="Q104" s="56">
        <v>0</v>
      </c>
      <c r="R104" s="56">
        <v>-4</v>
      </c>
      <c r="S104" s="56">
        <v>-8</v>
      </c>
      <c r="T104" s="56">
        <v>-8</v>
      </c>
      <c r="U104" s="56">
        <v>7</v>
      </c>
      <c r="V104" s="56">
        <v>2</v>
      </c>
      <c r="W104" s="56">
        <v>7</v>
      </c>
    </row>
    <row r="105" spans="1:23" ht="15.75" customHeight="1" x14ac:dyDescent="0.25">
      <c r="A105" t="s">
        <v>95</v>
      </c>
      <c r="B105" s="55" t="s">
        <v>31</v>
      </c>
      <c r="C105" s="55" t="s">
        <v>1</v>
      </c>
      <c r="D105" s="56">
        <v>410</v>
      </c>
      <c r="E105" s="56">
        <v>67</v>
      </c>
      <c r="F105" s="56">
        <v>52</v>
      </c>
      <c r="G105" s="56">
        <v>16</v>
      </c>
      <c r="H105" s="56">
        <v>-126</v>
      </c>
      <c r="I105" s="56">
        <v>73</v>
      </c>
      <c r="J105" s="56">
        <v>43</v>
      </c>
      <c r="K105" s="56">
        <v>124</v>
      </c>
      <c r="L105" s="56">
        <v>146</v>
      </c>
      <c r="M105" s="56">
        <v>33</v>
      </c>
      <c r="N105" s="56">
        <v>21</v>
      </c>
      <c r="O105" s="56">
        <v>-8</v>
      </c>
      <c r="P105" s="56">
        <v>-27</v>
      </c>
      <c r="Q105" s="56">
        <v>-8</v>
      </c>
      <c r="R105" s="56">
        <v>1</v>
      </c>
      <c r="S105" s="56">
        <v>4</v>
      </c>
      <c r="T105" s="56">
        <v>-3</v>
      </c>
      <c r="U105" s="56">
        <v>-2</v>
      </c>
      <c r="V105" s="56">
        <v>3</v>
      </c>
      <c r="W105" s="56">
        <v>1</v>
      </c>
    </row>
  </sheetData>
  <hyperlinks>
    <hyperlink ref="A5" location="'Table of contents'!A1" display="Back to table of contents"/>
  </hyperlinks>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105"/>
  <sheetViews>
    <sheetView zoomScaleNormal="100" workbookViewId="0">
      <pane xSplit="3" topLeftCell="D1" activePane="topRight" state="frozen"/>
      <selection pane="topRight"/>
    </sheetView>
  </sheetViews>
  <sheetFormatPr defaultColWidth="9.1796875" defaultRowHeight="15" x14ac:dyDescent="0.25"/>
  <cols>
    <col min="1" max="1" width="11.36328125" style="11" customWidth="1"/>
    <col min="2" max="2" width="21.36328125" style="11" customWidth="1"/>
    <col min="3" max="3" width="7.90625" style="11" bestFit="1" customWidth="1"/>
    <col min="4" max="4" width="9.6328125" style="11" customWidth="1"/>
    <col min="5" max="23" width="8.08984375" style="11" customWidth="1"/>
    <col min="24" max="16384" width="9.1796875" style="11"/>
  </cols>
  <sheetData>
    <row r="1" spans="1:23" ht="18" customHeight="1" x14ac:dyDescent="0.25">
      <c r="A1" s="44" t="s">
        <v>205</v>
      </c>
      <c r="B1" s="40"/>
      <c r="C1" s="40"/>
      <c r="D1" s="40"/>
      <c r="E1" s="40"/>
      <c r="F1" s="40"/>
      <c r="G1" s="40"/>
      <c r="H1" s="37"/>
      <c r="I1" s="41"/>
      <c r="J1" s="41"/>
      <c r="K1" s="38"/>
      <c r="L1" s="38"/>
    </row>
    <row r="2" spans="1:23" ht="15.6" x14ac:dyDescent="0.25">
      <c r="A2" t="s">
        <v>184</v>
      </c>
      <c r="B2" s="40"/>
      <c r="C2" s="40"/>
      <c r="D2" s="40"/>
      <c r="E2" s="40"/>
      <c r="F2" s="40"/>
      <c r="G2" s="40"/>
      <c r="H2" s="37"/>
      <c r="I2" s="41"/>
      <c r="J2" s="41"/>
      <c r="K2" s="38"/>
      <c r="L2" s="38"/>
    </row>
    <row r="3" spans="1:23" ht="15.6" x14ac:dyDescent="0.25">
      <c r="A3" s="50" t="s">
        <v>187</v>
      </c>
      <c r="B3" s="40"/>
      <c r="C3" s="40"/>
      <c r="D3" s="40"/>
      <c r="E3" s="40"/>
      <c r="F3" s="40"/>
      <c r="G3" s="40"/>
      <c r="H3" s="37"/>
      <c r="I3" s="41"/>
      <c r="J3" s="41"/>
      <c r="K3" s="38"/>
      <c r="L3" s="38"/>
    </row>
    <row r="4" spans="1:23" ht="15.6" x14ac:dyDescent="0.25">
      <c r="A4" s="48" t="s">
        <v>185</v>
      </c>
      <c r="B4" s="40"/>
      <c r="C4" s="40"/>
      <c r="D4" s="40"/>
      <c r="E4" s="40"/>
      <c r="F4" s="40"/>
      <c r="G4" s="40"/>
      <c r="H4" s="37"/>
      <c r="I4" s="41"/>
      <c r="J4" s="41"/>
      <c r="K4" s="38"/>
      <c r="L4" s="38"/>
    </row>
    <row r="5" spans="1:23" ht="15" customHeight="1" x14ac:dyDescent="0.25">
      <c r="A5" s="98" t="s">
        <v>186</v>
      </c>
      <c r="B5" s="34"/>
      <c r="C5" s="34"/>
      <c r="D5" s="34"/>
      <c r="E5" s="34"/>
      <c r="F5" s="34"/>
      <c r="G5" s="34"/>
      <c r="H5" s="34"/>
      <c r="J5" s="38"/>
      <c r="K5" s="38"/>
      <c r="L5" s="38"/>
      <c r="W5" s="36"/>
    </row>
    <row r="6" spans="1:23" s="45" customFormat="1" ht="39" customHeight="1" x14ac:dyDescent="0.3">
      <c r="A6" s="51" t="s">
        <v>203</v>
      </c>
      <c r="B6" s="51" t="s">
        <v>204</v>
      </c>
      <c r="C6" s="52"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t="s">
        <v>63</v>
      </c>
      <c r="B7" s="55" t="s">
        <v>2</v>
      </c>
      <c r="C7" s="55" t="s">
        <v>414</v>
      </c>
      <c r="D7" s="56">
        <v>27774</v>
      </c>
      <c r="E7" s="56">
        <v>1791</v>
      </c>
      <c r="F7" s="56">
        <v>1638</v>
      </c>
      <c r="G7" s="56">
        <v>1428</v>
      </c>
      <c r="H7" s="56">
        <v>4258</v>
      </c>
      <c r="I7" s="56">
        <v>1421</v>
      </c>
      <c r="J7" s="56">
        <v>1492</v>
      </c>
      <c r="K7" s="56">
        <v>3285</v>
      </c>
      <c r="L7" s="56">
        <v>2808</v>
      </c>
      <c r="M7" s="56">
        <v>2170</v>
      </c>
      <c r="N7" s="56">
        <v>1678</v>
      </c>
      <c r="O7" s="56">
        <v>1594</v>
      </c>
      <c r="P7" s="56">
        <v>1575</v>
      </c>
      <c r="Q7" s="56">
        <v>1264</v>
      </c>
      <c r="R7" s="56">
        <v>790</v>
      </c>
      <c r="S7" s="56">
        <v>466</v>
      </c>
      <c r="T7" s="56">
        <v>133</v>
      </c>
      <c r="U7" s="56">
        <v>-12</v>
      </c>
      <c r="V7" s="56">
        <v>-6</v>
      </c>
      <c r="W7" s="56">
        <v>1</v>
      </c>
    </row>
    <row r="8" spans="1:23" ht="25.5" customHeight="1" x14ac:dyDescent="0.25">
      <c r="A8" t="s">
        <v>64</v>
      </c>
      <c r="B8" s="55" t="s">
        <v>3</v>
      </c>
      <c r="C8" s="55" t="s">
        <v>414</v>
      </c>
      <c r="D8" s="56">
        <v>-1507</v>
      </c>
      <c r="E8" s="56">
        <v>-90</v>
      </c>
      <c r="F8" s="56">
        <v>68</v>
      </c>
      <c r="G8" s="56">
        <v>5</v>
      </c>
      <c r="H8" s="56">
        <v>620</v>
      </c>
      <c r="I8" s="56">
        <v>-407</v>
      </c>
      <c r="J8" s="56">
        <v>-742</v>
      </c>
      <c r="K8" s="56">
        <v>-566</v>
      </c>
      <c r="L8" s="56">
        <v>-249</v>
      </c>
      <c r="M8" s="56">
        <v>-28</v>
      </c>
      <c r="N8" s="56">
        <v>40</v>
      </c>
      <c r="O8" s="56">
        <v>-43</v>
      </c>
      <c r="P8" s="56">
        <v>-68</v>
      </c>
      <c r="Q8" s="56">
        <v>-59</v>
      </c>
      <c r="R8" s="56">
        <v>0</v>
      </c>
      <c r="S8" s="56">
        <v>10</v>
      </c>
      <c r="T8" s="56">
        <v>4</v>
      </c>
      <c r="U8" s="56">
        <v>1</v>
      </c>
      <c r="V8" s="56">
        <v>-6</v>
      </c>
      <c r="W8" s="56">
        <v>3</v>
      </c>
    </row>
    <row r="9" spans="1:23" ht="15.75" customHeight="1" x14ac:dyDescent="0.25">
      <c r="A9" t="s">
        <v>65</v>
      </c>
      <c r="B9" s="55" t="s">
        <v>4</v>
      </c>
      <c r="C9" s="55" t="s">
        <v>414</v>
      </c>
      <c r="D9" s="56">
        <v>2236</v>
      </c>
      <c r="E9" s="56">
        <v>257</v>
      </c>
      <c r="F9" s="56">
        <v>182</v>
      </c>
      <c r="G9" s="56">
        <v>179</v>
      </c>
      <c r="H9" s="56">
        <v>-195</v>
      </c>
      <c r="I9" s="56">
        <v>-2</v>
      </c>
      <c r="J9" s="56">
        <v>124</v>
      </c>
      <c r="K9" s="56">
        <v>383</v>
      </c>
      <c r="L9" s="56">
        <v>412</v>
      </c>
      <c r="M9" s="56">
        <v>224</v>
      </c>
      <c r="N9" s="56">
        <v>149</v>
      </c>
      <c r="O9" s="56">
        <v>118</v>
      </c>
      <c r="P9" s="56">
        <v>93</v>
      </c>
      <c r="Q9" s="56">
        <v>64</v>
      </c>
      <c r="R9" s="56">
        <v>57</v>
      </c>
      <c r="S9" s="56">
        <v>60</v>
      </c>
      <c r="T9" s="56">
        <v>51</v>
      </c>
      <c r="U9" s="56">
        <v>34</v>
      </c>
      <c r="V9" s="56">
        <v>28</v>
      </c>
      <c r="W9" s="56">
        <v>18</v>
      </c>
    </row>
    <row r="10" spans="1:23" ht="15.75" customHeight="1" x14ac:dyDescent="0.25">
      <c r="A10" t="s">
        <v>66</v>
      </c>
      <c r="B10" s="55" t="s">
        <v>5</v>
      </c>
      <c r="C10" s="55" t="s">
        <v>414</v>
      </c>
      <c r="D10" s="56">
        <v>943</v>
      </c>
      <c r="E10" s="56">
        <v>78</v>
      </c>
      <c r="F10" s="56">
        <v>35</v>
      </c>
      <c r="G10" s="56">
        <v>11</v>
      </c>
      <c r="H10" s="56">
        <v>-80</v>
      </c>
      <c r="I10" s="56">
        <v>75</v>
      </c>
      <c r="J10" s="56">
        <v>83</v>
      </c>
      <c r="K10" s="56">
        <v>96</v>
      </c>
      <c r="L10" s="56">
        <v>161</v>
      </c>
      <c r="M10" s="56">
        <v>63</v>
      </c>
      <c r="N10" s="56">
        <v>73</v>
      </c>
      <c r="O10" s="56">
        <v>57</v>
      </c>
      <c r="P10" s="56">
        <v>100</v>
      </c>
      <c r="Q10" s="56">
        <v>89</v>
      </c>
      <c r="R10" s="56">
        <v>54</v>
      </c>
      <c r="S10" s="56">
        <v>6</v>
      </c>
      <c r="T10" s="56">
        <v>13</v>
      </c>
      <c r="U10" s="56">
        <v>4</v>
      </c>
      <c r="V10" s="56">
        <v>7</v>
      </c>
      <c r="W10" s="56">
        <v>18</v>
      </c>
    </row>
    <row r="11" spans="1:23" ht="15.75" customHeight="1" x14ac:dyDescent="0.25">
      <c r="A11" t="s">
        <v>67</v>
      </c>
      <c r="B11" s="55" t="s">
        <v>61</v>
      </c>
      <c r="C11" s="55" t="s">
        <v>414</v>
      </c>
      <c r="D11" s="56">
        <v>1215</v>
      </c>
      <c r="E11" s="56">
        <v>85</v>
      </c>
      <c r="F11" s="56">
        <v>74</v>
      </c>
      <c r="G11" s="56">
        <v>21</v>
      </c>
      <c r="H11" s="56">
        <v>-77</v>
      </c>
      <c r="I11" s="56">
        <v>40</v>
      </c>
      <c r="J11" s="56">
        <v>-21</v>
      </c>
      <c r="K11" s="56">
        <v>180</v>
      </c>
      <c r="L11" s="56">
        <v>151</v>
      </c>
      <c r="M11" s="56">
        <v>87</v>
      </c>
      <c r="N11" s="56">
        <v>74</v>
      </c>
      <c r="O11" s="56">
        <v>163</v>
      </c>
      <c r="P11" s="56">
        <v>217</v>
      </c>
      <c r="Q11" s="56">
        <v>177</v>
      </c>
      <c r="R11" s="56">
        <v>85</v>
      </c>
      <c r="S11" s="56">
        <v>9</v>
      </c>
      <c r="T11" s="56">
        <v>4</v>
      </c>
      <c r="U11" s="56">
        <v>-32</v>
      </c>
      <c r="V11" s="56">
        <v>-12</v>
      </c>
      <c r="W11" s="56">
        <v>-10</v>
      </c>
    </row>
    <row r="12" spans="1:23" ht="15.75" customHeight="1" x14ac:dyDescent="0.25">
      <c r="A12" t="s">
        <v>68</v>
      </c>
      <c r="B12" s="55" t="s">
        <v>46</v>
      </c>
      <c r="C12" s="55" t="s">
        <v>414</v>
      </c>
      <c r="D12" s="56">
        <v>-1379</v>
      </c>
      <c r="E12" s="56">
        <v>-522</v>
      </c>
      <c r="F12" s="56">
        <v>-130</v>
      </c>
      <c r="G12" s="56">
        <v>90</v>
      </c>
      <c r="H12" s="56">
        <v>1583</v>
      </c>
      <c r="I12" s="56">
        <v>316</v>
      </c>
      <c r="J12" s="56">
        <v>70</v>
      </c>
      <c r="K12" s="56">
        <v>-658</v>
      </c>
      <c r="L12" s="56">
        <v>-682</v>
      </c>
      <c r="M12" s="56">
        <v>-433</v>
      </c>
      <c r="N12" s="56">
        <v>-270</v>
      </c>
      <c r="O12" s="56">
        <v>-218</v>
      </c>
      <c r="P12" s="56">
        <v>-233</v>
      </c>
      <c r="Q12" s="56">
        <v>-209</v>
      </c>
      <c r="R12" s="56">
        <v>-61</v>
      </c>
      <c r="S12" s="56">
        <v>-17</v>
      </c>
      <c r="T12" s="56">
        <v>-12</v>
      </c>
      <c r="U12" s="56">
        <v>12</v>
      </c>
      <c r="V12" s="56">
        <v>12</v>
      </c>
      <c r="W12" s="56">
        <v>-17</v>
      </c>
    </row>
    <row r="13" spans="1:23" ht="15.75" customHeight="1" x14ac:dyDescent="0.25">
      <c r="A13" t="s">
        <v>69</v>
      </c>
      <c r="B13" s="55" t="s">
        <v>8</v>
      </c>
      <c r="C13" s="55" t="s">
        <v>414</v>
      </c>
      <c r="D13" s="56">
        <v>300</v>
      </c>
      <c r="E13" s="56">
        <v>23</v>
      </c>
      <c r="F13" s="56">
        <v>15</v>
      </c>
      <c r="G13" s="56">
        <v>30</v>
      </c>
      <c r="H13" s="56">
        <v>-13</v>
      </c>
      <c r="I13" s="56">
        <v>14</v>
      </c>
      <c r="J13" s="56">
        <v>25</v>
      </c>
      <c r="K13" s="56">
        <v>41</v>
      </c>
      <c r="L13" s="56">
        <v>37</v>
      </c>
      <c r="M13" s="56">
        <v>15</v>
      </c>
      <c r="N13" s="56">
        <v>22</v>
      </c>
      <c r="O13" s="56">
        <v>42</v>
      </c>
      <c r="P13" s="56">
        <v>17</v>
      </c>
      <c r="Q13" s="56">
        <v>25</v>
      </c>
      <c r="R13" s="56">
        <v>12</v>
      </c>
      <c r="S13" s="56">
        <v>-1</v>
      </c>
      <c r="T13" s="56">
        <v>0</v>
      </c>
      <c r="U13" s="56">
        <v>-1</v>
      </c>
      <c r="V13" s="56">
        <v>1</v>
      </c>
      <c r="W13" s="56">
        <v>-4</v>
      </c>
    </row>
    <row r="14" spans="1:23" ht="15.75" customHeight="1" x14ac:dyDescent="0.25">
      <c r="A14" t="s">
        <v>70</v>
      </c>
      <c r="B14" s="55" t="s">
        <v>36</v>
      </c>
      <c r="C14" s="55" t="s">
        <v>414</v>
      </c>
      <c r="D14" s="56">
        <v>1501</v>
      </c>
      <c r="E14" s="56">
        <v>130</v>
      </c>
      <c r="F14" s="56">
        <v>100</v>
      </c>
      <c r="G14" s="56">
        <v>83</v>
      </c>
      <c r="H14" s="56">
        <v>-40</v>
      </c>
      <c r="I14" s="56">
        <v>89</v>
      </c>
      <c r="J14" s="56">
        <v>-16</v>
      </c>
      <c r="K14" s="56">
        <v>121</v>
      </c>
      <c r="L14" s="56">
        <v>58</v>
      </c>
      <c r="M14" s="56">
        <v>125</v>
      </c>
      <c r="N14" s="56">
        <v>115</v>
      </c>
      <c r="O14" s="56">
        <v>219</v>
      </c>
      <c r="P14" s="56">
        <v>227</v>
      </c>
      <c r="Q14" s="56">
        <v>205</v>
      </c>
      <c r="R14" s="56">
        <v>79</v>
      </c>
      <c r="S14" s="56">
        <v>28</v>
      </c>
      <c r="T14" s="56">
        <v>-17</v>
      </c>
      <c r="U14" s="56">
        <v>-5</v>
      </c>
      <c r="V14" s="56">
        <v>-4</v>
      </c>
      <c r="W14" s="56">
        <v>4</v>
      </c>
    </row>
    <row r="15" spans="1:23" ht="15.75" customHeight="1" x14ac:dyDescent="0.25">
      <c r="A15" t="s">
        <v>71</v>
      </c>
      <c r="B15" s="55" t="s">
        <v>10</v>
      </c>
      <c r="C15" s="55" t="s">
        <v>414</v>
      </c>
      <c r="D15" s="56">
        <v>-614</v>
      </c>
      <c r="E15" s="56">
        <v>-99</v>
      </c>
      <c r="F15" s="56">
        <v>-14</v>
      </c>
      <c r="G15" s="56">
        <v>8</v>
      </c>
      <c r="H15" s="56">
        <v>703</v>
      </c>
      <c r="I15" s="56">
        <v>-631</v>
      </c>
      <c r="J15" s="56">
        <v>-393</v>
      </c>
      <c r="K15" s="56">
        <v>-130</v>
      </c>
      <c r="L15" s="56">
        <v>-97</v>
      </c>
      <c r="M15" s="56">
        <v>-47</v>
      </c>
      <c r="N15" s="56">
        <v>-16</v>
      </c>
      <c r="O15" s="56">
        <v>58</v>
      </c>
      <c r="P15" s="56">
        <v>28</v>
      </c>
      <c r="Q15" s="56">
        <v>12</v>
      </c>
      <c r="R15" s="56">
        <v>6</v>
      </c>
      <c r="S15" s="56">
        <v>20</v>
      </c>
      <c r="T15" s="56">
        <v>7</v>
      </c>
      <c r="U15" s="56">
        <v>-2</v>
      </c>
      <c r="V15" s="56">
        <v>-12</v>
      </c>
      <c r="W15" s="56">
        <v>-15</v>
      </c>
    </row>
    <row r="16" spans="1:23" ht="15.75" customHeight="1" x14ac:dyDescent="0.25">
      <c r="A16" t="s">
        <v>72</v>
      </c>
      <c r="B16" s="55" t="s">
        <v>11</v>
      </c>
      <c r="C16" s="55" t="s">
        <v>414</v>
      </c>
      <c r="D16" s="56">
        <v>901</v>
      </c>
      <c r="E16" s="56">
        <v>44</v>
      </c>
      <c r="F16" s="56">
        <v>46</v>
      </c>
      <c r="G16" s="56">
        <v>39</v>
      </c>
      <c r="H16" s="56">
        <v>-9</v>
      </c>
      <c r="I16" s="56">
        <v>60</v>
      </c>
      <c r="J16" s="56">
        <v>90</v>
      </c>
      <c r="K16" s="56">
        <v>124</v>
      </c>
      <c r="L16" s="56">
        <v>97</v>
      </c>
      <c r="M16" s="56">
        <v>86</v>
      </c>
      <c r="N16" s="56">
        <v>39</v>
      </c>
      <c r="O16" s="56">
        <v>59</v>
      </c>
      <c r="P16" s="56">
        <v>72</v>
      </c>
      <c r="Q16" s="56">
        <v>59</v>
      </c>
      <c r="R16" s="56">
        <v>64</v>
      </c>
      <c r="S16" s="56">
        <v>14</v>
      </c>
      <c r="T16" s="56">
        <v>3</v>
      </c>
      <c r="U16" s="56">
        <v>16</v>
      </c>
      <c r="V16" s="56">
        <v>0</v>
      </c>
      <c r="W16" s="56">
        <v>-2</v>
      </c>
    </row>
    <row r="17" spans="1:23" ht="15.75" customHeight="1" x14ac:dyDescent="0.25">
      <c r="A17" t="s">
        <v>73</v>
      </c>
      <c r="B17" s="55" t="s">
        <v>12</v>
      </c>
      <c r="C17" s="55" t="s">
        <v>414</v>
      </c>
      <c r="D17" s="56">
        <v>486</v>
      </c>
      <c r="E17" s="56">
        <v>209</v>
      </c>
      <c r="F17" s="56">
        <v>129</v>
      </c>
      <c r="G17" s="56">
        <v>86</v>
      </c>
      <c r="H17" s="56">
        <v>-94</v>
      </c>
      <c r="I17" s="56">
        <v>-115</v>
      </c>
      <c r="J17" s="56">
        <v>-140</v>
      </c>
      <c r="K17" s="56">
        <v>230</v>
      </c>
      <c r="L17" s="56">
        <v>162</v>
      </c>
      <c r="M17" s="56">
        <v>138</v>
      </c>
      <c r="N17" s="56">
        <v>58</v>
      </c>
      <c r="O17" s="56">
        <v>-45</v>
      </c>
      <c r="P17" s="56">
        <v>-61</v>
      </c>
      <c r="Q17" s="56">
        <v>-47</v>
      </c>
      <c r="R17" s="56">
        <v>11</v>
      </c>
      <c r="S17" s="56">
        <v>-24</v>
      </c>
      <c r="T17" s="56">
        <v>-8</v>
      </c>
      <c r="U17" s="56">
        <v>8</v>
      </c>
      <c r="V17" s="56">
        <v>-8</v>
      </c>
      <c r="W17" s="56">
        <v>-3</v>
      </c>
    </row>
    <row r="18" spans="1:23" ht="15.75" customHeight="1" x14ac:dyDescent="0.25">
      <c r="A18" t="s">
        <v>74</v>
      </c>
      <c r="B18" s="55" t="s">
        <v>13</v>
      </c>
      <c r="C18" s="55" t="s">
        <v>414</v>
      </c>
      <c r="D18" s="56">
        <v>1820</v>
      </c>
      <c r="E18" s="56">
        <v>230</v>
      </c>
      <c r="F18" s="56">
        <v>88</v>
      </c>
      <c r="G18" s="56">
        <v>40</v>
      </c>
      <c r="H18" s="56">
        <v>-45</v>
      </c>
      <c r="I18" s="56">
        <v>-42</v>
      </c>
      <c r="J18" s="56">
        <v>21</v>
      </c>
      <c r="K18" s="56">
        <v>360</v>
      </c>
      <c r="L18" s="56">
        <v>333</v>
      </c>
      <c r="M18" s="56">
        <v>226</v>
      </c>
      <c r="N18" s="56">
        <v>80</v>
      </c>
      <c r="O18" s="56">
        <v>78</v>
      </c>
      <c r="P18" s="56">
        <v>74</v>
      </c>
      <c r="Q18" s="56">
        <v>160</v>
      </c>
      <c r="R18" s="56">
        <v>77</v>
      </c>
      <c r="S18" s="56">
        <v>83</v>
      </c>
      <c r="T18" s="56">
        <v>30</v>
      </c>
      <c r="U18" s="56">
        <v>2</v>
      </c>
      <c r="V18" s="56">
        <v>6</v>
      </c>
      <c r="W18" s="56">
        <v>19</v>
      </c>
    </row>
    <row r="19" spans="1:23" ht="15.75" customHeight="1" x14ac:dyDescent="0.25">
      <c r="A19" t="s">
        <v>75</v>
      </c>
      <c r="B19" s="55" t="s">
        <v>14</v>
      </c>
      <c r="C19" s="55" t="s">
        <v>414</v>
      </c>
      <c r="D19" s="56">
        <v>686</v>
      </c>
      <c r="E19" s="56">
        <v>230</v>
      </c>
      <c r="F19" s="56">
        <v>202</v>
      </c>
      <c r="G19" s="56">
        <v>149</v>
      </c>
      <c r="H19" s="56">
        <v>-67</v>
      </c>
      <c r="I19" s="56">
        <v>-144</v>
      </c>
      <c r="J19" s="56">
        <v>-161</v>
      </c>
      <c r="K19" s="56">
        <v>156</v>
      </c>
      <c r="L19" s="56">
        <v>266</v>
      </c>
      <c r="M19" s="56">
        <v>207</v>
      </c>
      <c r="N19" s="56">
        <v>57</v>
      </c>
      <c r="O19" s="56">
        <v>-40</v>
      </c>
      <c r="P19" s="56">
        <v>-71</v>
      </c>
      <c r="Q19" s="56">
        <v>-62</v>
      </c>
      <c r="R19" s="56">
        <v>-14</v>
      </c>
      <c r="S19" s="56">
        <v>2</v>
      </c>
      <c r="T19" s="56">
        <v>-3</v>
      </c>
      <c r="U19" s="56">
        <v>-29</v>
      </c>
      <c r="V19" s="56">
        <v>12</v>
      </c>
      <c r="W19" s="56">
        <v>-4</v>
      </c>
    </row>
    <row r="20" spans="1:23" ht="15.75" customHeight="1" x14ac:dyDescent="0.25">
      <c r="A20" t="s">
        <v>76</v>
      </c>
      <c r="B20" s="55" t="s">
        <v>15</v>
      </c>
      <c r="C20" s="55" t="s">
        <v>414</v>
      </c>
      <c r="D20" s="56">
        <v>614</v>
      </c>
      <c r="E20" s="56">
        <v>26</v>
      </c>
      <c r="F20" s="56">
        <v>2</v>
      </c>
      <c r="G20" s="56">
        <v>23</v>
      </c>
      <c r="H20" s="56">
        <v>-40</v>
      </c>
      <c r="I20" s="56">
        <v>72</v>
      </c>
      <c r="J20" s="56">
        <v>203</v>
      </c>
      <c r="K20" s="56">
        <v>124</v>
      </c>
      <c r="L20" s="56">
        <v>94</v>
      </c>
      <c r="M20" s="56">
        <v>68</v>
      </c>
      <c r="N20" s="56">
        <v>8</v>
      </c>
      <c r="O20" s="56">
        <v>29</v>
      </c>
      <c r="P20" s="56">
        <v>-2</v>
      </c>
      <c r="Q20" s="56">
        <v>-5</v>
      </c>
      <c r="R20" s="56">
        <v>-24</v>
      </c>
      <c r="S20" s="56">
        <v>9</v>
      </c>
      <c r="T20" s="56">
        <v>4</v>
      </c>
      <c r="U20" s="56">
        <v>10</v>
      </c>
      <c r="V20" s="56">
        <v>10</v>
      </c>
      <c r="W20" s="56">
        <v>3</v>
      </c>
    </row>
    <row r="21" spans="1:23" ht="15.75" customHeight="1" x14ac:dyDescent="0.25">
      <c r="A21" t="s">
        <v>77</v>
      </c>
      <c r="B21" s="55" t="s">
        <v>16</v>
      </c>
      <c r="C21" s="55" t="s">
        <v>414</v>
      </c>
      <c r="D21" s="56">
        <v>1764</v>
      </c>
      <c r="E21" s="56">
        <v>236</v>
      </c>
      <c r="F21" s="56">
        <v>158</v>
      </c>
      <c r="G21" s="56">
        <v>51</v>
      </c>
      <c r="H21" s="56">
        <v>746</v>
      </c>
      <c r="I21" s="56">
        <v>-1200</v>
      </c>
      <c r="J21" s="56">
        <v>-1</v>
      </c>
      <c r="K21" s="56">
        <v>344</v>
      </c>
      <c r="L21" s="56">
        <v>358</v>
      </c>
      <c r="M21" s="56">
        <v>273</v>
      </c>
      <c r="N21" s="56">
        <v>164</v>
      </c>
      <c r="O21" s="56">
        <v>143</v>
      </c>
      <c r="P21" s="56">
        <v>186</v>
      </c>
      <c r="Q21" s="56">
        <v>126</v>
      </c>
      <c r="R21" s="56">
        <v>82</v>
      </c>
      <c r="S21" s="56">
        <v>78</v>
      </c>
      <c r="T21" s="56">
        <v>17</v>
      </c>
      <c r="U21" s="56">
        <v>3</v>
      </c>
      <c r="V21" s="56">
        <v>7</v>
      </c>
      <c r="W21" s="56">
        <v>-7</v>
      </c>
    </row>
    <row r="22" spans="1:23" ht="15.75" customHeight="1" x14ac:dyDescent="0.25">
      <c r="A22" t="s">
        <v>78</v>
      </c>
      <c r="B22" s="55" t="s">
        <v>17</v>
      </c>
      <c r="C22" s="55" t="s">
        <v>414</v>
      </c>
      <c r="D22" s="56">
        <v>389</v>
      </c>
      <c r="E22" s="56">
        <v>-564</v>
      </c>
      <c r="F22" s="56">
        <v>-356</v>
      </c>
      <c r="G22" s="56">
        <v>-126</v>
      </c>
      <c r="H22" s="56">
        <v>1762</v>
      </c>
      <c r="I22" s="56">
        <v>2270</v>
      </c>
      <c r="J22" s="56">
        <v>1020</v>
      </c>
      <c r="K22" s="56">
        <v>-681</v>
      </c>
      <c r="L22" s="56">
        <v>-976</v>
      </c>
      <c r="M22" s="56">
        <v>-752</v>
      </c>
      <c r="N22" s="56">
        <v>-269</v>
      </c>
      <c r="O22" s="56">
        <v>-171</v>
      </c>
      <c r="P22" s="56">
        <v>-196</v>
      </c>
      <c r="Q22" s="56">
        <v>-237</v>
      </c>
      <c r="R22" s="56">
        <v>-138</v>
      </c>
      <c r="S22" s="56">
        <v>-71</v>
      </c>
      <c r="T22" s="56">
        <v>-50</v>
      </c>
      <c r="U22" s="56">
        <v>-21</v>
      </c>
      <c r="V22" s="56">
        <v>-33</v>
      </c>
      <c r="W22" s="56">
        <v>-22</v>
      </c>
    </row>
    <row r="23" spans="1:23" ht="15.75" customHeight="1" x14ac:dyDescent="0.25">
      <c r="A23" t="s">
        <v>79</v>
      </c>
      <c r="B23" s="55" t="s">
        <v>18</v>
      </c>
      <c r="C23" s="55" t="s">
        <v>414</v>
      </c>
      <c r="D23" s="56">
        <v>3390</v>
      </c>
      <c r="E23" s="56">
        <v>153</v>
      </c>
      <c r="F23" s="56">
        <v>134</v>
      </c>
      <c r="G23" s="56">
        <v>94</v>
      </c>
      <c r="H23" s="56">
        <v>-173</v>
      </c>
      <c r="I23" s="56">
        <v>417</v>
      </c>
      <c r="J23" s="56">
        <v>413</v>
      </c>
      <c r="K23" s="56">
        <v>426</v>
      </c>
      <c r="L23" s="56">
        <v>308</v>
      </c>
      <c r="M23" s="56">
        <v>329</v>
      </c>
      <c r="N23" s="56">
        <v>265</v>
      </c>
      <c r="O23" s="56">
        <v>296</v>
      </c>
      <c r="P23" s="56">
        <v>347</v>
      </c>
      <c r="Q23" s="56">
        <v>195</v>
      </c>
      <c r="R23" s="56">
        <v>100</v>
      </c>
      <c r="S23" s="56">
        <v>25</v>
      </c>
      <c r="T23" s="56">
        <v>17</v>
      </c>
      <c r="U23" s="56">
        <v>28</v>
      </c>
      <c r="V23" s="56">
        <v>6</v>
      </c>
      <c r="W23" s="56">
        <v>10</v>
      </c>
    </row>
    <row r="24" spans="1:23" ht="15.75" customHeight="1" x14ac:dyDescent="0.25">
      <c r="A24" t="s">
        <v>80</v>
      </c>
      <c r="B24" s="55" t="s">
        <v>19</v>
      </c>
      <c r="C24" s="55" t="s">
        <v>414</v>
      </c>
      <c r="D24" s="56">
        <v>91</v>
      </c>
      <c r="E24" s="56">
        <v>32</v>
      </c>
      <c r="F24" s="56">
        <v>21</v>
      </c>
      <c r="G24" s="56">
        <v>5</v>
      </c>
      <c r="H24" s="56">
        <v>-29</v>
      </c>
      <c r="I24" s="56">
        <v>-16</v>
      </c>
      <c r="J24" s="56">
        <v>-45</v>
      </c>
      <c r="K24" s="56">
        <v>19</v>
      </c>
      <c r="L24" s="56">
        <v>14</v>
      </c>
      <c r="M24" s="56">
        <v>34</v>
      </c>
      <c r="N24" s="56">
        <v>14</v>
      </c>
      <c r="O24" s="56">
        <v>41</v>
      </c>
      <c r="P24" s="56">
        <v>-14</v>
      </c>
      <c r="Q24" s="56">
        <v>-9</v>
      </c>
      <c r="R24" s="56">
        <v>-9</v>
      </c>
      <c r="S24" s="56">
        <v>-1</v>
      </c>
      <c r="T24" s="56">
        <v>6</v>
      </c>
      <c r="U24" s="56">
        <v>6</v>
      </c>
      <c r="V24" s="56">
        <v>19</v>
      </c>
      <c r="W24" s="56">
        <v>3</v>
      </c>
    </row>
    <row r="25" spans="1:23" ht="15.75" customHeight="1" x14ac:dyDescent="0.25">
      <c r="A25" t="s">
        <v>81</v>
      </c>
      <c r="B25" s="55" t="s">
        <v>20</v>
      </c>
      <c r="C25" s="55" t="s">
        <v>414</v>
      </c>
      <c r="D25" s="56">
        <v>1387</v>
      </c>
      <c r="E25" s="56">
        <v>108</v>
      </c>
      <c r="F25" s="56">
        <v>54</v>
      </c>
      <c r="G25" s="56">
        <v>32</v>
      </c>
      <c r="H25" s="56">
        <v>-14</v>
      </c>
      <c r="I25" s="56">
        <v>108</v>
      </c>
      <c r="J25" s="56">
        <v>213</v>
      </c>
      <c r="K25" s="56">
        <v>393</v>
      </c>
      <c r="L25" s="56">
        <v>255</v>
      </c>
      <c r="M25" s="56">
        <v>121</v>
      </c>
      <c r="N25" s="56">
        <v>89</v>
      </c>
      <c r="O25" s="56">
        <v>9</v>
      </c>
      <c r="P25" s="56">
        <v>15</v>
      </c>
      <c r="Q25" s="56">
        <v>14</v>
      </c>
      <c r="R25" s="56">
        <v>-4</v>
      </c>
      <c r="S25" s="56">
        <v>-2</v>
      </c>
      <c r="T25" s="56">
        <v>7</v>
      </c>
      <c r="U25" s="56">
        <v>-1</v>
      </c>
      <c r="V25" s="56">
        <v>-3</v>
      </c>
      <c r="W25" s="56">
        <v>-7</v>
      </c>
    </row>
    <row r="26" spans="1:23" ht="15.75" customHeight="1" x14ac:dyDescent="0.25">
      <c r="A26" t="s">
        <v>82</v>
      </c>
      <c r="B26" s="55" t="s">
        <v>21</v>
      </c>
      <c r="C26" s="55" t="s">
        <v>414</v>
      </c>
      <c r="D26" s="56">
        <v>697</v>
      </c>
      <c r="E26" s="56">
        <v>61</v>
      </c>
      <c r="F26" s="56">
        <v>73</v>
      </c>
      <c r="G26" s="56">
        <v>52</v>
      </c>
      <c r="H26" s="56">
        <v>-91</v>
      </c>
      <c r="I26" s="56">
        <v>61</v>
      </c>
      <c r="J26" s="56">
        <v>45</v>
      </c>
      <c r="K26" s="56">
        <v>90</v>
      </c>
      <c r="L26" s="56">
        <v>56</v>
      </c>
      <c r="M26" s="56">
        <v>86</v>
      </c>
      <c r="N26" s="56">
        <v>82</v>
      </c>
      <c r="O26" s="56">
        <v>38</v>
      </c>
      <c r="P26" s="56">
        <v>59</v>
      </c>
      <c r="Q26" s="56">
        <v>67</v>
      </c>
      <c r="R26" s="56">
        <v>22</v>
      </c>
      <c r="S26" s="56">
        <v>5</v>
      </c>
      <c r="T26" s="56">
        <v>-24</v>
      </c>
      <c r="U26" s="56">
        <v>-2</v>
      </c>
      <c r="V26" s="56">
        <v>13</v>
      </c>
      <c r="W26" s="56">
        <v>4</v>
      </c>
    </row>
    <row r="27" spans="1:23" ht="15.75" customHeight="1" x14ac:dyDescent="0.25">
      <c r="A27" t="s">
        <v>83</v>
      </c>
      <c r="B27" s="55" t="s">
        <v>47</v>
      </c>
      <c r="C27" s="55" t="s">
        <v>414</v>
      </c>
      <c r="D27" s="56">
        <v>324</v>
      </c>
      <c r="E27" s="56">
        <v>11</v>
      </c>
      <c r="F27" s="56">
        <v>4</v>
      </c>
      <c r="G27" s="56">
        <v>7</v>
      </c>
      <c r="H27" s="56">
        <v>-31</v>
      </c>
      <c r="I27" s="56">
        <v>12</v>
      </c>
      <c r="J27" s="56">
        <v>32</v>
      </c>
      <c r="K27" s="56">
        <v>49</v>
      </c>
      <c r="L27" s="56">
        <v>40</v>
      </c>
      <c r="M27" s="56">
        <v>18</v>
      </c>
      <c r="N27" s="56">
        <v>15</v>
      </c>
      <c r="O27" s="56">
        <v>38</v>
      </c>
      <c r="P27" s="56">
        <v>57</v>
      </c>
      <c r="Q27" s="56">
        <v>45</v>
      </c>
      <c r="R27" s="56">
        <v>27</v>
      </c>
      <c r="S27" s="56">
        <v>1</v>
      </c>
      <c r="T27" s="56">
        <v>0</v>
      </c>
      <c r="U27" s="56">
        <v>2</v>
      </c>
      <c r="V27" s="56">
        <v>2</v>
      </c>
      <c r="W27" s="56">
        <v>-5</v>
      </c>
    </row>
    <row r="28" spans="1:23" ht="15.75" customHeight="1" x14ac:dyDescent="0.25">
      <c r="A28" t="s">
        <v>84</v>
      </c>
      <c r="B28" s="55" t="s">
        <v>22</v>
      </c>
      <c r="C28" s="55" t="s">
        <v>414</v>
      </c>
      <c r="D28" s="56">
        <v>798</v>
      </c>
      <c r="E28" s="56">
        <v>47</v>
      </c>
      <c r="F28" s="56">
        <v>39</v>
      </c>
      <c r="G28" s="56">
        <v>-17</v>
      </c>
      <c r="H28" s="56">
        <v>-56</v>
      </c>
      <c r="I28" s="56">
        <v>38</v>
      </c>
      <c r="J28" s="56">
        <v>8</v>
      </c>
      <c r="K28" s="56">
        <v>90</v>
      </c>
      <c r="L28" s="56">
        <v>75</v>
      </c>
      <c r="M28" s="56">
        <v>67</v>
      </c>
      <c r="N28" s="56">
        <v>60</v>
      </c>
      <c r="O28" s="56">
        <v>79</v>
      </c>
      <c r="P28" s="56">
        <v>151</v>
      </c>
      <c r="Q28" s="56">
        <v>150</v>
      </c>
      <c r="R28" s="56">
        <v>74</v>
      </c>
      <c r="S28" s="56">
        <v>21</v>
      </c>
      <c r="T28" s="56">
        <v>11</v>
      </c>
      <c r="U28" s="56">
        <v>-24</v>
      </c>
      <c r="V28" s="56">
        <v>-10</v>
      </c>
      <c r="W28" s="56">
        <v>-5</v>
      </c>
    </row>
    <row r="29" spans="1:23" ht="15.75" customHeight="1" x14ac:dyDescent="0.25">
      <c r="A29" t="s">
        <v>85</v>
      </c>
      <c r="B29" s="55" t="s">
        <v>23</v>
      </c>
      <c r="C29" s="55" t="s">
        <v>414</v>
      </c>
      <c r="D29" s="56">
        <v>1079</v>
      </c>
      <c r="E29" s="56">
        <v>58</v>
      </c>
      <c r="F29" s="56">
        <v>74</v>
      </c>
      <c r="G29" s="56">
        <v>56</v>
      </c>
      <c r="H29" s="56">
        <v>-4</v>
      </c>
      <c r="I29" s="56">
        <v>117</v>
      </c>
      <c r="J29" s="56">
        <v>238</v>
      </c>
      <c r="K29" s="56">
        <v>244</v>
      </c>
      <c r="L29" s="56">
        <v>202</v>
      </c>
      <c r="M29" s="56">
        <v>94</v>
      </c>
      <c r="N29" s="56">
        <v>38</v>
      </c>
      <c r="O29" s="56">
        <v>30</v>
      </c>
      <c r="P29" s="56">
        <v>-7</v>
      </c>
      <c r="Q29" s="56">
        <v>-16</v>
      </c>
      <c r="R29" s="56">
        <v>-23</v>
      </c>
      <c r="S29" s="56">
        <v>24</v>
      </c>
      <c r="T29" s="56">
        <v>10</v>
      </c>
      <c r="U29" s="56">
        <v>-15</v>
      </c>
      <c r="V29" s="56">
        <v>-32</v>
      </c>
      <c r="W29" s="56">
        <v>-9</v>
      </c>
    </row>
    <row r="30" spans="1:23" ht="15.75" customHeight="1" x14ac:dyDescent="0.25">
      <c r="A30" t="s">
        <v>86</v>
      </c>
      <c r="B30" s="55" t="s">
        <v>24</v>
      </c>
      <c r="C30" s="55" t="s">
        <v>414</v>
      </c>
      <c r="D30" s="56">
        <v>218</v>
      </c>
      <c r="E30" s="56">
        <v>24</v>
      </c>
      <c r="F30" s="56">
        <v>21</v>
      </c>
      <c r="G30" s="56">
        <v>9</v>
      </c>
      <c r="H30" s="56">
        <v>-19</v>
      </c>
      <c r="I30" s="56">
        <v>12</v>
      </c>
      <c r="J30" s="56">
        <v>33</v>
      </c>
      <c r="K30" s="56">
        <v>21</v>
      </c>
      <c r="L30" s="56">
        <v>9</v>
      </c>
      <c r="M30" s="56">
        <v>12</v>
      </c>
      <c r="N30" s="56">
        <v>27</v>
      </c>
      <c r="O30" s="56">
        <v>40</v>
      </c>
      <c r="P30" s="56">
        <v>8</v>
      </c>
      <c r="Q30" s="56">
        <v>23</v>
      </c>
      <c r="R30" s="56">
        <v>-8</v>
      </c>
      <c r="S30" s="56">
        <v>0</v>
      </c>
      <c r="T30" s="56">
        <v>0</v>
      </c>
      <c r="U30" s="56">
        <v>2</v>
      </c>
      <c r="V30" s="56">
        <v>1</v>
      </c>
      <c r="W30" s="56">
        <v>3</v>
      </c>
    </row>
    <row r="31" spans="1:23" ht="15.75" customHeight="1" x14ac:dyDescent="0.25">
      <c r="A31" t="s">
        <v>87</v>
      </c>
      <c r="B31" s="55" t="s">
        <v>62</v>
      </c>
      <c r="C31" s="55" t="s">
        <v>414</v>
      </c>
      <c r="D31" s="56">
        <v>2530</v>
      </c>
      <c r="E31" s="56">
        <v>196</v>
      </c>
      <c r="F31" s="56">
        <v>142</v>
      </c>
      <c r="G31" s="56">
        <v>147</v>
      </c>
      <c r="H31" s="56">
        <v>-151</v>
      </c>
      <c r="I31" s="56">
        <v>261</v>
      </c>
      <c r="J31" s="56">
        <v>116</v>
      </c>
      <c r="K31" s="56">
        <v>296</v>
      </c>
      <c r="L31" s="56">
        <v>286</v>
      </c>
      <c r="M31" s="56">
        <v>224</v>
      </c>
      <c r="N31" s="56">
        <v>215</v>
      </c>
      <c r="O31" s="56">
        <v>205</v>
      </c>
      <c r="P31" s="56">
        <v>242</v>
      </c>
      <c r="Q31" s="56">
        <v>140</v>
      </c>
      <c r="R31" s="56">
        <v>112</v>
      </c>
      <c r="S31" s="56">
        <v>63</v>
      </c>
      <c r="T31" s="56">
        <v>17</v>
      </c>
      <c r="U31" s="56">
        <v>-5</v>
      </c>
      <c r="V31" s="56">
        <v>11</v>
      </c>
      <c r="W31" s="56">
        <v>13</v>
      </c>
    </row>
    <row r="32" spans="1:23" ht="15.75" customHeight="1" x14ac:dyDescent="0.25">
      <c r="A32" t="s">
        <v>88</v>
      </c>
      <c r="B32" s="55" t="s">
        <v>26</v>
      </c>
      <c r="C32" s="55" t="s">
        <v>414</v>
      </c>
      <c r="D32" s="56">
        <v>1225</v>
      </c>
      <c r="E32" s="56">
        <v>-16</v>
      </c>
      <c r="F32" s="56">
        <v>-28</v>
      </c>
      <c r="G32" s="56">
        <v>24</v>
      </c>
      <c r="H32" s="56">
        <v>44</v>
      </c>
      <c r="I32" s="56">
        <v>163</v>
      </c>
      <c r="J32" s="56">
        <v>263</v>
      </c>
      <c r="K32" s="56">
        <v>192</v>
      </c>
      <c r="L32" s="56">
        <v>185</v>
      </c>
      <c r="M32" s="56">
        <v>121</v>
      </c>
      <c r="N32" s="56">
        <v>138</v>
      </c>
      <c r="O32" s="56">
        <v>27</v>
      </c>
      <c r="P32" s="56">
        <v>34</v>
      </c>
      <c r="Q32" s="56">
        <v>1</v>
      </c>
      <c r="R32" s="56">
        <v>17</v>
      </c>
      <c r="S32" s="56">
        <v>13</v>
      </c>
      <c r="T32" s="56">
        <v>21</v>
      </c>
      <c r="U32" s="56">
        <v>9</v>
      </c>
      <c r="V32" s="56">
        <v>6</v>
      </c>
      <c r="W32" s="56">
        <v>11</v>
      </c>
    </row>
    <row r="33" spans="1:23" ht="15.75" customHeight="1" x14ac:dyDescent="0.25">
      <c r="A33" t="s">
        <v>89</v>
      </c>
      <c r="B33" s="55" t="s">
        <v>7</v>
      </c>
      <c r="C33" s="55" t="s">
        <v>414</v>
      </c>
      <c r="D33" s="56">
        <v>1268</v>
      </c>
      <c r="E33" s="56">
        <v>170</v>
      </c>
      <c r="F33" s="56">
        <v>90</v>
      </c>
      <c r="G33" s="56">
        <v>45</v>
      </c>
      <c r="H33" s="56">
        <v>-46</v>
      </c>
      <c r="I33" s="56">
        <v>0</v>
      </c>
      <c r="J33" s="56">
        <v>-40</v>
      </c>
      <c r="K33" s="56">
        <v>181</v>
      </c>
      <c r="L33" s="56">
        <v>201</v>
      </c>
      <c r="M33" s="56">
        <v>107</v>
      </c>
      <c r="N33" s="56">
        <v>97</v>
      </c>
      <c r="O33" s="56">
        <v>136</v>
      </c>
      <c r="P33" s="56">
        <v>122</v>
      </c>
      <c r="Q33" s="56">
        <v>140</v>
      </c>
      <c r="R33" s="56">
        <v>93</v>
      </c>
      <c r="S33" s="56">
        <v>20</v>
      </c>
      <c r="T33" s="56">
        <v>4</v>
      </c>
      <c r="U33" s="56">
        <v>-30</v>
      </c>
      <c r="V33" s="56">
        <v>-17</v>
      </c>
      <c r="W33" s="56">
        <v>-5</v>
      </c>
    </row>
    <row r="34" spans="1:23" ht="15.75" customHeight="1" x14ac:dyDescent="0.25">
      <c r="A34" t="s">
        <v>90</v>
      </c>
      <c r="B34" s="55" t="s">
        <v>27</v>
      </c>
      <c r="C34" s="55" t="s">
        <v>414</v>
      </c>
      <c r="D34" s="56">
        <v>123</v>
      </c>
      <c r="E34" s="56">
        <v>18</v>
      </c>
      <c r="F34" s="56">
        <v>8</v>
      </c>
      <c r="G34" s="56">
        <v>10</v>
      </c>
      <c r="H34" s="56">
        <v>-35</v>
      </c>
      <c r="I34" s="56">
        <v>29</v>
      </c>
      <c r="J34" s="56">
        <v>9</v>
      </c>
      <c r="K34" s="56">
        <v>10</v>
      </c>
      <c r="L34" s="56">
        <v>6</v>
      </c>
      <c r="M34" s="56">
        <v>18</v>
      </c>
      <c r="N34" s="56">
        <v>13</v>
      </c>
      <c r="O34" s="56">
        <v>13</v>
      </c>
      <c r="P34" s="56">
        <v>5</v>
      </c>
      <c r="Q34" s="56">
        <v>22</v>
      </c>
      <c r="R34" s="56">
        <v>-5</v>
      </c>
      <c r="S34" s="56">
        <v>1</v>
      </c>
      <c r="T34" s="56">
        <v>1</v>
      </c>
      <c r="U34" s="56">
        <v>-2</v>
      </c>
      <c r="V34" s="56">
        <v>0</v>
      </c>
      <c r="W34" s="56">
        <v>2</v>
      </c>
    </row>
    <row r="35" spans="1:23" ht="15.75" customHeight="1" x14ac:dyDescent="0.25">
      <c r="A35" t="s">
        <v>91</v>
      </c>
      <c r="B35" s="55" t="s">
        <v>28</v>
      </c>
      <c r="C35" s="55" t="s">
        <v>414</v>
      </c>
      <c r="D35" s="56">
        <v>1193</v>
      </c>
      <c r="E35" s="56">
        <v>115</v>
      </c>
      <c r="F35" s="56">
        <v>72</v>
      </c>
      <c r="G35" s="56">
        <v>44</v>
      </c>
      <c r="H35" s="56">
        <v>6</v>
      </c>
      <c r="I35" s="56">
        <v>-14</v>
      </c>
      <c r="J35" s="56">
        <v>-56</v>
      </c>
      <c r="K35" s="56">
        <v>59</v>
      </c>
      <c r="L35" s="56">
        <v>114</v>
      </c>
      <c r="M35" s="56">
        <v>144</v>
      </c>
      <c r="N35" s="56">
        <v>67</v>
      </c>
      <c r="O35" s="56">
        <v>119</v>
      </c>
      <c r="P35" s="56">
        <v>151</v>
      </c>
      <c r="Q35" s="56">
        <v>163</v>
      </c>
      <c r="R35" s="56">
        <v>109</v>
      </c>
      <c r="S35" s="56">
        <v>72</v>
      </c>
      <c r="T35" s="56">
        <v>21</v>
      </c>
      <c r="U35" s="56">
        <v>13</v>
      </c>
      <c r="V35" s="56">
        <v>-7</v>
      </c>
      <c r="W35" s="56">
        <v>1</v>
      </c>
    </row>
    <row r="36" spans="1:23" ht="15.75" customHeight="1" x14ac:dyDescent="0.25">
      <c r="A36" t="s">
        <v>92</v>
      </c>
      <c r="B36" s="55" t="s">
        <v>29</v>
      </c>
      <c r="C36" s="55" t="s">
        <v>414</v>
      </c>
      <c r="D36" s="56">
        <v>2663</v>
      </c>
      <c r="E36" s="56">
        <v>258</v>
      </c>
      <c r="F36" s="56">
        <v>142</v>
      </c>
      <c r="G36" s="56">
        <v>109</v>
      </c>
      <c r="H36" s="56">
        <v>-7</v>
      </c>
      <c r="I36" s="56">
        <v>158</v>
      </c>
      <c r="J36" s="56">
        <v>327</v>
      </c>
      <c r="K36" s="56">
        <v>611</v>
      </c>
      <c r="L36" s="56">
        <v>516</v>
      </c>
      <c r="M36" s="56">
        <v>329</v>
      </c>
      <c r="N36" s="56">
        <v>106</v>
      </c>
      <c r="O36" s="56">
        <v>50</v>
      </c>
      <c r="P36" s="56">
        <v>52</v>
      </c>
      <c r="Q36" s="56">
        <v>50</v>
      </c>
      <c r="R36" s="56">
        <v>13</v>
      </c>
      <c r="S36" s="56">
        <v>-3</v>
      </c>
      <c r="T36" s="56">
        <v>-36</v>
      </c>
      <c r="U36" s="56">
        <v>0</v>
      </c>
      <c r="V36" s="56">
        <v>-1</v>
      </c>
      <c r="W36" s="56">
        <v>-11</v>
      </c>
    </row>
    <row r="37" spans="1:23" ht="15.75" customHeight="1" x14ac:dyDescent="0.25">
      <c r="A37" t="s">
        <v>93</v>
      </c>
      <c r="B37" s="55" t="s">
        <v>30</v>
      </c>
      <c r="C37" s="55" t="s">
        <v>414</v>
      </c>
      <c r="D37" s="56">
        <v>-228</v>
      </c>
      <c r="E37" s="56">
        <v>73</v>
      </c>
      <c r="F37" s="56">
        <v>60</v>
      </c>
      <c r="G37" s="56">
        <v>56</v>
      </c>
      <c r="H37" s="56">
        <v>135</v>
      </c>
      <c r="I37" s="56">
        <v>-625</v>
      </c>
      <c r="J37" s="56">
        <v>-370</v>
      </c>
      <c r="K37" s="56">
        <v>111</v>
      </c>
      <c r="L37" s="56">
        <v>130</v>
      </c>
      <c r="M37" s="56">
        <v>86</v>
      </c>
      <c r="N37" s="56">
        <v>57</v>
      </c>
      <c r="O37" s="56">
        <v>21</v>
      </c>
      <c r="P37" s="56">
        <v>-26</v>
      </c>
      <c r="Q37" s="56">
        <v>31</v>
      </c>
      <c r="R37" s="56">
        <v>13</v>
      </c>
      <c r="S37" s="56">
        <v>1</v>
      </c>
      <c r="T37" s="56">
        <v>7</v>
      </c>
      <c r="U37" s="56">
        <v>6</v>
      </c>
      <c r="V37" s="56">
        <v>1</v>
      </c>
      <c r="W37" s="56">
        <v>5</v>
      </c>
    </row>
    <row r="38" spans="1:23" ht="15.75" customHeight="1" x14ac:dyDescent="0.25">
      <c r="A38" t="s">
        <v>94</v>
      </c>
      <c r="B38" s="55" t="s">
        <v>9</v>
      </c>
      <c r="C38" s="55" t="s">
        <v>414</v>
      </c>
      <c r="D38" s="56">
        <v>-134</v>
      </c>
      <c r="E38" s="56">
        <v>17</v>
      </c>
      <c r="F38" s="56">
        <v>-13</v>
      </c>
      <c r="G38" s="56">
        <v>-18</v>
      </c>
      <c r="H38" s="56">
        <v>13</v>
      </c>
      <c r="I38" s="56">
        <v>38</v>
      </c>
      <c r="J38" s="56">
        <v>-75</v>
      </c>
      <c r="K38" s="56">
        <v>-23</v>
      </c>
      <c r="L38" s="56">
        <v>-11</v>
      </c>
      <c r="M38" s="56">
        <v>-16</v>
      </c>
      <c r="N38" s="56">
        <v>-7</v>
      </c>
      <c r="O38" s="56">
        <v>-2</v>
      </c>
      <c r="P38" s="56">
        <v>8</v>
      </c>
      <c r="Q38" s="56">
        <v>-4</v>
      </c>
      <c r="R38" s="56">
        <v>-20</v>
      </c>
      <c r="S38" s="56">
        <v>0</v>
      </c>
      <c r="T38" s="56">
        <v>-4</v>
      </c>
      <c r="U38" s="56">
        <v>-1</v>
      </c>
      <c r="V38" s="56">
        <v>-13</v>
      </c>
      <c r="W38" s="56">
        <v>-3</v>
      </c>
    </row>
    <row r="39" spans="1:23" ht="15.75" customHeight="1" x14ac:dyDescent="0.25">
      <c r="A39" t="s">
        <v>95</v>
      </c>
      <c r="B39" s="55" t="s">
        <v>31</v>
      </c>
      <c r="C39" s="55" t="s">
        <v>414</v>
      </c>
      <c r="D39" s="56">
        <v>1795</v>
      </c>
      <c r="E39" s="56">
        <v>193</v>
      </c>
      <c r="F39" s="56">
        <v>146</v>
      </c>
      <c r="G39" s="56">
        <v>84</v>
      </c>
      <c r="H39" s="56">
        <v>-38</v>
      </c>
      <c r="I39" s="56">
        <v>267</v>
      </c>
      <c r="J39" s="56">
        <v>219</v>
      </c>
      <c r="K39" s="56">
        <v>392</v>
      </c>
      <c r="L39" s="56">
        <v>297</v>
      </c>
      <c r="M39" s="56">
        <v>144</v>
      </c>
      <c r="N39" s="56">
        <v>78</v>
      </c>
      <c r="O39" s="56">
        <v>5</v>
      </c>
      <c r="P39" s="56">
        <v>-12</v>
      </c>
      <c r="Q39" s="56">
        <v>-46</v>
      </c>
      <c r="R39" s="56">
        <v>-11</v>
      </c>
      <c r="S39" s="56">
        <v>20</v>
      </c>
      <c r="T39" s="56">
        <v>32</v>
      </c>
      <c r="U39" s="56">
        <v>2</v>
      </c>
      <c r="V39" s="56">
        <v>10</v>
      </c>
      <c r="W39" s="56">
        <v>13</v>
      </c>
    </row>
    <row r="40" spans="1:23" ht="31.5" customHeight="1" x14ac:dyDescent="0.25">
      <c r="A40" t="s">
        <v>63</v>
      </c>
      <c r="B40" s="55" t="s">
        <v>2</v>
      </c>
      <c r="C40" s="55" t="s">
        <v>0</v>
      </c>
      <c r="D40" s="56">
        <v>13653</v>
      </c>
      <c r="E40" s="56">
        <v>857</v>
      </c>
      <c r="F40" s="56">
        <v>828</v>
      </c>
      <c r="G40" s="56">
        <v>700</v>
      </c>
      <c r="H40" s="56">
        <v>1869</v>
      </c>
      <c r="I40" s="56">
        <v>1022</v>
      </c>
      <c r="J40" s="56">
        <v>789</v>
      </c>
      <c r="K40" s="56">
        <v>1550</v>
      </c>
      <c r="L40" s="56">
        <v>1440</v>
      </c>
      <c r="M40" s="56">
        <v>1030</v>
      </c>
      <c r="N40" s="56">
        <v>819</v>
      </c>
      <c r="O40" s="56">
        <v>789</v>
      </c>
      <c r="P40" s="56">
        <v>649</v>
      </c>
      <c r="Q40" s="56">
        <v>616</v>
      </c>
      <c r="R40" s="56">
        <v>384</v>
      </c>
      <c r="S40" s="56">
        <v>229</v>
      </c>
      <c r="T40" s="56">
        <v>78</v>
      </c>
      <c r="U40" s="56">
        <v>23</v>
      </c>
      <c r="V40" s="56">
        <v>-21</v>
      </c>
      <c r="W40" s="56">
        <v>2</v>
      </c>
    </row>
    <row r="41" spans="1:23" ht="25.5" customHeight="1" x14ac:dyDescent="0.25">
      <c r="A41" t="s">
        <v>64</v>
      </c>
      <c r="B41" s="55" t="s">
        <v>3</v>
      </c>
      <c r="C41" s="55" t="s">
        <v>0</v>
      </c>
      <c r="D41" s="56">
        <v>-798</v>
      </c>
      <c r="E41" s="56">
        <v>-57</v>
      </c>
      <c r="F41" s="56">
        <v>30</v>
      </c>
      <c r="G41" s="56">
        <v>10</v>
      </c>
      <c r="H41" s="56">
        <v>209</v>
      </c>
      <c r="I41" s="56">
        <v>-13</v>
      </c>
      <c r="J41" s="56">
        <v>-340</v>
      </c>
      <c r="K41" s="56">
        <v>-326</v>
      </c>
      <c r="L41" s="56">
        <v>-132</v>
      </c>
      <c r="M41" s="56">
        <v>-44</v>
      </c>
      <c r="N41" s="56">
        <v>22</v>
      </c>
      <c r="O41" s="56">
        <v>-29</v>
      </c>
      <c r="P41" s="56">
        <v>-63</v>
      </c>
      <c r="Q41" s="56">
        <v>-44</v>
      </c>
      <c r="R41" s="56">
        <v>-16</v>
      </c>
      <c r="S41" s="56">
        <v>-1</v>
      </c>
      <c r="T41" s="56">
        <v>1</v>
      </c>
      <c r="U41" s="56">
        <v>1</v>
      </c>
      <c r="V41" s="56">
        <v>-6</v>
      </c>
      <c r="W41" s="56">
        <v>0</v>
      </c>
    </row>
    <row r="42" spans="1:23" ht="15.75" customHeight="1" x14ac:dyDescent="0.25">
      <c r="A42" t="s">
        <v>65</v>
      </c>
      <c r="B42" s="55" t="s">
        <v>4</v>
      </c>
      <c r="C42" s="55" t="s">
        <v>0</v>
      </c>
      <c r="D42" s="56">
        <v>992</v>
      </c>
      <c r="E42" s="56">
        <v>130</v>
      </c>
      <c r="F42" s="56">
        <v>98</v>
      </c>
      <c r="G42" s="56">
        <v>72</v>
      </c>
      <c r="H42" s="56">
        <v>-10</v>
      </c>
      <c r="I42" s="56">
        <v>-12</v>
      </c>
      <c r="J42" s="56">
        <v>-18</v>
      </c>
      <c r="K42" s="56">
        <v>132</v>
      </c>
      <c r="L42" s="56">
        <v>194</v>
      </c>
      <c r="M42" s="56">
        <v>122</v>
      </c>
      <c r="N42" s="56">
        <v>84</v>
      </c>
      <c r="O42" s="56">
        <v>35</v>
      </c>
      <c r="P42" s="56">
        <v>16</v>
      </c>
      <c r="Q42" s="56">
        <v>27</v>
      </c>
      <c r="R42" s="56">
        <v>21</v>
      </c>
      <c r="S42" s="56">
        <v>35</v>
      </c>
      <c r="T42" s="56">
        <v>27</v>
      </c>
      <c r="U42" s="56">
        <v>16</v>
      </c>
      <c r="V42" s="56">
        <v>14</v>
      </c>
      <c r="W42" s="56">
        <v>9</v>
      </c>
    </row>
    <row r="43" spans="1:23" ht="15.75" customHeight="1" x14ac:dyDescent="0.25">
      <c r="A43" t="s">
        <v>66</v>
      </c>
      <c r="B43" s="55" t="s">
        <v>5</v>
      </c>
      <c r="C43" s="55" t="s">
        <v>0</v>
      </c>
      <c r="D43" s="56">
        <v>419</v>
      </c>
      <c r="E43" s="56">
        <v>35</v>
      </c>
      <c r="F43" s="56">
        <v>20</v>
      </c>
      <c r="G43" s="56">
        <v>3</v>
      </c>
      <c r="H43" s="56">
        <v>-6</v>
      </c>
      <c r="I43" s="56">
        <v>1</v>
      </c>
      <c r="J43" s="56">
        <v>13</v>
      </c>
      <c r="K43" s="56">
        <v>14</v>
      </c>
      <c r="L43" s="56">
        <v>77</v>
      </c>
      <c r="M43" s="56">
        <v>22</v>
      </c>
      <c r="N43" s="56">
        <v>39</v>
      </c>
      <c r="O43" s="56">
        <v>41</v>
      </c>
      <c r="P43" s="56">
        <v>67</v>
      </c>
      <c r="Q43" s="56">
        <v>42</v>
      </c>
      <c r="R43" s="56">
        <v>36</v>
      </c>
      <c r="S43" s="56">
        <v>-6</v>
      </c>
      <c r="T43" s="56">
        <v>15</v>
      </c>
      <c r="U43" s="56">
        <v>-1</v>
      </c>
      <c r="V43" s="56">
        <v>0</v>
      </c>
      <c r="W43" s="56">
        <v>7</v>
      </c>
    </row>
    <row r="44" spans="1:23" ht="15.75" customHeight="1" x14ac:dyDescent="0.25">
      <c r="A44" t="s">
        <v>67</v>
      </c>
      <c r="B44" s="55" t="s">
        <v>61</v>
      </c>
      <c r="C44" s="55" t="s">
        <v>0</v>
      </c>
      <c r="D44" s="56">
        <v>583</v>
      </c>
      <c r="E44" s="56">
        <v>40</v>
      </c>
      <c r="F44" s="56">
        <v>40</v>
      </c>
      <c r="G44" s="56">
        <v>8</v>
      </c>
      <c r="H44" s="56">
        <v>-22</v>
      </c>
      <c r="I44" s="56">
        <v>13</v>
      </c>
      <c r="J44" s="56">
        <v>-11</v>
      </c>
      <c r="K44" s="56">
        <v>74</v>
      </c>
      <c r="L44" s="56">
        <v>83</v>
      </c>
      <c r="M44" s="56">
        <v>18</v>
      </c>
      <c r="N44" s="56">
        <v>34</v>
      </c>
      <c r="O44" s="56">
        <v>70</v>
      </c>
      <c r="P44" s="56">
        <v>123</v>
      </c>
      <c r="Q44" s="56">
        <v>99</v>
      </c>
      <c r="R44" s="56">
        <v>41</v>
      </c>
      <c r="S44" s="56">
        <v>-5</v>
      </c>
      <c r="T44" s="56">
        <v>-4</v>
      </c>
      <c r="U44" s="56">
        <v>-9</v>
      </c>
      <c r="V44" s="56">
        <v>-4</v>
      </c>
      <c r="W44" s="56">
        <v>-5</v>
      </c>
    </row>
    <row r="45" spans="1:23" ht="15.75" customHeight="1" x14ac:dyDescent="0.25">
      <c r="A45" t="s">
        <v>68</v>
      </c>
      <c r="B45" s="55" t="s">
        <v>46</v>
      </c>
      <c r="C45" s="55" t="s">
        <v>0</v>
      </c>
      <c r="D45" s="56">
        <v>-802</v>
      </c>
      <c r="E45" s="56">
        <v>-298</v>
      </c>
      <c r="F45" s="56">
        <v>-66</v>
      </c>
      <c r="G45" s="56">
        <v>59</v>
      </c>
      <c r="H45" s="56">
        <v>504</v>
      </c>
      <c r="I45" s="56">
        <v>162</v>
      </c>
      <c r="J45" s="56">
        <v>232</v>
      </c>
      <c r="K45" s="56">
        <v>-166</v>
      </c>
      <c r="L45" s="56">
        <v>-359</v>
      </c>
      <c r="M45" s="56">
        <v>-264</v>
      </c>
      <c r="N45" s="56">
        <v>-176</v>
      </c>
      <c r="O45" s="56">
        <v>-136</v>
      </c>
      <c r="P45" s="56">
        <v>-127</v>
      </c>
      <c r="Q45" s="56">
        <v>-112</v>
      </c>
      <c r="R45" s="56">
        <v>-43</v>
      </c>
      <c r="S45" s="56">
        <v>-21</v>
      </c>
      <c r="T45" s="56">
        <v>-3</v>
      </c>
      <c r="U45" s="56">
        <v>0</v>
      </c>
      <c r="V45" s="56">
        <v>9</v>
      </c>
      <c r="W45" s="56">
        <v>3</v>
      </c>
    </row>
    <row r="46" spans="1:23" ht="15.75" customHeight="1" x14ac:dyDescent="0.25">
      <c r="A46" t="s">
        <v>69</v>
      </c>
      <c r="B46" s="55" t="s">
        <v>8</v>
      </c>
      <c r="C46" s="55" t="s">
        <v>0</v>
      </c>
      <c r="D46" s="56">
        <v>60</v>
      </c>
      <c r="E46" s="56">
        <v>16</v>
      </c>
      <c r="F46" s="56">
        <v>-13</v>
      </c>
      <c r="G46" s="56">
        <v>8</v>
      </c>
      <c r="H46" s="56">
        <v>1</v>
      </c>
      <c r="I46" s="56">
        <v>-11</v>
      </c>
      <c r="J46" s="56">
        <v>-2</v>
      </c>
      <c r="K46" s="56">
        <v>6</v>
      </c>
      <c r="L46" s="56">
        <v>4</v>
      </c>
      <c r="M46" s="56">
        <v>-5</v>
      </c>
      <c r="N46" s="56">
        <v>3</v>
      </c>
      <c r="O46" s="56">
        <v>34</v>
      </c>
      <c r="P46" s="56">
        <v>10</v>
      </c>
      <c r="Q46" s="56">
        <v>2</v>
      </c>
      <c r="R46" s="56">
        <v>7</v>
      </c>
      <c r="S46" s="56">
        <v>0</v>
      </c>
      <c r="T46" s="56">
        <v>0</v>
      </c>
      <c r="U46" s="56">
        <v>2</v>
      </c>
      <c r="V46" s="56">
        <v>-1</v>
      </c>
      <c r="W46" s="56">
        <v>-1</v>
      </c>
    </row>
    <row r="47" spans="1:23" ht="15.75" customHeight="1" x14ac:dyDescent="0.25">
      <c r="A47" t="s">
        <v>70</v>
      </c>
      <c r="B47" s="55" t="s">
        <v>36</v>
      </c>
      <c r="C47" s="55" t="s">
        <v>0</v>
      </c>
      <c r="D47" s="56">
        <v>724</v>
      </c>
      <c r="E47" s="56">
        <v>68</v>
      </c>
      <c r="F47" s="56">
        <v>48</v>
      </c>
      <c r="G47" s="56">
        <v>32</v>
      </c>
      <c r="H47" s="56">
        <v>-10</v>
      </c>
      <c r="I47" s="56">
        <v>32</v>
      </c>
      <c r="J47" s="56">
        <v>-39</v>
      </c>
      <c r="K47" s="56">
        <v>76</v>
      </c>
      <c r="L47" s="56">
        <v>26</v>
      </c>
      <c r="M47" s="56">
        <v>71</v>
      </c>
      <c r="N47" s="56">
        <v>34</v>
      </c>
      <c r="O47" s="56">
        <v>115</v>
      </c>
      <c r="P47" s="56">
        <v>115</v>
      </c>
      <c r="Q47" s="56">
        <v>116</v>
      </c>
      <c r="R47" s="56">
        <v>36</v>
      </c>
      <c r="S47" s="56">
        <v>12</v>
      </c>
      <c r="T47" s="56">
        <v>4</v>
      </c>
      <c r="U47" s="56">
        <v>-5</v>
      </c>
      <c r="V47" s="56">
        <v>-5</v>
      </c>
      <c r="W47" s="56">
        <v>-2</v>
      </c>
    </row>
    <row r="48" spans="1:23" ht="15.75" customHeight="1" x14ac:dyDescent="0.25">
      <c r="A48" t="s">
        <v>71</v>
      </c>
      <c r="B48" s="55" t="s">
        <v>10</v>
      </c>
      <c r="C48" s="55" t="s">
        <v>0</v>
      </c>
      <c r="D48" s="56">
        <v>-383</v>
      </c>
      <c r="E48" s="56">
        <v>-63</v>
      </c>
      <c r="F48" s="56">
        <v>-6</v>
      </c>
      <c r="G48" s="56">
        <v>-4</v>
      </c>
      <c r="H48" s="56">
        <v>234</v>
      </c>
      <c r="I48" s="56">
        <v>-180</v>
      </c>
      <c r="J48" s="56">
        <v>-202</v>
      </c>
      <c r="K48" s="56">
        <v>-90</v>
      </c>
      <c r="L48" s="56">
        <v>-67</v>
      </c>
      <c r="M48" s="56">
        <v>-35</v>
      </c>
      <c r="N48" s="56">
        <v>-5</v>
      </c>
      <c r="O48" s="56">
        <v>30</v>
      </c>
      <c r="P48" s="56">
        <v>1</v>
      </c>
      <c r="Q48" s="56">
        <v>13</v>
      </c>
      <c r="R48" s="56">
        <v>-15</v>
      </c>
      <c r="S48" s="56">
        <v>23</v>
      </c>
      <c r="T48" s="56">
        <v>-5</v>
      </c>
      <c r="U48" s="56">
        <v>-1</v>
      </c>
      <c r="V48" s="56">
        <v>-5</v>
      </c>
      <c r="W48" s="56">
        <v>-6</v>
      </c>
    </row>
    <row r="49" spans="1:23" ht="15.75" customHeight="1" x14ac:dyDescent="0.25">
      <c r="A49" t="s">
        <v>72</v>
      </c>
      <c r="B49" s="55" t="s">
        <v>11</v>
      </c>
      <c r="C49" s="55" t="s">
        <v>0</v>
      </c>
      <c r="D49" s="56">
        <v>450</v>
      </c>
      <c r="E49" s="56">
        <v>27</v>
      </c>
      <c r="F49" s="56">
        <v>41</v>
      </c>
      <c r="G49" s="56">
        <v>17</v>
      </c>
      <c r="H49" s="56">
        <v>-4</v>
      </c>
      <c r="I49" s="56">
        <v>26</v>
      </c>
      <c r="J49" s="56">
        <v>13</v>
      </c>
      <c r="K49" s="56">
        <v>42</v>
      </c>
      <c r="L49" s="56">
        <v>51</v>
      </c>
      <c r="M49" s="56">
        <v>47</v>
      </c>
      <c r="N49" s="56">
        <v>21</v>
      </c>
      <c r="O49" s="56">
        <v>26</v>
      </c>
      <c r="P49" s="56">
        <v>22</v>
      </c>
      <c r="Q49" s="56">
        <v>39</v>
      </c>
      <c r="R49" s="56">
        <v>49</v>
      </c>
      <c r="S49" s="56">
        <v>4</v>
      </c>
      <c r="T49" s="56">
        <v>8</v>
      </c>
      <c r="U49" s="56">
        <v>20</v>
      </c>
      <c r="V49" s="56">
        <v>-2</v>
      </c>
      <c r="W49" s="56">
        <v>3</v>
      </c>
    </row>
    <row r="50" spans="1:23" ht="15.75" customHeight="1" x14ac:dyDescent="0.25">
      <c r="A50" t="s">
        <v>73</v>
      </c>
      <c r="B50" s="55" t="s">
        <v>12</v>
      </c>
      <c r="C50" s="55" t="s">
        <v>0</v>
      </c>
      <c r="D50" s="56">
        <v>197</v>
      </c>
      <c r="E50" s="56">
        <v>128</v>
      </c>
      <c r="F50" s="56">
        <v>75</v>
      </c>
      <c r="G50" s="56">
        <v>43</v>
      </c>
      <c r="H50" s="56">
        <v>-30</v>
      </c>
      <c r="I50" s="56">
        <v>-61</v>
      </c>
      <c r="J50" s="56">
        <v>-99</v>
      </c>
      <c r="K50" s="56">
        <v>98</v>
      </c>
      <c r="L50" s="56">
        <v>71</v>
      </c>
      <c r="M50" s="56">
        <v>67</v>
      </c>
      <c r="N50" s="56">
        <v>29</v>
      </c>
      <c r="O50" s="56">
        <v>-15</v>
      </c>
      <c r="P50" s="56">
        <v>-38</v>
      </c>
      <c r="Q50" s="56">
        <v>-32</v>
      </c>
      <c r="R50" s="56">
        <v>-4</v>
      </c>
      <c r="S50" s="56">
        <v>-10</v>
      </c>
      <c r="T50" s="56">
        <v>-2</v>
      </c>
      <c r="U50" s="56">
        <v>-2</v>
      </c>
      <c r="V50" s="56">
        <v>-13</v>
      </c>
      <c r="W50" s="56">
        <v>-8</v>
      </c>
    </row>
    <row r="51" spans="1:23" ht="15.75" customHeight="1" x14ac:dyDescent="0.25">
      <c r="A51" t="s">
        <v>74</v>
      </c>
      <c r="B51" s="55" t="s">
        <v>13</v>
      </c>
      <c r="C51" s="55" t="s">
        <v>0</v>
      </c>
      <c r="D51" s="56">
        <v>844</v>
      </c>
      <c r="E51" s="56">
        <v>99</v>
      </c>
      <c r="F51" s="56">
        <v>48</v>
      </c>
      <c r="G51" s="56">
        <v>10</v>
      </c>
      <c r="H51" s="56">
        <v>2</v>
      </c>
      <c r="I51" s="56">
        <v>11</v>
      </c>
      <c r="J51" s="56">
        <v>-26</v>
      </c>
      <c r="K51" s="56">
        <v>151</v>
      </c>
      <c r="L51" s="56">
        <v>169</v>
      </c>
      <c r="M51" s="56">
        <v>129</v>
      </c>
      <c r="N51" s="56">
        <v>35</v>
      </c>
      <c r="O51" s="56">
        <v>50</v>
      </c>
      <c r="P51" s="56">
        <v>13</v>
      </c>
      <c r="Q51" s="56">
        <v>66</v>
      </c>
      <c r="R51" s="56">
        <v>36</v>
      </c>
      <c r="S51" s="56">
        <v>37</v>
      </c>
      <c r="T51" s="56">
        <v>14</v>
      </c>
      <c r="U51" s="56">
        <v>-4</v>
      </c>
      <c r="V51" s="56">
        <v>0</v>
      </c>
      <c r="W51" s="56">
        <v>4</v>
      </c>
    </row>
    <row r="52" spans="1:23" ht="15.75" customHeight="1" x14ac:dyDescent="0.25">
      <c r="A52" t="s">
        <v>75</v>
      </c>
      <c r="B52" s="55" t="s">
        <v>14</v>
      </c>
      <c r="C52" s="55" t="s">
        <v>0</v>
      </c>
      <c r="D52" s="56">
        <v>292</v>
      </c>
      <c r="E52" s="56">
        <v>119</v>
      </c>
      <c r="F52" s="56">
        <v>89</v>
      </c>
      <c r="G52" s="56">
        <v>76</v>
      </c>
      <c r="H52" s="56">
        <v>-40</v>
      </c>
      <c r="I52" s="56">
        <v>-73</v>
      </c>
      <c r="J52" s="56">
        <v>-133</v>
      </c>
      <c r="K52" s="56">
        <v>53</v>
      </c>
      <c r="L52" s="56">
        <v>129</v>
      </c>
      <c r="M52" s="56">
        <v>110</v>
      </c>
      <c r="N52" s="56">
        <v>49</v>
      </c>
      <c r="O52" s="56">
        <v>-20</v>
      </c>
      <c r="P52" s="56">
        <v>-35</v>
      </c>
      <c r="Q52" s="56">
        <v>-35</v>
      </c>
      <c r="R52" s="56">
        <v>-3</v>
      </c>
      <c r="S52" s="56">
        <v>5</v>
      </c>
      <c r="T52" s="56">
        <v>0</v>
      </c>
      <c r="U52" s="56">
        <v>-2</v>
      </c>
      <c r="V52" s="56">
        <v>10</v>
      </c>
      <c r="W52" s="56">
        <v>-7</v>
      </c>
    </row>
    <row r="53" spans="1:23" ht="15.75" customHeight="1" x14ac:dyDescent="0.25">
      <c r="A53" t="s">
        <v>76</v>
      </c>
      <c r="B53" s="55" t="s">
        <v>15</v>
      </c>
      <c r="C53" s="55" t="s">
        <v>0</v>
      </c>
      <c r="D53" s="56">
        <v>258</v>
      </c>
      <c r="E53" s="56">
        <v>23</v>
      </c>
      <c r="F53" s="56">
        <v>12</v>
      </c>
      <c r="G53" s="56">
        <v>13</v>
      </c>
      <c r="H53" s="56">
        <v>-9</v>
      </c>
      <c r="I53" s="56">
        <v>37</v>
      </c>
      <c r="J53" s="56">
        <v>71</v>
      </c>
      <c r="K53" s="56">
        <v>24</v>
      </c>
      <c r="L53" s="56">
        <v>51</v>
      </c>
      <c r="M53" s="56">
        <v>46</v>
      </c>
      <c r="N53" s="56">
        <v>3</v>
      </c>
      <c r="O53" s="56">
        <v>-6</v>
      </c>
      <c r="P53" s="56">
        <v>-2</v>
      </c>
      <c r="Q53" s="56">
        <v>-7</v>
      </c>
      <c r="R53" s="56">
        <v>-20</v>
      </c>
      <c r="S53" s="56">
        <v>0</v>
      </c>
      <c r="T53" s="56">
        <v>4</v>
      </c>
      <c r="U53" s="56">
        <v>10</v>
      </c>
      <c r="V53" s="56">
        <v>7</v>
      </c>
      <c r="W53" s="56">
        <v>1</v>
      </c>
    </row>
    <row r="54" spans="1:23" ht="15.75" customHeight="1" x14ac:dyDescent="0.25">
      <c r="A54" t="s">
        <v>77</v>
      </c>
      <c r="B54" s="55" t="s">
        <v>16</v>
      </c>
      <c r="C54" s="55" t="s">
        <v>0</v>
      </c>
      <c r="D54" s="56">
        <v>854</v>
      </c>
      <c r="E54" s="56">
        <v>148</v>
      </c>
      <c r="F54" s="56">
        <v>56</v>
      </c>
      <c r="G54" s="56">
        <v>28</v>
      </c>
      <c r="H54" s="56">
        <v>295</v>
      </c>
      <c r="I54" s="56">
        <v>-525</v>
      </c>
      <c r="J54" s="56">
        <v>-37</v>
      </c>
      <c r="K54" s="56">
        <v>124</v>
      </c>
      <c r="L54" s="56">
        <v>189</v>
      </c>
      <c r="M54" s="56">
        <v>139</v>
      </c>
      <c r="N54" s="56">
        <v>131</v>
      </c>
      <c r="O54" s="56">
        <v>82</v>
      </c>
      <c r="P54" s="56">
        <v>69</v>
      </c>
      <c r="Q54" s="56">
        <v>65</v>
      </c>
      <c r="R54" s="56">
        <v>43</v>
      </c>
      <c r="S54" s="56">
        <v>46</v>
      </c>
      <c r="T54" s="56">
        <v>4</v>
      </c>
      <c r="U54" s="56">
        <v>7</v>
      </c>
      <c r="V54" s="56">
        <v>-5</v>
      </c>
      <c r="W54" s="56">
        <v>-5</v>
      </c>
    </row>
    <row r="55" spans="1:23" ht="15.75" customHeight="1" x14ac:dyDescent="0.25">
      <c r="A55" t="s">
        <v>78</v>
      </c>
      <c r="B55" s="55" t="s">
        <v>17</v>
      </c>
      <c r="C55" s="55" t="s">
        <v>0</v>
      </c>
      <c r="D55" s="56">
        <v>956</v>
      </c>
      <c r="E55" s="56">
        <v>-278</v>
      </c>
      <c r="F55" s="56">
        <v>-156</v>
      </c>
      <c r="G55" s="56">
        <v>-60</v>
      </c>
      <c r="H55" s="56">
        <v>792</v>
      </c>
      <c r="I55" s="56">
        <v>1259</v>
      </c>
      <c r="J55" s="56">
        <v>1024</v>
      </c>
      <c r="K55" s="56">
        <v>-138</v>
      </c>
      <c r="L55" s="56">
        <v>-460</v>
      </c>
      <c r="M55" s="56">
        <v>-429</v>
      </c>
      <c r="N55" s="56">
        <v>-134</v>
      </c>
      <c r="O55" s="56">
        <v>-76</v>
      </c>
      <c r="P55" s="56">
        <v>-117</v>
      </c>
      <c r="Q55" s="56">
        <v>-147</v>
      </c>
      <c r="R55" s="56">
        <v>-55</v>
      </c>
      <c r="S55" s="56">
        <v>-36</v>
      </c>
      <c r="T55" s="56">
        <v>-15</v>
      </c>
      <c r="U55" s="56">
        <v>0</v>
      </c>
      <c r="V55" s="56">
        <v>-18</v>
      </c>
      <c r="W55" s="56">
        <v>0</v>
      </c>
    </row>
    <row r="56" spans="1:23" ht="15.75" customHeight="1" x14ac:dyDescent="0.25">
      <c r="A56" t="s">
        <v>79</v>
      </c>
      <c r="B56" s="55" t="s">
        <v>18</v>
      </c>
      <c r="C56" s="55" t="s">
        <v>0</v>
      </c>
      <c r="D56" s="56">
        <v>1641</v>
      </c>
      <c r="E56" s="56">
        <v>63</v>
      </c>
      <c r="F56" s="56">
        <v>46</v>
      </c>
      <c r="G56" s="56">
        <v>46</v>
      </c>
      <c r="H56" s="56">
        <v>-41</v>
      </c>
      <c r="I56" s="56">
        <v>159</v>
      </c>
      <c r="J56" s="56">
        <v>147</v>
      </c>
      <c r="K56" s="56">
        <v>219</v>
      </c>
      <c r="L56" s="56">
        <v>142</v>
      </c>
      <c r="M56" s="56">
        <v>167</v>
      </c>
      <c r="N56" s="56">
        <v>125</v>
      </c>
      <c r="O56" s="56">
        <v>151</v>
      </c>
      <c r="P56" s="56">
        <v>199</v>
      </c>
      <c r="Q56" s="56">
        <v>125</v>
      </c>
      <c r="R56" s="56">
        <v>45</v>
      </c>
      <c r="S56" s="56">
        <v>20</v>
      </c>
      <c r="T56" s="56">
        <v>5</v>
      </c>
      <c r="U56" s="56">
        <v>12</v>
      </c>
      <c r="V56" s="56">
        <v>6</v>
      </c>
      <c r="W56" s="56">
        <v>5</v>
      </c>
    </row>
    <row r="57" spans="1:23" ht="15.75" customHeight="1" x14ac:dyDescent="0.25">
      <c r="A57" t="s">
        <v>80</v>
      </c>
      <c r="B57" s="55" t="s">
        <v>19</v>
      </c>
      <c r="C57" s="55" t="s">
        <v>0</v>
      </c>
      <c r="D57" s="56">
        <v>-10</v>
      </c>
      <c r="E57" s="56">
        <v>32</v>
      </c>
      <c r="F57" s="56">
        <v>4</v>
      </c>
      <c r="G57" s="56">
        <v>6</v>
      </c>
      <c r="H57" s="56">
        <v>-20</v>
      </c>
      <c r="I57" s="56">
        <v>-22</v>
      </c>
      <c r="J57" s="56">
        <v>-30</v>
      </c>
      <c r="K57" s="56">
        <v>-2</v>
      </c>
      <c r="L57" s="56">
        <v>3</v>
      </c>
      <c r="M57" s="56">
        <v>19</v>
      </c>
      <c r="N57" s="56">
        <v>-10</v>
      </c>
      <c r="O57" s="56">
        <v>29</v>
      </c>
      <c r="P57" s="56">
        <v>-7</v>
      </c>
      <c r="Q57" s="56">
        <v>-7</v>
      </c>
      <c r="R57" s="56">
        <v>-7</v>
      </c>
      <c r="S57" s="56">
        <v>-6</v>
      </c>
      <c r="T57" s="56">
        <v>8</v>
      </c>
      <c r="U57" s="56">
        <v>-3</v>
      </c>
      <c r="V57" s="56">
        <v>5</v>
      </c>
      <c r="W57" s="56">
        <v>-2</v>
      </c>
    </row>
    <row r="58" spans="1:23" ht="15.75" customHeight="1" x14ac:dyDescent="0.25">
      <c r="A58" t="s">
        <v>81</v>
      </c>
      <c r="B58" s="55" t="s">
        <v>20</v>
      </c>
      <c r="C58" s="55" t="s">
        <v>0</v>
      </c>
      <c r="D58" s="56">
        <v>683</v>
      </c>
      <c r="E58" s="56">
        <v>53</v>
      </c>
      <c r="F58" s="56">
        <v>36</v>
      </c>
      <c r="G58" s="56">
        <v>8</v>
      </c>
      <c r="H58" s="56">
        <v>32</v>
      </c>
      <c r="I58" s="56">
        <v>44</v>
      </c>
      <c r="J58" s="56">
        <v>65</v>
      </c>
      <c r="K58" s="56">
        <v>197</v>
      </c>
      <c r="L58" s="56">
        <v>132</v>
      </c>
      <c r="M58" s="56">
        <v>65</v>
      </c>
      <c r="N58" s="56">
        <v>48</v>
      </c>
      <c r="O58" s="56">
        <v>0</v>
      </c>
      <c r="P58" s="56">
        <v>11</v>
      </c>
      <c r="Q58" s="56">
        <v>2</v>
      </c>
      <c r="R58" s="56">
        <v>-7</v>
      </c>
      <c r="S58" s="56">
        <v>-5</v>
      </c>
      <c r="T58" s="56">
        <v>0</v>
      </c>
      <c r="U58" s="56">
        <v>5</v>
      </c>
      <c r="V58" s="56">
        <v>0</v>
      </c>
      <c r="W58" s="56">
        <v>-3</v>
      </c>
    </row>
    <row r="59" spans="1:23" ht="15.75" customHeight="1" x14ac:dyDescent="0.25">
      <c r="A59" t="s">
        <v>82</v>
      </c>
      <c r="B59" s="55" t="s">
        <v>21</v>
      </c>
      <c r="C59" s="55" t="s">
        <v>0</v>
      </c>
      <c r="D59" s="56">
        <v>211</v>
      </c>
      <c r="E59" s="56">
        <v>17</v>
      </c>
      <c r="F59" s="56">
        <v>44</v>
      </c>
      <c r="G59" s="56">
        <v>29</v>
      </c>
      <c r="H59" s="56">
        <v>-34</v>
      </c>
      <c r="I59" s="56">
        <v>-8</v>
      </c>
      <c r="J59" s="56">
        <v>-19</v>
      </c>
      <c r="K59" s="56">
        <v>21</v>
      </c>
      <c r="L59" s="56">
        <v>11</v>
      </c>
      <c r="M59" s="56">
        <v>39</v>
      </c>
      <c r="N59" s="56">
        <v>32</v>
      </c>
      <c r="O59" s="56">
        <v>29</v>
      </c>
      <c r="P59" s="56">
        <v>26</v>
      </c>
      <c r="Q59" s="56">
        <v>30</v>
      </c>
      <c r="R59" s="56">
        <v>26</v>
      </c>
      <c r="S59" s="56">
        <v>-8</v>
      </c>
      <c r="T59" s="56">
        <v>-17</v>
      </c>
      <c r="U59" s="56">
        <v>-9</v>
      </c>
      <c r="V59" s="56">
        <v>3</v>
      </c>
      <c r="W59" s="56">
        <v>-1</v>
      </c>
    </row>
    <row r="60" spans="1:23" ht="15.75" customHeight="1" x14ac:dyDescent="0.25">
      <c r="A60" t="s">
        <v>83</v>
      </c>
      <c r="B60" s="55" t="s">
        <v>47</v>
      </c>
      <c r="C60" s="55" t="s">
        <v>0</v>
      </c>
      <c r="D60" s="56">
        <v>207</v>
      </c>
      <c r="E60" s="56">
        <v>9</v>
      </c>
      <c r="F60" s="56">
        <v>8</v>
      </c>
      <c r="G60" s="56">
        <v>3</v>
      </c>
      <c r="H60" s="56">
        <v>-12</v>
      </c>
      <c r="I60" s="56">
        <v>12</v>
      </c>
      <c r="J60" s="56">
        <v>18</v>
      </c>
      <c r="K60" s="56">
        <v>26</v>
      </c>
      <c r="L60" s="56">
        <v>18</v>
      </c>
      <c r="M60" s="56">
        <v>1</v>
      </c>
      <c r="N60" s="56">
        <v>18</v>
      </c>
      <c r="O60" s="56">
        <v>17</v>
      </c>
      <c r="P60" s="56">
        <v>31</v>
      </c>
      <c r="Q60" s="56">
        <v>33</v>
      </c>
      <c r="R60" s="56">
        <v>8</v>
      </c>
      <c r="S60" s="56">
        <v>8</v>
      </c>
      <c r="T60" s="56">
        <v>7</v>
      </c>
      <c r="U60" s="56">
        <v>0</v>
      </c>
      <c r="V60" s="56">
        <v>2</v>
      </c>
      <c r="W60" s="56">
        <v>0</v>
      </c>
    </row>
    <row r="61" spans="1:23" ht="15.75" customHeight="1" x14ac:dyDescent="0.25">
      <c r="A61" t="s">
        <v>84</v>
      </c>
      <c r="B61" s="55" t="s">
        <v>22</v>
      </c>
      <c r="C61" s="55" t="s">
        <v>0</v>
      </c>
      <c r="D61" s="56">
        <v>284</v>
      </c>
      <c r="E61" s="56">
        <v>17</v>
      </c>
      <c r="F61" s="56">
        <v>7</v>
      </c>
      <c r="G61" s="56">
        <v>-20</v>
      </c>
      <c r="H61" s="56">
        <v>-9</v>
      </c>
      <c r="I61" s="56">
        <v>-13</v>
      </c>
      <c r="J61" s="56">
        <v>1</v>
      </c>
      <c r="K61" s="56">
        <v>-16</v>
      </c>
      <c r="L61" s="56">
        <v>38</v>
      </c>
      <c r="M61" s="56">
        <v>34</v>
      </c>
      <c r="N61" s="56">
        <v>21</v>
      </c>
      <c r="O61" s="56">
        <v>34</v>
      </c>
      <c r="P61" s="56">
        <v>72</v>
      </c>
      <c r="Q61" s="56">
        <v>72</v>
      </c>
      <c r="R61" s="56">
        <v>36</v>
      </c>
      <c r="S61" s="56">
        <v>19</v>
      </c>
      <c r="T61" s="56">
        <v>11</v>
      </c>
      <c r="U61" s="56">
        <v>-15</v>
      </c>
      <c r="V61" s="56">
        <v>-5</v>
      </c>
      <c r="W61" s="56">
        <v>0</v>
      </c>
    </row>
    <row r="62" spans="1:23" ht="15.75" customHeight="1" x14ac:dyDescent="0.25">
      <c r="A62" t="s">
        <v>85</v>
      </c>
      <c r="B62" s="55" t="s">
        <v>23</v>
      </c>
      <c r="C62" s="55" t="s">
        <v>0</v>
      </c>
      <c r="D62" s="56">
        <v>618</v>
      </c>
      <c r="E62" s="56">
        <v>31</v>
      </c>
      <c r="F62" s="56">
        <v>16</v>
      </c>
      <c r="G62" s="56">
        <v>18</v>
      </c>
      <c r="H62" s="56">
        <v>4</v>
      </c>
      <c r="I62" s="56">
        <v>47</v>
      </c>
      <c r="J62" s="56">
        <v>144</v>
      </c>
      <c r="K62" s="56">
        <v>141</v>
      </c>
      <c r="L62" s="56">
        <v>165</v>
      </c>
      <c r="M62" s="56">
        <v>41</v>
      </c>
      <c r="N62" s="56">
        <v>25</v>
      </c>
      <c r="O62" s="56">
        <v>5</v>
      </c>
      <c r="P62" s="56">
        <v>-3</v>
      </c>
      <c r="Q62" s="56">
        <v>-4</v>
      </c>
      <c r="R62" s="56">
        <v>-12</v>
      </c>
      <c r="S62" s="56">
        <v>3</v>
      </c>
      <c r="T62" s="56">
        <v>-5</v>
      </c>
      <c r="U62" s="56">
        <v>4</v>
      </c>
      <c r="V62" s="56">
        <v>-4</v>
      </c>
      <c r="W62" s="56">
        <v>2</v>
      </c>
    </row>
    <row r="63" spans="1:23" ht="15.75" customHeight="1" x14ac:dyDescent="0.25">
      <c r="A63" t="s">
        <v>86</v>
      </c>
      <c r="B63" s="55" t="s">
        <v>24</v>
      </c>
      <c r="C63" s="55" t="s">
        <v>0</v>
      </c>
      <c r="D63" s="56">
        <v>83</v>
      </c>
      <c r="E63" s="56">
        <v>8</v>
      </c>
      <c r="F63" s="56">
        <v>13</v>
      </c>
      <c r="G63" s="56">
        <v>3</v>
      </c>
      <c r="H63" s="56">
        <v>-6</v>
      </c>
      <c r="I63" s="56">
        <v>-8</v>
      </c>
      <c r="J63" s="56">
        <v>9</v>
      </c>
      <c r="K63" s="56">
        <v>-3</v>
      </c>
      <c r="L63" s="56">
        <v>5</v>
      </c>
      <c r="M63" s="56">
        <v>12</v>
      </c>
      <c r="N63" s="56">
        <v>12</v>
      </c>
      <c r="O63" s="56">
        <v>23</v>
      </c>
      <c r="P63" s="56">
        <v>-2</v>
      </c>
      <c r="Q63" s="56">
        <v>14</v>
      </c>
      <c r="R63" s="56">
        <v>2</v>
      </c>
      <c r="S63" s="56">
        <v>0</v>
      </c>
      <c r="T63" s="56">
        <v>2</v>
      </c>
      <c r="U63" s="56">
        <v>1</v>
      </c>
      <c r="V63" s="56">
        <v>-3</v>
      </c>
      <c r="W63" s="56">
        <v>1</v>
      </c>
    </row>
    <row r="64" spans="1:23" ht="15.75" customHeight="1" x14ac:dyDescent="0.25">
      <c r="A64" t="s">
        <v>87</v>
      </c>
      <c r="B64" s="55" t="s">
        <v>62</v>
      </c>
      <c r="C64" s="55" t="s">
        <v>0</v>
      </c>
      <c r="D64" s="56">
        <v>1223</v>
      </c>
      <c r="E64" s="56">
        <v>100</v>
      </c>
      <c r="F64" s="56">
        <v>74</v>
      </c>
      <c r="G64" s="56">
        <v>84</v>
      </c>
      <c r="H64" s="56">
        <v>-53</v>
      </c>
      <c r="I64" s="56">
        <v>116</v>
      </c>
      <c r="J64" s="56">
        <v>5</v>
      </c>
      <c r="K64" s="56">
        <v>145</v>
      </c>
      <c r="L64" s="56">
        <v>156</v>
      </c>
      <c r="M64" s="56">
        <v>120</v>
      </c>
      <c r="N64" s="56">
        <v>90</v>
      </c>
      <c r="O64" s="56">
        <v>105</v>
      </c>
      <c r="P64" s="56">
        <v>102</v>
      </c>
      <c r="Q64" s="56">
        <v>75</v>
      </c>
      <c r="R64" s="56">
        <v>56</v>
      </c>
      <c r="S64" s="56">
        <v>30</v>
      </c>
      <c r="T64" s="56">
        <v>2</v>
      </c>
      <c r="U64" s="56">
        <v>12</v>
      </c>
      <c r="V64" s="56">
        <v>0</v>
      </c>
      <c r="W64" s="56">
        <v>4</v>
      </c>
    </row>
    <row r="65" spans="1:23" ht="15.75" customHeight="1" x14ac:dyDescent="0.25">
      <c r="A65" t="s">
        <v>88</v>
      </c>
      <c r="B65" s="55" t="s">
        <v>26</v>
      </c>
      <c r="C65" s="55" t="s">
        <v>0</v>
      </c>
      <c r="D65" s="56">
        <v>640</v>
      </c>
      <c r="E65" s="56">
        <v>-6</v>
      </c>
      <c r="F65" s="56">
        <v>-8</v>
      </c>
      <c r="G65" s="56">
        <v>13</v>
      </c>
      <c r="H65" s="56">
        <v>29</v>
      </c>
      <c r="I65" s="56">
        <v>70</v>
      </c>
      <c r="J65" s="56">
        <v>111</v>
      </c>
      <c r="K65" s="56">
        <v>129</v>
      </c>
      <c r="L65" s="56">
        <v>110</v>
      </c>
      <c r="M65" s="56">
        <v>82</v>
      </c>
      <c r="N65" s="56">
        <v>59</v>
      </c>
      <c r="O65" s="56">
        <v>6</v>
      </c>
      <c r="P65" s="56">
        <v>5</v>
      </c>
      <c r="Q65" s="56">
        <v>-7</v>
      </c>
      <c r="R65" s="56">
        <v>9</v>
      </c>
      <c r="S65" s="56">
        <v>18</v>
      </c>
      <c r="T65" s="56">
        <v>3</v>
      </c>
      <c r="U65" s="56">
        <v>5</v>
      </c>
      <c r="V65" s="56">
        <v>10</v>
      </c>
      <c r="W65" s="56">
        <v>2</v>
      </c>
    </row>
    <row r="66" spans="1:23" ht="15.75" customHeight="1" x14ac:dyDescent="0.25">
      <c r="A66" t="s">
        <v>89</v>
      </c>
      <c r="B66" s="55" t="s">
        <v>7</v>
      </c>
      <c r="C66" s="55" t="s">
        <v>0</v>
      </c>
      <c r="D66" s="56">
        <v>689</v>
      </c>
      <c r="E66" s="56">
        <v>102</v>
      </c>
      <c r="F66" s="56">
        <v>48</v>
      </c>
      <c r="G66" s="56">
        <v>35</v>
      </c>
      <c r="H66" s="56">
        <v>-11</v>
      </c>
      <c r="I66" s="56">
        <v>18</v>
      </c>
      <c r="J66" s="56">
        <v>-39</v>
      </c>
      <c r="K66" s="56">
        <v>67</v>
      </c>
      <c r="L66" s="56">
        <v>93</v>
      </c>
      <c r="M66" s="56">
        <v>50</v>
      </c>
      <c r="N66" s="56">
        <v>55</v>
      </c>
      <c r="O66" s="56">
        <v>62</v>
      </c>
      <c r="P66" s="56">
        <v>83</v>
      </c>
      <c r="Q66" s="56">
        <v>79</v>
      </c>
      <c r="R66" s="56">
        <v>53</v>
      </c>
      <c r="S66" s="56">
        <v>7</v>
      </c>
      <c r="T66" s="56">
        <v>14</v>
      </c>
      <c r="U66" s="56">
        <v>-15</v>
      </c>
      <c r="V66" s="56">
        <v>-11</v>
      </c>
      <c r="W66" s="56">
        <v>-1</v>
      </c>
    </row>
    <row r="67" spans="1:23" ht="15.75" customHeight="1" x14ac:dyDescent="0.25">
      <c r="A67" t="s">
        <v>90</v>
      </c>
      <c r="B67" s="55" t="s">
        <v>27</v>
      </c>
      <c r="C67" s="55" t="s">
        <v>0</v>
      </c>
      <c r="D67" s="56">
        <v>64</v>
      </c>
      <c r="E67" s="56">
        <v>8</v>
      </c>
      <c r="F67" s="56">
        <v>6</v>
      </c>
      <c r="G67" s="56">
        <v>1</v>
      </c>
      <c r="H67" s="56">
        <v>-11</v>
      </c>
      <c r="I67" s="56">
        <v>15</v>
      </c>
      <c r="J67" s="56">
        <v>-1</v>
      </c>
      <c r="K67" s="56">
        <v>2</v>
      </c>
      <c r="L67" s="56">
        <v>5</v>
      </c>
      <c r="M67" s="56">
        <v>-1</v>
      </c>
      <c r="N67" s="56">
        <v>13</v>
      </c>
      <c r="O67" s="56">
        <v>11</v>
      </c>
      <c r="P67" s="56">
        <v>4</v>
      </c>
      <c r="Q67" s="56">
        <v>6</v>
      </c>
      <c r="R67" s="56">
        <v>4</v>
      </c>
      <c r="S67" s="56">
        <v>7</v>
      </c>
      <c r="T67" s="56">
        <v>-2</v>
      </c>
      <c r="U67" s="56">
        <v>-3</v>
      </c>
      <c r="V67" s="56">
        <v>0</v>
      </c>
      <c r="W67" s="56">
        <v>0</v>
      </c>
    </row>
    <row r="68" spans="1:23" ht="15.75" customHeight="1" x14ac:dyDescent="0.25">
      <c r="A68" t="s">
        <v>91</v>
      </c>
      <c r="B68" s="55" t="s">
        <v>28</v>
      </c>
      <c r="C68" s="55" t="s">
        <v>0</v>
      </c>
      <c r="D68" s="56">
        <v>591</v>
      </c>
      <c r="E68" s="56">
        <v>56</v>
      </c>
      <c r="F68" s="56">
        <v>45</v>
      </c>
      <c r="G68" s="56">
        <v>27</v>
      </c>
      <c r="H68" s="56">
        <v>-1</v>
      </c>
      <c r="I68" s="56">
        <v>-1</v>
      </c>
      <c r="J68" s="56">
        <v>-40</v>
      </c>
      <c r="K68" s="56">
        <v>28</v>
      </c>
      <c r="L68" s="56">
        <v>40</v>
      </c>
      <c r="M68" s="56">
        <v>87</v>
      </c>
      <c r="N68" s="56">
        <v>27</v>
      </c>
      <c r="O68" s="56">
        <v>45</v>
      </c>
      <c r="P68" s="56">
        <v>81</v>
      </c>
      <c r="Q68" s="56">
        <v>78</v>
      </c>
      <c r="R68" s="56">
        <v>73</v>
      </c>
      <c r="S68" s="56">
        <v>46</v>
      </c>
      <c r="T68" s="56">
        <v>-2</v>
      </c>
      <c r="U68" s="56">
        <v>4</v>
      </c>
      <c r="V68" s="56">
        <v>-2</v>
      </c>
      <c r="W68" s="56">
        <v>0</v>
      </c>
    </row>
    <row r="69" spans="1:23" ht="15.75" customHeight="1" x14ac:dyDescent="0.25">
      <c r="A69" t="s">
        <v>92</v>
      </c>
      <c r="B69" s="55" t="s">
        <v>29</v>
      </c>
      <c r="C69" s="55" t="s">
        <v>0</v>
      </c>
      <c r="D69" s="56">
        <v>1400</v>
      </c>
      <c r="E69" s="56">
        <v>114</v>
      </c>
      <c r="F69" s="56">
        <v>56</v>
      </c>
      <c r="G69" s="56">
        <v>78</v>
      </c>
      <c r="H69" s="56">
        <v>55</v>
      </c>
      <c r="I69" s="56">
        <v>86</v>
      </c>
      <c r="J69" s="56">
        <v>97</v>
      </c>
      <c r="K69" s="56">
        <v>317</v>
      </c>
      <c r="L69" s="56">
        <v>254</v>
      </c>
      <c r="M69" s="56">
        <v>214</v>
      </c>
      <c r="N69" s="56">
        <v>59</v>
      </c>
      <c r="O69" s="56">
        <v>47</v>
      </c>
      <c r="P69" s="56">
        <v>27</v>
      </c>
      <c r="Q69" s="56">
        <v>15</v>
      </c>
      <c r="R69" s="56">
        <v>14</v>
      </c>
      <c r="S69" s="56">
        <v>-4</v>
      </c>
      <c r="T69" s="56">
        <v>-12</v>
      </c>
      <c r="U69" s="56">
        <v>-8</v>
      </c>
      <c r="V69" s="56">
        <v>-6</v>
      </c>
      <c r="W69" s="56">
        <v>-3</v>
      </c>
    </row>
    <row r="70" spans="1:23" ht="15.75" customHeight="1" x14ac:dyDescent="0.25">
      <c r="A70" t="s">
        <v>93</v>
      </c>
      <c r="B70" s="55" t="s">
        <v>30</v>
      </c>
      <c r="C70" s="55" t="s">
        <v>0</v>
      </c>
      <c r="D70" s="56">
        <v>-57</v>
      </c>
      <c r="E70" s="56">
        <v>21</v>
      </c>
      <c r="F70" s="56">
        <v>39</v>
      </c>
      <c r="G70" s="56">
        <v>28</v>
      </c>
      <c r="H70" s="56">
        <v>41</v>
      </c>
      <c r="I70" s="56">
        <v>-246</v>
      </c>
      <c r="J70" s="56">
        <v>-206</v>
      </c>
      <c r="K70" s="56">
        <v>70</v>
      </c>
      <c r="L70" s="56">
        <v>89</v>
      </c>
      <c r="M70" s="56">
        <v>33</v>
      </c>
      <c r="N70" s="56">
        <v>27</v>
      </c>
      <c r="O70" s="56">
        <v>14</v>
      </c>
      <c r="P70" s="56">
        <v>-12</v>
      </c>
      <c r="Q70" s="56">
        <v>32</v>
      </c>
      <c r="R70" s="56">
        <v>2</v>
      </c>
      <c r="S70" s="56">
        <v>-1</v>
      </c>
      <c r="T70" s="56">
        <v>10</v>
      </c>
      <c r="U70" s="56">
        <v>-2</v>
      </c>
      <c r="V70" s="56">
        <v>5</v>
      </c>
      <c r="W70" s="56">
        <v>-1</v>
      </c>
    </row>
    <row r="71" spans="1:23" ht="15.75" customHeight="1" x14ac:dyDescent="0.25">
      <c r="A71" t="s">
        <v>94</v>
      </c>
      <c r="B71" s="55" t="s">
        <v>9</v>
      </c>
      <c r="C71" s="55" t="s">
        <v>0</v>
      </c>
      <c r="D71" s="56">
        <v>-90</v>
      </c>
      <c r="E71" s="56">
        <v>12</v>
      </c>
      <c r="F71" s="56">
        <v>8</v>
      </c>
      <c r="G71" s="56">
        <v>-15</v>
      </c>
      <c r="H71" s="56">
        <v>4</v>
      </c>
      <c r="I71" s="56">
        <v>1</v>
      </c>
      <c r="J71" s="56">
        <v>-31</v>
      </c>
      <c r="K71" s="56">
        <v>-26</v>
      </c>
      <c r="L71" s="56">
        <v>-6</v>
      </c>
      <c r="M71" s="56">
        <v>-13</v>
      </c>
      <c r="N71" s="56">
        <v>5</v>
      </c>
      <c r="O71" s="56">
        <v>-14</v>
      </c>
      <c r="P71" s="56">
        <v>-3</v>
      </c>
      <c r="Q71" s="56">
        <v>5</v>
      </c>
      <c r="R71" s="56">
        <v>-16</v>
      </c>
      <c r="S71" s="56">
        <v>4</v>
      </c>
      <c r="T71" s="56">
        <v>-3</v>
      </c>
      <c r="U71" s="56">
        <v>0</v>
      </c>
      <c r="V71" s="56">
        <v>-3</v>
      </c>
      <c r="W71" s="56">
        <v>1</v>
      </c>
    </row>
    <row r="72" spans="1:23" ht="15.75" customHeight="1" x14ac:dyDescent="0.25">
      <c r="A72" t="s">
        <v>95</v>
      </c>
      <c r="B72" s="55" t="s">
        <v>31</v>
      </c>
      <c r="C72" s="55" t="s">
        <v>0</v>
      </c>
      <c r="D72" s="56">
        <v>830</v>
      </c>
      <c r="E72" s="56">
        <v>83</v>
      </c>
      <c r="F72" s="56">
        <v>70</v>
      </c>
      <c r="G72" s="56">
        <v>41</v>
      </c>
      <c r="H72" s="56">
        <v>-4</v>
      </c>
      <c r="I72" s="56">
        <v>86</v>
      </c>
      <c r="J72" s="56">
        <v>112</v>
      </c>
      <c r="K72" s="56">
        <v>161</v>
      </c>
      <c r="L72" s="56">
        <v>159</v>
      </c>
      <c r="M72" s="56">
        <v>86</v>
      </c>
      <c r="N72" s="56">
        <v>44</v>
      </c>
      <c r="O72" s="56">
        <v>24</v>
      </c>
      <c r="P72" s="56">
        <v>-19</v>
      </c>
      <c r="Q72" s="56">
        <v>-24</v>
      </c>
      <c r="R72" s="56">
        <v>-15</v>
      </c>
      <c r="S72" s="56">
        <v>8</v>
      </c>
      <c r="T72" s="56">
        <v>9</v>
      </c>
      <c r="U72" s="56">
        <v>3</v>
      </c>
      <c r="V72" s="56">
        <v>1</v>
      </c>
      <c r="W72" s="56">
        <v>5</v>
      </c>
    </row>
    <row r="73" spans="1:23" ht="31.5" customHeight="1" x14ac:dyDescent="0.25">
      <c r="A73" t="s">
        <v>63</v>
      </c>
      <c r="B73" s="55" t="s">
        <v>2</v>
      </c>
      <c r="C73" s="55" t="s">
        <v>1</v>
      </c>
      <c r="D73" s="56">
        <v>14121</v>
      </c>
      <c r="E73" s="56">
        <v>934</v>
      </c>
      <c r="F73" s="56">
        <v>810</v>
      </c>
      <c r="G73" s="56">
        <v>728</v>
      </c>
      <c r="H73" s="56">
        <v>2389</v>
      </c>
      <c r="I73" s="56">
        <v>399</v>
      </c>
      <c r="J73" s="56">
        <v>703</v>
      </c>
      <c r="K73" s="56">
        <v>1735</v>
      </c>
      <c r="L73" s="56">
        <v>1368</v>
      </c>
      <c r="M73" s="56">
        <v>1140</v>
      </c>
      <c r="N73" s="56">
        <v>859</v>
      </c>
      <c r="O73" s="56">
        <v>805</v>
      </c>
      <c r="P73" s="56">
        <v>926</v>
      </c>
      <c r="Q73" s="56">
        <v>648</v>
      </c>
      <c r="R73" s="56">
        <v>406</v>
      </c>
      <c r="S73" s="56">
        <v>237</v>
      </c>
      <c r="T73" s="56">
        <v>55</v>
      </c>
      <c r="U73" s="56">
        <v>-35</v>
      </c>
      <c r="V73" s="56">
        <v>15</v>
      </c>
      <c r="W73" s="56">
        <v>-1</v>
      </c>
    </row>
    <row r="74" spans="1:23" ht="25.5" customHeight="1" x14ac:dyDescent="0.25">
      <c r="A74" t="s">
        <v>64</v>
      </c>
      <c r="B74" s="55" t="s">
        <v>3</v>
      </c>
      <c r="C74" s="55" t="s">
        <v>1</v>
      </c>
      <c r="D74" s="56">
        <v>-709</v>
      </c>
      <c r="E74" s="56">
        <v>-33</v>
      </c>
      <c r="F74" s="56">
        <v>38</v>
      </c>
      <c r="G74" s="56">
        <v>-5</v>
      </c>
      <c r="H74" s="56">
        <v>411</v>
      </c>
      <c r="I74" s="56">
        <v>-394</v>
      </c>
      <c r="J74" s="56">
        <v>-402</v>
      </c>
      <c r="K74" s="56">
        <v>-240</v>
      </c>
      <c r="L74" s="56">
        <v>-117</v>
      </c>
      <c r="M74" s="56">
        <v>16</v>
      </c>
      <c r="N74" s="56">
        <v>18</v>
      </c>
      <c r="O74" s="56">
        <v>-14</v>
      </c>
      <c r="P74" s="56">
        <v>-5</v>
      </c>
      <c r="Q74" s="56">
        <v>-15</v>
      </c>
      <c r="R74" s="56">
        <v>16</v>
      </c>
      <c r="S74" s="56">
        <v>11</v>
      </c>
      <c r="T74" s="56">
        <v>3</v>
      </c>
      <c r="U74" s="56">
        <v>0</v>
      </c>
      <c r="V74" s="56">
        <v>0</v>
      </c>
      <c r="W74" s="56">
        <v>3</v>
      </c>
    </row>
    <row r="75" spans="1:23" ht="15.75" customHeight="1" x14ac:dyDescent="0.25">
      <c r="A75" t="s">
        <v>65</v>
      </c>
      <c r="B75" s="55" t="s">
        <v>4</v>
      </c>
      <c r="C75" s="55" t="s">
        <v>1</v>
      </c>
      <c r="D75" s="56">
        <v>1244</v>
      </c>
      <c r="E75" s="56">
        <v>127</v>
      </c>
      <c r="F75" s="56">
        <v>84</v>
      </c>
      <c r="G75" s="56">
        <v>107</v>
      </c>
      <c r="H75" s="56">
        <v>-185</v>
      </c>
      <c r="I75" s="56">
        <v>10</v>
      </c>
      <c r="J75" s="56">
        <v>142</v>
      </c>
      <c r="K75" s="56">
        <v>251</v>
      </c>
      <c r="L75" s="56">
        <v>218</v>
      </c>
      <c r="M75" s="56">
        <v>102</v>
      </c>
      <c r="N75" s="56">
        <v>65</v>
      </c>
      <c r="O75" s="56">
        <v>83</v>
      </c>
      <c r="P75" s="56">
        <v>77</v>
      </c>
      <c r="Q75" s="56">
        <v>37</v>
      </c>
      <c r="R75" s="56">
        <v>36</v>
      </c>
      <c r="S75" s="56">
        <v>25</v>
      </c>
      <c r="T75" s="56">
        <v>24</v>
      </c>
      <c r="U75" s="56">
        <v>18</v>
      </c>
      <c r="V75" s="56">
        <v>14</v>
      </c>
      <c r="W75" s="56">
        <v>9</v>
      </c>
    </row>
    <row r="76" spans="1:23" ht="15.75" customHeight="1" x14ac:dyDescent="0.25">
      <c r="A76" t="s">
        <v>66</v>
      </c>
      <c r="B76" s="55" t="s">
        <v>5</v>
      </c>
      <c r="C76" s="55" t="s">
        <v>1</v>
      </c>
      <c r="D76" s="56">
        <v>524</v>
      </c>
      <c r="E76" s="56">
        <v>43</v>
      </c>
      <c r="F76" s="56">
        <v>15</v>
      </c>
      <c r="G76" s="56">
        <v>8</v>
      </c>
      <c r="H76" s="56">
        <v>-74</v>
      </c>
      <c r="I76" s="56">
        <v>74</v>
      </c>
      <c r="J76" s="56">
        <v>70</v>
      </c>
      <c r="K76" s="56">
        <v>82</v>
      </c>
      <c r="L76" s="56">
        <v>84</v>
      </c>
      <c r="M76" s="56">
        <v>41</v>
      </c>
      <c r="N76" s="56">
        <v>34</v>
      </c>
      <c r="O76" s="56">
        <v>16</v>
      </c>
      <c r="P76" s="56">
        <v>33</v>
      </c>
      <c r="Q76" s="56">
        <v>47</v>
      </c>
      <c r="R76" s="56">
        <v>18</v>
      </c>
      <c r="S76" s="56">
        <v>12</v>
      </c>
      <c r="T76" s="56">
        <v>-2</v>
      </c>
      <c r="U76" s="56">
        <v>5</v>
      </c>
      <c r="V76" s="56">
        <v>7</v>
      </c>
      <c r="W76" s="56">
        <v>11</v>
      </c>
    </row>
    <row r="77" spans="1:23" ht="15.75" customHeight="1" x14ac:dyDescent="0.25">
      <c r="A77" t="s">
        <v>67</v>
      </c>
      <c r="B77" s="55" t="s">
        <v>61</v>
      </c>
      <c r="C77" s="55" t="s">
        <v>1</v>
      </c>
      <c r="D77" s="56">
        <v>632</v>
      </c>
      <c r="E77" s="56">
        <v>45</v>
      </c>
      <c r="F77" s="56">
        <v>34</v>
      </c>
      <c r="G77" s="56">
        <v>13</v>
      </c>
      <c r="H77" s="56">
        <v>-55</v>
      </c>
      <c r="I77" s="56">
        <v>27</v>
      </c>
      <c r="J77" s="56">
        <v>-10</v>
      </c>
      <c r="K77" s="56">
        <v>106</v>
      </c>
      <c r="L77" s="56">
        <v>68</v>
      </c>
      <c r="M77" s="56">
        <v>69</v>
      </c>
      <c r="N77" s="56">
        <v>40</v>
      </c>
      <c r="O77" s="56">
        <v>93</v>
      </c>
      <c r="P77" s="56">
        <v>94</v>
      </c>
      <c r="Q77" s="56">
        <v>78</v>
      </c>
      <c r="R77" s="56">
        <v>44</v>
      </c>
      <c r="S77" s="56">
        <v>14</v>
      </c>
      <c r="T77" s="56">
        <v>8</v>
      </c>
      <c r="U77" s="56">
        <v>-23</v>
      </c>
      <c r="V77" s="56">
        <v>-8</v>
      </c>
      <c r="W77" s="56">
        <v>-5</v>
      </c>
    </row>
    <row r="78" spans="1:23" ht="15.75" customHeight="1" x14ac:dyDescent="0.25">
      <c r="A78" t="s">
        <v>68</v>
      </c>
      <c r="B78" s="55" t="s">
        <v>46</v>
      </c>
      <c r="C78" s="55" t="s">
        <v>1</v>
      </c>
      <c r="D78" s="56">
        <v>-577</v>
      </c>
      <c r="E78" s="56">
        <v>-224</v>
      </c>
      <c r="F78" s="56">
        <v>-64</v>
      </c>
      <c r="G78" s="56">
        <v>31</v>
      </c>
      <c r="H78" s="56">
        <v>1079</v>
      </c>
      <c r="I78" s="56">
        <v>154</v>
      </c>
      <c r="J78" s="56">
        <v>-162</v>
      </c>
      <c r="K78" s="56">
        <v>-492</v>
      </c>
      <c r="L78" s="56">
        <v>-323</v>
      </c>
      <c r="M78" s="56">
        <v>-169</v>
      </c>
      <c r="N78" s="56">
        <v>-94</v>
      </c>
      <c r="O78" s="56">
        <v>-82</v>
      </c>
      <c r="P78" s="56">
        <v>-106</v>
      </c>
      <c r="Q78" s="56">
        <v>-97</v>
      </c>
      <c r="R78" s="56">
        <v>-18</v>
      </c>
      <c r="S78" s="56">
        <v>4</v>
      </c>
      <c r="T78" s="56">
        <v>-9</v>
      </c>
      <c r="U78" s="56">
        <v>12</v>
      </c>
      <c r="V78" s="56">
        <v>3</v>
      </c>
      <c r="W78" s="56">
        <v>-20</v>
      </c>
    </row>
    <row r="79" spans="1:23" ht="15.75" customHeight="1" x14ac:dyDescent="0.25">
      <c r="A79" t="s">
        <v>69</v>
      </c>
      <c r="B79" s="55" t="s">
        <v>8</v>
      </c>
      <c r="C79" s="55" t="s">
        <v>1</v>
      </c>
      <c r="D79" s="56">
        <v>240</v>
      </c>
      <c r="E79" s="56">
        <v>7</v>
      </c>
      <c r="F79" s="56">
        <v>28</v>
      </c>
      <c r="G79" s="56">
        <v>22</v>
      </c>
      <c r="H79" s="56">
        <v>-14</v>
      </c>
      <c r="I79" s="56">
        <v>25</v>
      </c>
      <c r="J79" s="56">
        <v>27</v>
      </c>
      <c r="K79" s="56">
        <v>35</v>
      </c>
      <c r="L79" s="56">
        <v>33</v>
      </c>
      <c r="M79" s="56">
        <v>20</v>
      </c>
      <c r="N79" s="56">
        <v>19</v>
      </c>
      <c r="O79" s="56">
        <v>8</v>
      </c>
      <c r="P79" s="56">
        <v>7</v>
      </c>
      <c r="Q79" s="56">
        <v>23</v>
      </c>
      <c r="R79" s="56">
        <v>5</v>
      </c>
      <c r="S79" s="56">
        <v>-1</v>
      </c>
      <c r="T79" s="56">
        <v>0</v>
      </c>
      <c r="U79" s="56">
        <v>-3</v>
      </c>
      <c r="V79" s="56">
        <v>2</v>
      </c>
      <c r="W79" s="56">
        <v>-3</v>
      </c>
    </row>
    <row r="80" spans="1:23" ht="15.75" customHeight="1" x14ac:dyDescent="0.25">
      <c r="A80" t="s">
        <v>70</v>
      </c>
      <c r="B80" s="55" t="s">
        <v>36</v>
      </c>
      <c r="C80" s="55" t="s">
        <v>1</v>
      </c>
      <c r="D80" s="56">
        <v>777</v>
      </c>
      <c r="E80" s="56">
        <v>62</v>
      </c>
      <c r="F80" s="56">
        <v>52</v>
      </c>
      <c r="G80" s="56">
        <v>51</v>
      </c>
      <c r="H80" s="56">
        <v>-30</v>
      </c>
      <c r="I80" s="56">
        <v>57</v>
      </c>
      <c r="J80" s="56">
        <v>23</v>
      </c>
      <c r="K80" s="56">
        <v>45</v>
      </c>
      <c r="L80" s="56">
        <v>32</v>
      </c>
      <c r="M80" s="56">
        <v>54</v>
      </c>
      <c r="N80" s="56">
        <v>81</v>
      </c>
      <c r="O80" s="56">
        <v>104</v>
      </c>
      <c r="P80" s="56">
        <v>112</v>
      </c>
      <c r="Q80" s="56">
        <v>89</v>
      </c>
      <c r="R80" s="56">
        <v>43</v>
      </c>
      <c r="S80" s="56">
        <v>16</v>
      </c>
      <c r="T80" s="56">
        <v>-21</v>
      </c>
      <c r="U80" s="56">
        <v>0</v>
      </c>
      <c r="V80" s="56">
        <v>1</v>
      </c>
      <c r="W80" s="56">
        <v>6</v>
      </c>
    </row>
    <row r="81" spans="1:23" ht="15.75" customHeight="1" x14ac:dyDescent="0.25">
      <c r="A81" t="s">
        <v>71</v>
      </c>
      <c r="B81" s="55" t="s">
        <v>10</v>
      </c>
      <c r="C81" s="55" t="s">
        <v>1</v>
      </c>
      <c r="D81" s="56">
        <v>-231</v>
      </c>
      <c r="E81" s="56">
        <v>-36</v>
      </c>
      <c r="F81" s="56">
        <v>-8</v>
      </c>
      <c r="G81" s="56">
        <v>12</v>
      </c>
      <c r="H81" s="56">
        <v>469</v>
      </c>
      <c r="I81" s="56">
        <v>-451</v>
      </c>
      <c r="J81" s="56">
        <v>-191</v>
      </c>
      <c r="K81" s="56">
        <v>-40</v>
      </c>
      <c r="L81" s="56">
        <v>-30</v>
      </c>
      <c r="M81" s="56">
        <v>-12</v>
      </c>
      <c r="N81" s="56">
        <v>-11</v>
      </c>
      <c r="O81" s="56">
        <v>28</v>
      </c>
      <c r="P81" s="56">
        <v>27</v>
      </c>
      <c r="Q81" s="56">
        <v>-1</v>
      </c>
      <c r="R81" s="56">
        <v>21</v>
      </c>
      <c r="S81" s="56">
        <v>-3</v>
      </c>
      <c r="T81" s="56">
        <v>12</v>
      </c>
      <c r="U81" s="56">
        <v>-1</v>
      </c>
      <c r="V81" s="56">
        <v>-7</v>
      </c>
      <c r="W81" s="56">
        <v>-9</v>
      </c>
    </row>
    <row r="82" spans="1:23" ht="15.75" customHeight="1" x14ac:dyDescent="0.25">
      <c r="A82" t="s">
        <v>72</v>
      </c>
      <c r="B82" s="55" t="s">
        <v>11</v>
      </c>
      <c r="C82" s="55" t="s">
        <v>1</v>
      </c>
      <c r="D82" s="56">
        <v>451</v>
      </c>
      <c r="E82" s="56">
        <v>17</v>
      </c>
      <c r="F82" s="56">
        <v>5</v>
      </c>
      <c r="G82" s="56">
        <v>22</v>
      </c>
      <c r="H82" s="56">
        <v>-5</v>
      </c>
      <c r="I82" s="56">
        <v>34</v>
      </c>
      <c r="J82" s="56">
        <v>77</v>
      </c>
      <c r="K82" s="56">
        <v>82</v>
      </c>
      <c r="L82" s="56">
        <v>46</v>
      </c>
      <c r="M82" s="56">
        <v>39</v>
      </c>
      <c r="N82" s="56">
        <v>18</v>
      </c>
      <c r="O82" s="56">
        <v>33</v>
      </c>
      <c r="P82" s="56">
        <v>50</v>
      </c>
      <c r="Q82" s="56">
        <v>20</v>
      </c>
      <c r="R82" s="56">
        <v>15</v>
      </c>
      <c r="S82" s="56">
        <v>10</v>
      </c>
      <c r="T82" s="56">
        <v>-5</v>
      </c>
      <c r="U82" s="56">
        <v>-4</v>
      </c>
      <c r="V82" s="56">
        <v>2</v>
      </c>
      <c r="W82" s="56">
        <v>-5</v>
      </c>
    </row>
    <row r="83" spans="1:23" ht="15.75" customHeight="1" x14ac:dyDescent="0.25">
      <c r="A83" t="s">
        <v>73</v>
      </c>
      <c r="B83" s="55" t="s">
        <v>12</v>
      </c>
      <c r="C83" s="55" t="s">
        <v>1</v>
      </c>
      <c r="D83" s="56">
        <v>289</v>
      </c>
      <c r="E83" s="56">
        <v>81</v>
      </c>
      <c r="F83" s="56">
        <v>54</v>
      </c>
      <c r="G83" s="56">
        <v>43</v>
      </c>
      <c r="H83" s="56">
        <v>-64</v>
      </c>
      <c r="I83" s="56">
        <v>-54</v>
      </c>
      <c r="J83" s="56">
        <v>-41</v>
      </c>
      <c r="K83" s="56">
        <v>132</v>
      </c>
      <c r="L83" s="56">
        <v>91</v>
      </c>
      <c r="M83" s="56">
        <v>71</v>
      </c>
      <c r="N83" s="56">
        <v>29</v>
      </c>
      <c r="O83" s="56">
        <v>-30</v>
      </c>
      <c r="P83" s="56">
        <v>-23</v>
      </c>
      <c r="Q83" s="56">
        <v>-15</v>
      </c>
      <c r="R83" s="56">
        <v>15</v>
      </c>
      <c r="S83" s="56">
        <v>-14</v>
      </c>
      <c r="T83" s="56">
        <v>-6</v>
      </c>
      <c r="U83" s="56">
        <v>10</v>
      </c>
      <c r="V83" s="56">
        <v>5</v>
      </c>
      <c r="W83" s="56">
        <v>5</v>
      </c>
    </row>
    <row r="84" spans="1:23" ht="15.75" customHeight="1" x14ac:dyDescent="0.25">
      <c r="A84" t="s">
        <v>74</v>
      </c>
      <c r="B84" s="55" t="s">
        <v>13</v>
      </c>
      <c r="C84" s="55" t="s">
        <v>1</v>
      </c>
      <c r="D84" s="56">
        <v>976</v>
      </c>
      <c r="E84" s="56">
        <v>131</v>
      </c>
      <c r="F84" s="56">
        <v>40</v>
      </c>
      <c r="G84" s="56">
        <v>30</v>
      </c>
      <c r="H84" s="56">
        <v>-47</v>
      </c>
      <c r="I84" s="56">
        <v>-53</v>
      </c>
      <c r="J84" s="56">
        <v>47</v>
      </c>
      <c r="K84" s="56">
        <v>209</v>
      </c>
      <c r="L84" s="56">
        <v>164</v>
      </c>
      <c r="M84" s="56">
        <v>97</v>
      </c>
      <c r="N84" s="56">
        <v>45</v>
      </c>
      <c r="O84" s="56">
        <v>28</v>
      </c>
      <c r="P84" s="56">
        <v>61</v>
      </c>
      <c r="Q84" s="56">
        <v>94</v>
      </c>
      <c r="R84" s="56">
        <v>41</v>
      </c>
      <c r="S84" s="56">
        <v>46</v>
      </c>
      <c r="T84" s="56">
        <v>16</v>
      </c>
      <c r="U84" s="56">
        <v>6</v>
      </c>
      <c r="V84" s="56">
        <v>6</v>
      </c>
      <c r="W84" s="56">
        <v>15</v>
      </c>
    </row>
    <row r="85" spans="1:23" ht="15.75" customHeight="1" x14ac:dyDescent="0.25">
      <c r="A85" t="s">
        <v>75</v>
      </c>
      <c r="B85" s="55" t="s">
        <v>14</v>
      </c>
      <c r="C85" s="55" t="s">
        <v>1</v>
      </c>
      <c r="D85" s="56">
        <v>394</v>
      </c>
      <c r="E85" s="56">
        <v>111</v>
      </c>
      <c r="F85" s="56">
        <v>113</v>
      </c>
      <c r="G85" s="56">
        <v>73</v>
      </c>
      <c r="H85" s="56">
        <v>-27</v>
      </c>
      <c r="I85" s="56">
        <v>-71</v>
      </c>
      <c r="J85" s="56">
        <v>-28</v>
      </c>
      <c r="K85" s="56">
        <v>103</v>
      </c>
      <c r="L85" s="56">
        <v>137</v>
      </c>
      <c r="M85" s="56">
        <v>97</v>
      </c>
      <c r="N85" s="56">
        <v>8</v>
      </c>
      <c r="O85" s="56">
        <v>-20</v>
      </c>
      <c r="P85" s="56">
        <v>-36</v>
      </c>
      <c r="Q85" s="56">
        <v>-27</v>
      </c>
      <c r="R85" s="56">
        <v>-11</v>
      </c>
      <c r="S85" s="56">
        <v>-3</v>
      </c>
      <c r="T85" s="56">
        <v>-3</v>
      </c>
      <c r="U85" s="56">
        <v>-27</v>
      </c>
      <c r="V85" s="56">
        <v>2</v>
      </c>
      <c r="W85" s="56">
        <v>3</v>
      </c>
    </row>
    <row r="86" spans="1:23" ht="15.75" customHeight="1" x14ac:dyDescent="0.25">
      <c r="A86" t="s">
        <v>76</v>
      </c>
      <c r="B86" s="55" t="s">
        <v>15</v>
      </c>
      <c r="C86" s="55" t="s">
        <v>1</v>
      </c>
      <c r="D86" s="56">
        <v>356</v>
      </c>
      <c r="E86" s="56">
        <v>3</v>
      </c>
      <c r="F86" s="56">
        <v>-10</v>
      </c>
      <c r="G86" s="56">
        <v>10</v>
      </c>
      <c r="H86" s="56">
        <v>-31</v>
      </c>
      <c r="I86" s="56">
        <v>35</v>
      </c>
      <c r="J86" s="56">
        <v>132</v>
      </c>
      <c r="K86" s="56">
        <v>100</v>
      </c>
      <c r="L86" s="56">
        <v>43</v>
      </c>
      <c r="M86" s="56">
        <v>22</v>
      </c>
      <c r="N86" s="56">
        <v>5</v>
      </c>
      <c r="O86" s="56">
        <v>35</v>
      </c>
      <c r="P86" s="56">
        <v>0</v>
      </c>
      <c r="Q86" s="56">
        <v>2</v>
      </c>
      <c r="R86" s="56">
        <v>-4</v>
      </c>
      <c r="S86" s="56">
        <v>9</v>
      </c>
      <c r="T86" s="56">
        <v>0</v>
      </c>
      <c r="U86" s="56">
        <v>0</v>
      </c>
      <c r="V86" s="56">
        <v>3</v>
      </c>
      <c r="W86" s="56">
        <v>2</v>
      </c>
    </row>
    <row r="87" spans="1:23" ht="15.75" customHeight="1" x14ac:dyDescent="0.25">
      <c r="A87" t="s">
        <v>77</v>
      </c>
      <c r="B87" s="55" t="s">
        <v>16</v>
      </c>
      <c r="C87" s="55" t="s">
        <v>1</v>
      </c>
      <c r="D87" s="56">
        <v>910</v>
      </c>
      <c r="E87" s="56">
        <v>88</v>
      </c>
      <c r="F87" s="56">
        <v>102</v>
      </c>
      <c r="G87" s="56">
        <v>23</v>
      </c>
      <c r="H87" s="56">
        <v>451</v>
      </c>
      <c r="I87" s="56">
        <v>-675</v>
      </c>
      <c r="J87" s="56">
        <v>36</v>
      </c>
      <c r="K87" s="56">
        <v>220</v>
      </c>
      <c r="L87" s="56">
        <v>169</v>
      </c>
      <c r="M87" s="56">
        <v>134</v>
      </c>
      <c r="N87" s="56">
        <v>33</v>
      </c>
      <c r="O87" s="56">
        <v>61</v>
      </c>
      <c r="P87" s="56">
        <v>117</v>
      </c>
      <c r="Q87" s="56">
        <v>61</v>
      </c>
      <c r="R87" s="56">
        <v>39</v>
      </c>
      <c r="S87" s="56">
        <v>32</v>
      </c>
      <c r="T87" s="56">
        <v>13</v>
      </c>
      <c r="U87" s="56">
        <v>-4</v>
      </c>
      <c r="V87" s="56">
        <v>12</v>
      </c>
      <c r="W87" s="56">
        <v>-2</v>
      </c>
    </row>
    <row r="88" spans="1:23" ht="15.75" customHeight="1" x14ac:dyDescent="0.25">
      <c r="A88" t="s">
        <v>78</v>
      </c>
      <c r="B88" s="55" t="s">
        <v>17</v>
      </c>
      <c r="C88" s="55" t="s">
        <v>1</v>
      </c>
      <c r="D88" s="56">
        <v>-567</v>
      </c>
      <c r="E88" s="56">
        <v>-286</v>
      </c>
      <c r="F88" s="56">
        <v>-200</v>
      </c>
      <c r="G88" s="56">
        <v>-66</v>
      </c>
      <c r="H88" s="56">
        <v>970</v>
      </c>
      <c r="I88" s="56">
        <v>1011</v>
      </c>
      <c r="J88" s="56">
        <v>-4</v>
      </c>
      <c r="K88" s="56">
        <v>-543</v>
      </c>
      <c r="L88" s="56">
        <v>-516</v>
      </c>
      <c r="M88" s="56">
        <v>-323</v>
      </c>
      <c r="N88" s="56">
        <v>-135</v>
      </c>
      <c r="O88" s="56">
        <v>-95</v>
      </c>
      <c r="P88" s="56">
        <v>-79</v>
      </c>
      <c r="Q88" s="56">
        <v>-90</v>
      </c>
      <c r="R88" s="56">
        <v>-83</v>
      </c>
      <c r="S88" s="56">
        <v>-35</v>
      </c>
      <c r="T88" s="56">
        <v>-35</v>
      </c>
      <c r="U88" s="56">
        <v>-21</v>
      </c>
      <c r="V88" s="56">
        <v>-15</v>
      </c>
      <c r="W88" s="56">
        <v>-22</v>
      </c>
    </row>
    <row r="89" spans="1:23" ht="15.75" customHeight="1" x14ac:dyDescent="0.25">
      <c r="A89" t="s">
        <v>79</v>
      </c>
      <c r="B89" s="55" t="s">
        <v>18</v>
      </c>
      <c r="C89" s="55" t="s">
        <v>1</v>
      </c>
      <c r="D89" s="56">
        <v>1749</v>
      </c>
      <c r="E89" s="56">
        <v>90</v>
      </c>
      <c r="F89" s="56">
        <v>88</v>
      </c>
      <c r="G89" s="56">
        <v>48</v>
      </c>
      <c r="H89" s="56">
        <v>-132</v>
      </c>
      <c r="I89" s="56">
        <v>258</v>
      </c>
      <c r="J89" s="56">
        <v>266</v>
      </c>
      <c r="K89" s="56">
        <v>207</v>
      </c>
      <c r="L89" s="56">
        <v>166</v>
      </c>
      <c r="M89" s="56">
        <v>162</v>
      </c>
      <c r="N89" s="56">
        <v>140</v>
      </c>
      <c r="O89" s="56">
        <v>145</v>
      </c>
      <c r="P89" s="56">
        <v>148</v>
      </c>
      <c r="Q89" s="56">
        <v>70</v>
      </c>
      <c r="R89" s="56">
        <v>55</v>
      </c>
      <c r="S89" s="56">
        <v>5</v>
      </c>
      <c r="T89" s="56">
        <v>12</v>
      </c>
      <c r="U89" s="56">
        <v>16</v>
      </c>
      <c r="V89" s="56">
        <v>0</v>
      </c>
      <c r="W89" s="56">
        <v>5</v>
      </c>
    </row>
    <row r="90" spans="1:23" ht="15.75" customHeight="1" x14ac:dyDescent="0.25">
      <c r="A90" t="s">
        <v>80</v>
      </c>
      <c r="B90" s="55" t="s">
        <v>19</v>
      </c>
      <c r="C90" s="55" t="s">
        <v>1</v>
      </c>
      <c r="D90" s="56">
        <v>101</v>
      </c>
      <c r="E90" s="56">
        <v>0</v>
      </c>
      <c r="F90" s="56">
        <v>17</v>
      </c>
      <c r="G90" s="56">
        <v>-1</v>
      </c>
      <c r="H90" s="56">
        <v>-9</v>
      </c>
      <c r="I90" s="56">
        <v>6</v>
      </c>
      <c r="J90" s="56">
        <v>-15</v>
      </c>
      <c r="K90" s="56">
        <v>21</v>
      </c>
      <c r="L90" s="56">
        <v>11</v>
      </c>
      <c r="M90" s="56">
        <v>15</v>
      </c>
      <c r="N90" s="56">
        <v>24</v>
      </c>
      <c r="O90" s="56">
        <v>12</v>
      </c>
      <c r="P90" s="56">
        <v>-7</v>
      </c>
      <c r="Q90" s="56">
        <v>-2</v>
      </c>
      <c r="R90" s="56">
        <v>-2</v>
      </c>
      <c r="S90" s="56">
        <v>5</v>
      </c>
      <c r="T90" s="56">
        <v>-2</v>
      </c>
      <c r="U90" s="56">
        <v>9</v>
      </c>
      <c r="V90" s="56">
        <v>14</v>
      </c>
      <c r="W90" s="56">
        <v>5</v>
      </c>
    </row>
    <row r="91" spans="1:23" ht="15.75" customHeight="1" x14ac:dyDescent="0.25">
      <c r="A91" t="s">
        <v>81</v>
      </c>
      <c r="B91" s="55" t="s">
        <v>20</v>
      </c>
      <c r="C91" s="55" t="s">
        <v>1</v>
      </c>
      <c r="D91" s="56">
        <v>704</v>
      </c>
      <c r="E91" s="56">
        <v>55</v>
      </c>
      <c r="F91" s="56">
        <v>18</v>
      </c>
      <c r="G91" s="56">
        <v>24</v>
      </c>
      <c r="H91" s="56">
        <v>-46</v>
      </c>
      <c r="I91" s="56">
        <v>64</v>
      </c>
      <c r="J91" s="56">
        <v>148</v>
      </c>
      <c r="K91" s="56">
        <v>196</v>
      </c>
      <c r="L91" s="56">
        <v>123</v>
      </c>
      <c r="M91" s="56">
        <v>56</v>
      </c>
      <c r="N91" s="56">
        <v>41</v>
      </c>
      <c r="O91" s="56">
        <v>9</v>
      </c>
      <c r="P91" s="56">
        <v>4</v>
      </c>
      <c r="Q91" s="56">
        <v>12</v>
      </c>
      <c r="R91" s="56">
        <v>3</v>
      </c>
      <c r="S91" s="56">
        <v>3</v>
      </c>
      <c r="T91" s="56">
        <v>7</v>
      </c>
      <c r="U91" s="56">
        <v>-6</v>
      </c>
      <c r="V91" s="56">
        <v>-3</v>
      </c>
      <c r="W91" s="56">
        <v>-4</v>
      </c>
    </row>
    <row r="92" spans="1:23" ht="15.75" customHeight="1" x14ac:dyDescent="0.25">
      <c r="A92" t="s">
        <v>82</v>
      </c>
      <c r="B92" s="55" t="s">
        <v>21</v>
      </c>
      <c r="C92" s="55" t="s">
        <v>1</v>
      </c>
      <c r="D92" s="56">
        <v>486</v>
      </c>
      <c r="E92" s="56">
        <v>44</v>
      </c>
      <c r="F92" s="56">
        <v>29</v>
      </c>
      <c r="G92" s="56">
        <v>23</v>
      </c>
      <c r="H92" s="56">
        <v>-57</v>
      </c>
      <c r="I92" s="56">
        <v>69</v>
      </c>
      <c r="J92" s="56">
        <v>64</v>
      </c>
      <c r="K92" s="56">
        <v>69</v>
      </c>
      <c r="L92" s="56">
        <v>45</v>
      </c>
      <c r="M92" s="56">
        <v>47</v>
      </c>
      <c r="N92" s="56">
        <v>50</v>
      </c>
      <c r="O92" s="56">
        <v>9</v>
      </c>
      <c r="P92" s="56">
        <v>33</v>
      </c>
      <c r="Q92" s="56">
        <v>37</v>
      </c>
      <c r="R92" s="56">
        <v>-4</v>
      </c>
      <c r="S92" s="56">
        <v>13</v>
      </c>
      <c r="T92" s="56">
        <v>-7</v>
      </c>
      <c r="U92" s="56">
        <v>7</v>
      </c>
      <c r="V92" s="56">
        <v>10</v>
      </c>
      <c r="W92" s="56">
        <v>5</v>
      </c>
    </row>
    <row r="93" spans="1:23" ht="15.75" customHeight="1" x14ac:dyDescent="0.25">
      <c r="A93" t="s">
        <v>83</v>
      </c>
      <c r="B93" s="55" t="s">
        <v>47</v>
      </c>
      <c r="C93" s="55" t="s">
        <v>1</v>
      </c>
      <c r="D93" s="56">
        <v>117</v>
      </c>
      <c r="E93" s="56">
        <v>2</v>
      </c>
      <c r="F93" s="56">
        <v>-4</v>
      </c>
      <c r="G93" s="56">
        <v>4</v>
      </c>
      <c r="H93" s="56">
        <v>-19</v>
      </c>
      <c r="I93" s="56">
        <v>0</v>
      </c>
      <c r="J93" s="56">
        <v>14</v>
      </c>
      <c r="K93" s="56">
        <v>23</v>
      </c>
      <c r="L93" s="56">
        <v>22</v>
      </c>
      <c r="M93" s="56">
        <v>17</v>
      </c>
      <c r="N93" s="56">
        <v>-3</v>
      </c>
      <c r="O93" s="56">
        <v>21</v>
      </c>
      <c r="P93" s="56">
        <v>26</v>
      </c>
      <c r="Q93" s="56">
        <v>12</v>
      </c>
      <c r="R93" s="56">
        <v>19</v>
      </c>
      <c r="S93" s="56">
        <v>-7</v>
      </c>
      <c r="T93" s="56">
        <v>-7</v>
      </c>
      <c r="U93" s="56">
        <v>2</v>
      </c>
      <c r="V93" s="56">
        <v>0</v>
      </c>
      <c r="W93" s="56">
        <v>-5</v>
      </c>
    </row>
    <row r="94" spans="1:23" ht="15.75" customHeight="1" x14ac:dyDescent="0.25">
      <c r="A94" t="s">
        <v>84</v>
      </c>
      <c r="B94" s="55" t="s">
        <v>22</v>
      </c>
      <c r="C94" s="55" t="s">
        <v>1</v>
      </c>
      <c r="D94" s="56">
        <v>514</v>
      </c>
      <c r="E94" s="56">
        <v>30</v>
      </c>
      <c r="F94" s="56">
        <v>32</v>
      </c>
      <c r="G94" s="56">
        <v>3</v>
      </c>
      <c r="H94" s="56">
        <v>-47</v>
      </c>
      <c r="I94" s="56">
        <v>51</v>
      </c>
      <c r="J94" s="56">
        <v>7</v>
      </c>
      <c r="K94" s="56">
        <v>106</v>
      </c>
      <c r="L94" s="56">
        <v>37</v>
      </c>
      <c r="M94" s="56">
        <v>33</v>
      </c>
      <c r="N94" s="56">
        <v>39</v>
      </c>
      <c r="O94" s="56">
        <v>45</v>
      </c>
      <c r="P94" s="56">
        <v>79</v>
      </c>
      <c r="Q94" s="56">
        <v>78</v>
      </c>
      <c r="R94" s="56">
        <v>38</v>
      </c>
      <c r="S94" s="56">
        <v>2</v>
      </c>
      <c r="T94" s="56">
        <v>0</v>
      </c>
      <c r="U94" s="56">
        <v>-9</v>
      </c>
      <c r="V94" s="56">
        <v>-5</v>
      </c>
      <c r="W94" s="56">
        <v>-5</v>
      </c>
    </row>
    <row r="95" spans="1:23" ht="15.75" customHeight="1" x14ac:dyDescent="0.25">
      <c r="A95" t="s">
        <v>85</v>
      </c>
      <c r="B95" s="55" t="s">
        <v>23</v>
      </c>
      <c r="C95" s="55" t="s">
        <v>1</v>
      </c>
      <c r="D95" s="56">
        <v>461</v>
      </c>
      <c r="E95" s="56">
        <v>27</v>
      </c>
      <c r="F95" s="56">
        <v>58</v>
      </c>
      <c r="G95" s="56">
        <v>38</v>
      </c>
      <c r="H95" s="56">
        <v>-8</v>
      </c>
      <c r="I95" s="56">
        <v>70</v>
      </c>
      <c r="J95" s="56">
        <v>94</v>
      </c>
      <c r="K95" s="56">
        <v>103</v>
      </c>
      <c r="L95" s="56">
        <v>37</v>
      </c>
      <c r="M95" s="56">
        <v>53</v>
      </c>
      <c r="N95" s="56">
        <v>13</v>
      </c>
      <c r="O95" s="56">
        <v>25</v>
      </c>
      <c r="P95" s="56">
        <v>-4</v>
      </c>
      <c r="Q95" s="56">
        <v>-12</v>
      </c>
      <c r="R95" s="56">
        <v>-11</v>
      </c>
      <c r="S95" s="56">
        <v>21</v>
      </c>
      <c r="T95" s="56">
        <v>15</v>
      </c>
      <c r="U95" s="56">
        <v>-19</v>
      </c>
      <c r="V95" s="56">
        <v>-28</v>
      </c>
      <c r="W95" s="56">
        <v>-11</v>
      </c>
    </row>
    <row r="96" spans="1:23" ht="15.75" customHeight="1" x14ac:dyDescent="0.25">
      <c r="A96" t="s">
        <v>86</v>
      </c>
      <c r="B96" s="55" t="s">
        <v>24</v>
      </c>
      <c r="C96" s="55" t="s">
        <v>1</v>
      </c>
      <c r="D96" s="56">
        <v>135</v>
      </c>
      <c r="E96" s="56">
        <v>16</v>
      </c>
      <c r="F96" s="56">
        <v>8</v>
      </c>
      <c r="G96" s="56">
        <v>6</v>
      </c>
      <c r="H96" s="56">
        <v>-13</v>
      </c>
      <c r="I96" s="56">
        <v>20</v>
      </c>
      <c r="J96" s="56">
        <v>24</v>
      </c>
      <c r="K96" s="56">
        <v>24</v>
      </c>
      <c r="L96" s="56">
        <v>4</v>
      </c>
      <c r="M96" s="56">
        <v>0</v>
      </c>
      <c r="N96" s="56">
        <v>15</v>
      </c>
      <c r="O96" s="56">
        <v>17</v>
      </c>
      <c r="P96" s="56">
        <v>10</v>
      </c>
      <c r="Q96" s="56">
        <v>9</v>
      </c>
      <c r="R96" s="56">
        <v>-10</v>
      </c>
      <c r="S96" s="56">
        <v>0</v>
      </c>
      <c r="T96" s="56">
        <v>-2</v>
      </c>
      <c r="U96" s="56">
        <v>1</v>
      </c>
      <c r="V96" s="56">
        <v>4</v>
      </c>
      <c r="W96" s="56">
        <v>2</v>
      </c>
    </row>
    <row r="97" spans="1:23" ht="15.75" customHeight="1" x14ac:dyDescent="0.25">
      <c r="A97" t="s">
        <v>87</v>
      </c>
      <c r="B97" s="55" t="s">
        <v>62</v>
      </c>
      <c r="C97" s="55" t="s">
        <v>1</v>
      </c>
      <c r="D97" s="56">
        <v>1307</v>
      </c>
      <c r="E97" s="56">
        <v>96</v>
      </c>
      <c r="F97" s="56">
        <v>68</v>
      </c>
      <c r="G97" s="56">
        <v>63</v>
      </c>
      <c r="H97" s="56">
        <v>-98</v>
      </c>
      <c r="I97" s="56">
        <v>145</v>
      </c>
      <c r="J97" s="56">
        <v>111</v>
      </c>
      <c r="K97" s="56">
        <v>151</v>
      </c>
      <c r="L97" s="56">
        <v>130</v>
      </c>
      <c r="M97" s="56">
        <v>104</v>
      </c>
      <c r="N97" s="56">
        <v>125</v>
      </c>
      <c r="O97" s="56">
        <v>100</v>
      </c>
      <c r="P97" s="56">
        <v>140</v>
      </c>
      <c r="Q97" s="56">
        <v>65</v>
      </c>
      <c r="R97" s="56">
        <v>56</v>
      </c>
      <c r="S97" s="56">
        <v>33</v>
      </c>
      <c r="T97" s="56">
        <v>15</v>
      </c>
      <c r="U97" s="56">
        <v>-17</v>
      </c>
      <c r="V97" s="56">
        <v>11</v>
      </c>
      <c r="W97" s="56">
        <v>9</v>
      </c>
    </row>
    <row r="98" spans="1:23" ht="15.75" customHeight="1" x14ac:dyDescent="0.25">
      <c r="A98" t="s">
        <v>88</v>
      </c>
      <c r="B98" s="55" t="s">
        <v>26</v>
      </c>
      <c r="C98" s="55" t="s">
        <v>1</v>
      </c>
      <c r="D98" s="56">
        <v>585</v>
      </c>
      <c r="E98" s="56">
        <v>-10</v>
      </c>
      <c r="F98" s="56">
        <v>-20</v>
      </c>
      <c r="G98" s="56">
        <v>11</v>
      </c>
      <c r="H98" s="56">
        <v>15</v>
      </c>
      <c r="I98" s="56">
        <v>93</v>
      </c>
      <c r="J98" s="56">
        <v>152</v>
      </c>
      <c r="K98" s="56">
        <v>63</v>
      </c>
      <c r="L98" s="56">
        <v>75</v>
      </c>
      <c r="M98" s="56">
        <v>39</v>
      </c>
      <c r="N98" s="56">
        <v>79</v>
      </c>
      <c r="O98" s="56">
        <v>21</v>
      </c>
      <c r="P98" s="56">
        <v>29</v>
      </c>
      <c r="Q98" s="56">
        <v>8</v>
      </c>
      <c r="R98" s="56">
        <v>8</v>
      </c>
      <c r="S98" s="56">
        <v>-5</v>
      </c>
      <c r="T98" s="56">
        <v>18</v>
      </c>
      <c r="U98" s="56">
        <v>4</v>
      </c>
      <c r="V98" s="56">
        <v>-4</v>
      </c>
      <c r="W98" s="56">
        <v>9</v>
      </c>
    </row>
    <row r="99" spans="1:23" ht="15.75" customHeight="1" x14ac:dyDescent="0.25">
      <c r="A99" t="s">
        <v>89</v>
      </c>
      <c r="B99" s="55" t="s">
        <v>7</v>
      </c>
      <c r="C99" s="55" t="s">
        <v>1</v>
      </c>
      <c r="D99" s="56">
        <v>579</v>
      </c>
      <c r="E99" s="56">
        <v>68</v>
      </c>
      <c r="F99" s="56">
        <v>42</v>
      </c>
      <c r="G99" s="56">
        <v>10</v>
      </c>
      <c r="H99" s="56">
        <v>-35</v>
      </c>
      <c r="I99" s="56">
        <v>-18</v>
      </c>
      <c r="J99" s="56">
        <v>-1</v>
      </c>
      <c r="K99" s="56">
        <v>114</v>
      </c>
      <c r="L99" s="56">
        <v>108</v>
      </c>
      <c r="M99" s="56">
        <v>57</v>
      </c>
      <c r="N99" s="56">
        <v>42</v>
      </c>
      <c r="O99" s="56">
        <v>74</v>
      </c>
      <c r="P99" s="56">
        <v>39</v>
      </c>
      <c r="Q99" s="56">
        <v>61</v>
      </c>
      <c r="R99" s="56">
        <v>40</v>
      </c>
      <c r="S99" s="56">
        <v>13</v>
      </c>
      <c r="T99" s="56">
        <v>-10</v>
      </c>
      <c r="U99" s="56">
        <v>-15</v>
      </c>
      <c r="V99" s="56">
        <v>-6</v>
      </c>
      <c r="W99" s="56">
        <v>-4</v>
      </c>
    </row>
    <row r="100" spans="1:23" ht="15.75" customHeight="1" x14ac:dyDescent="0.25">
      <c r="A100" t="s">
        <v>90</v>
      </c>
      <c r="B100" s="55" t="s">
        <v>27</v>
      </c>
      <c r="C100" s="55" t="s">
        <v>1</v>
      </c>
      <c r="D100" s="56">
        <v>59</v>
      </c>
      <c r="E100" s="56">
        <v>10</v>
      </c>
      <c r="F100" s="56">
        <v>2</v>
      </c>
      <c r="G100" s="56">
        <v>9</v>
      </c>
      <c r="H100" s="56">
        <v>-24</v>
      </c>
      <c r="I100" s="56">
        <v>14</v>
      </c>
      <c r="J100" s="56">
        <v>10</v>
      </c>
      <c r="K100" s="56">
        <v>8</v>
      </c>
      <c r="L100" s="56">
        <v>1</v>
      </c>
      <c r="M100" s="56">
        <v>19</v>
      </c>
      <c r="N100" s="56">
        <v>0</v>
      </c>
      <c r="O100" s="56">
        <v>2</v>
      </c>
      <c r="P100" s="56">
        <v>1</v>
      </c>
      <c r="Q100" s="56">
        <v>16</v>
      </c>
      <c r="R100" s="56">
        <v>-9</v>
      </c>
      <c r="S100" s="56">
        <v>-6</v>
      </c>
      <c r="T100" s="56">
        <v>3</v>
      </c>
      <c r="U100" s="56">
        <v>1</v>
      </c>
      <c r="V100" s="56">
        <v>0</v>
      </c>
      <c r="W100" s="56">
        <v>2</v>
      </c>
    </row>
    <row r="101" spans="1:23" ht="15.75" customHeight="1" x14ac:dyDescent="0.25">
      <c r="A101" t="s">
        <v>91</v>
      </c>
      <c r="B101" s="55" t="s">
        <v>28</v>
      </c>
      <c r="C101" s="55" t="s">
        <v>1</v>
      </c>
      <c r="D101" s="56">
        <v>602</v>
      </c>
      <c r="E101" s="56">
        <v>59</v>
      </c>
      <c r="F101" s="56">
        <v>27</v>
      </c>
      <c r="G101" s="56">
        <v>17</v>
      </c>
      <c r="H101" s="56">
        <v>7</v>
      </c>
      <c r="I101" s="56">
        <v>-13</v>
      </c>
      <c r="J101" s="56">
        <v>-16</v>
      </c>
      <c r="K101" s="56">
        <v>31</v>
      </c>
      <c r="L101" s="56">
        <v>74</v>
      </c>
      <c r="M101" s="56">
        <v>57</v>
      </c>
      <c r="N101" s="56">
        <v>40</v>
      </c>
      <c r="O101" s="56">
        <v>74</v>
      </c>
      <c r="P101" s="56">
        <v>70</v>
      </c>
      <c r="Q101" s="56">
        <v>85</v>
      </c>
      <c r="R101" s="56">
        <v>36</v>
      </c>
      <c r="S101" s="56">
        <v>26</v>
      </c>
      <c r="T101" s="56">
        <v>23</v>
      </c>
      <c r="U101" s="56">
        <v>9</v>
      </c>
      <c r="V101" s="56">
        <v>-5</v>
      </c>
      <c r="W101" s="56">
        <v>1</v>
      </c>
    </row>
    <row r="102" spans="1:23" ht="15.75" customHeight="1" x14ac:dyDescent="0.25">
      <c r="A102" t="s">
        <v>92</v>
      </c>
      <c r="B102" s="55" t="s">
        <v>29</v>
      </c>
      <c r="C102" s="55" t="s">
        <v>1</v>
      </c>
      <c r="D102" s="56">
        <v>1263</v>
      </c>
      <c r="E102" s="56">
        <v>144</v>
      </c>
      <c r="F102" s="56">
        <v>86</v>
      </c>
      <c r="G102" s="56">
        <v>31</v>
      </c>
      <c r="H102" s="56">
        <v>-62</v>
      </c>
      <c r="I102" s="56">
        <v>72</v>
      </c>
      <c r="J102" s="56">
        <v>230</v>
      </c>
      <c r="K102" s="56">
        <v>294</v>
      </c>
      <c r="L102" s="56">
        <v>262</v>
      </c>
      <c r="M102" s="56">
        <v>115</v>
      </c>
      <c r="N102" s="56">
        <v>47</v>
      </c>
      <c r="O102" s="56">
        <v>3</v>
      </c>
      <c r="P102" s="56">
        <v>25</v>
      </c>
      <c r="Q102" s="56">
        <v>35</v>
      </c>
      <c r="R102" s="56">
        <v>-1</v>
      </c>
      <c r="S102" s="56">
        <v>1</v>
      </c>
      <c r="T102" s="56">
        <v>-24</v>
      </c>
      <c r="U102" s="56">
        <v>8</v>
      </c>
      <c r="V102" s="56">
        <v>5</v>
      </c>
      <c r="W102" s="56">
        <v>-8</v>
      </c>
    </row>
    <row r="103" spans="1:23" ht="15.75" customHeight="1" x14ac:dyDescent="0.25">
      <c r="A103" t="s">
        <v>93</v>
      </c>
      <c r="B103" s="55" t="s">
        <v>30</v>
      </c>
      <c r="C103" s="55" t="s">
        <v>1</v>
      </c>
      <c r="D103" s="56">
        <v>-171</v>
      </c>
      <c r="E103" s="56">
        <v>52</v>
      </c>
      <c r="F103" s="56">
        <v>21</v>
      </c>
      <c r="G103" s="56">
        <v>28</v>
      </c>
      <c r="H103" s="56">
        <v>94</v>
      </c>
      <c r="I103" s="56">
        <v>-379</v>
      </c>
      <c r="J103" s="56">
        <v>-164</v>
      </c>
      <c r="K103" s="56">
        <v>41</v>
      </c>
      <c r="L103" s="56">
        <v>41</v>
      </c>
      <c r="M103" s="56">
        <v>53</v>
      </c>
      <c r="N103" s="56">
        <v>30</v>
      </c>
      <c r="O103" s="56">
        <v>7</v>
      </c>
      <c r="P103" s="56">
        <v>-14</v>
      </c>
      <c r="Q103" s="56">
        <v>-1</v>
      </c>
      <c r="R103" s="56">
        <v>11</v>
      </c>
      <c r="S103" s="56">
        <v>2</v>
      </c>
      <c r="T103" s="56">
        <v>-3</v>
      </c>
      <c r="U103" s="56">
        <v>8</v>
      </c>
      <c r="V103" s="56">
        <v>-4</v>
      </c>
      <c r="W103" s="56">
        <v>6</v>
      </c>
    </row>
    <row r="104" spans="1:23" ht="15.75" customHeight="1" x14ac:dyDescent="0.25">
      <c r="A104" t="s">
        <v>94</v>
      </c>
      <c r="B104" s="55" t="s">
        <v>9</v>
      </c>
      <c r="C104" s="55" t="s">
        <v>1</v>
      </c>
      <c r="D104" s="56">
        <v>-44</v>
      </c>
      <c r="E104" s="56">
        <v>5</v>
      </c>
      <c r="F104" s="56">
        <v>-21</v>
      </c>
      <c r="G104" s="56">
        <v>-3</v>
      </c>
      <c r="H104" s="56">
        <v>9</v>
      </c>
      <c r="I104" s="56">
        <v>37</v>
      </c>
      <c r="J104" s="56">
        <v>-44</v>
      </c>
      <c r="K104" s="56">
        <v>3</v>
      </c>
      <c r="L104" s="56">
        <v>-5</v>
      </c>
      <c r="M104" s="56">
        <v>-3</v>
      </c>
      <c r="N104" s="56">
        <v>-12</v>
      </c>
      <c r="O104" s="56">
        <v>12</v>
      </c>
      <c r="P104" s="56">
        <v>11</v>
      </c>
      <c r="Q104" s="56">
        <v>-9</v>
      </c>
      <c r="R104" s="56">
        <v>-4</v>
      </c>
      <c r="S104" s="56">
        <v>-4</v>
      </c>
      <c r="T104" s="56">
        <v>-1</v>
      </c>
      <c r="U104" s="56">
        <v>-1</v>
      </c>
      <c r="V104" s="56">
        <v>-10</v>
      </c>
      <c r="W104" s="56">
        <v>-4</v>
      </c>
    </row>
    <row r="105" spans="1:23" ht="15.75" customHeight="1" x14ac:dyDescent="0.25">
      <c r="A105" t="s">
        <v>95</v>
      </c>
      <c r="B105" s="55" t="s">
        <v>31</v>
      </c>
      <c r="C105" s="55" t="s">
        <v>1</v>
      </c>
      <c r="D105" s="56">
        <v>965</v>
      </c>
      <c r="E105" s="56">
        <v>110</v>
      </c>
      <c r="F105" s="56">
        <v>76</v>
      </c>
      <c r="G105" s="56">
        <v>43</v>
      </c>
      <c r="H105" s="56">
        <v>-34</v>
      </c>
      <c r="I105" s="56">
        <v>181</v>
      </c>
      <c r="J105" s="56">
        <v>107</v>
      </c>
      <c r="K105" s="56">
        <v>231</v>
      </c>
      <c r="L105" s="56">
        <v>138</v>
      </c>
      <c r="M105" s="56">
        <v>58</v>
      </c>
      <c r="N105" s="56">
        <v>34</v>
      </c>
      <c r="O105" s="56">
        <v>-19</v>
      </c>
      <c r="P105" s="56">
        <v>7</v>
      </c>
      <c r="Q105" s="56">
        <v>-22</v>
      </c>
      <c r="R105" s="56">
        <v>4</v>
      </c>
      <c r="S105" s="56">
        <v>12</v>
      </c>
      <c r="T105" s="56">
        <v>23</v>
      </c>
      <c r="U105" s="56">
        <v>-1</v>
      </c>
      <c r="V105" s="56">
        <v>9</v>
      </c>
      <c r="W105" s="56">
        <v>8</v>
      </c>
    </row>
  </sheetData>
  <hyperlinks>
    <hyperlink ref="A5" location="'Table of contents'!A1" display="Back to table of contents"/>
  </hyperlinks>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893C7"/>
  </sheetPr>
  <dimension ref="A1:W54"/>
  <sheetViews>
    <sheetView workbookViewId="0">
      <pane xSplit="3" topLeftCell="D1" activePane="topRight" state="frozen"/>
      <selection activeCell="D1" sqref="D1:D1048576"/>
      <selection pane="topRight"/>
    </sheetView>
  </sheetViews>
  <sheetFormatPr defaultColWidth="9.1796875" defaultRowHeight="15" x14ac:dyDescent="0.25"/>
  <cols>
    <col min="1" max="1" width="11.90625" style="33" customWidth="1"/>
    <col min="2" max="2" width="21" style="11" customWidth="1"/>
    <col min="3" max="3" width="7.90625" style="11" bestFit="1" customWidth="1"/>
    <col min="4" max="4" width="9.6328125" style="11" customWidth="1"/>
    <col min="5" max="23" width="8.08984375" style="11" customWidth="1"/>
    <col min="24" max="16384" width="9.1796875" style="11"/>
  </cols>
  <sheetData>
    <row r="1" spans="1:23" ht="21" x14ac:dyDescent="0.25">
      <c r="A1" s="44" t="s">
        <v>211</v>
      </c>
      <c r="B1" s="40"/>
      <c r="C1" s="40"/>
      <c r="D1" s="40"/>
      <c r="E1" s="40"/>
      <c r="F1" s="40"/>
      <c r="G1" s="40"/>
      <c r="H1" s="40"/>
      <c r="I1" s="40"/>
      <c r="J1" s="37"/>
      <c r="K1" s="41"/>
      <c r="L1" s="41"/>
      <c r="M1" s="37"/>
      <c r="N1" s="37"/>
    </row>
    <row r="2" spans="1:23" ht="15.6" x14ac:dyDescent="0.25">
      <c r="A2" t="s">
        <v>184</v>
      </c>
      <c r="B2" s="37"/>
      <c r="C2" s="37"/>
      <c r="D2" s="34"/>
      <c r="E2" s="34"/>
      <c r="F2" s="34"/>
      <c r="G2" s="34"/>
      <c r="H2" s="34"/>
      <c r="I2" s="34"/>
      <c r="J2" s="35"/>
      <c r="K2" s="35"/>
      <c r="L2" s="32"/>
      <c r="N2" s="38"/>
      <c r="O2" s="38"/>
      <c r="P2" s="38"/>
      <c r="W2" s="36"/>
    </row>
    <row r="3" spans="1:23" ht="15.6" x14ac:dyDescent="0.25">
      <c r="A3" s="50" t="s">
        <v>187</v>
      </c>
      <c r="B3" s="40"/>
      <c r="C3" s="40"/>
      <c r="D3" s="57"/>
      <c r="E3" s="42"/>
      <c r="F3" s="42"/>
      <c r="G3" s="42"/>
      <c r="H3" s="42"/>
      <c r="I3" s="42"/>
      <c r="J3" s="42"/>
      <c r="K3" s="42"/>
      <c r="L3" s="42"/>
      <c r="M3" s="42"/>
      <c r="N3" s="42"/>
      <c r="O3" s="42"/>
      <c r="P3" s="42"/>
      <c r="Q3" s="42"/>
      <c r="R3" s="42"/>
      <c r="S3" s="42"/>
      <c r="T3" s="42"/>
      <c r="U3" s="42"/>
      <c r="V3" s="42"/>
      <c r="W3" s="42"/>
    </row>
    <row r="4" spans="1:23" ht="15.6" x14ac:dyDescent="0.25">
      <c r="A4" s="48" t="s">
        <v>185</v>
      </c>
      <c r="B4" s="40"/>
      <c r="C4" s="40"/>
      <c r="D4" s="57"/>
      <c r="E4" s="42"/>
      <c r="F4" s="42"/>
      <c r="G4" s="42"/>
      <c r="H4" s="42"/>
      <c r="I4" s="42"/>
      <c r="J4" s="42"/>
      <c r="K4" s="42"/>
      <c r="L4" s="42"/>
      <c r="M4" s="42"/>
      <c r="N4" s="42"/>
      <c r="O4" s="42"/>
      <c r="P4" s="42"/>
      <c r="Q4" s="42"/>
      <c r="R4" s="42"/>
      <c r="S4" s="42"/>
      <c r="T4" s="42"/>
      <c r="U4" s="42"/>
      <c r="V4" s="42"/>
      <c r="W4" s="42"/>
    </row>
    <row r="5" spans="1:23" s="28" customFormat="1" ht="15.6" x14ac:dyDescent="0.25">
      <c r="A5" s="98" t="s">
        <v>186</v>
      </c>
      <c r="B5" s="40"/>
      <c r="C5" s="40"/>
      <c r="D5" s="57"/>
      <c r="E5" s="42"/>
      <c r="F5" s="42"/>
      <c r="G5" s="42"/>
      <c r="H5" s="42"/>
      <c r="I5" s="42"/>
      <c r="J5" s="42"/>
      <c r="K5" s="42"/>
      <c r="L5" s="42"/>
      <c r="M5" s="42"/>
      <c r="N5" s="42"/>
      <c r="O5" s="42"/>
      <c r="P5" s="42"/>
      <c r="Q5" s="42"/>
      <c r="R5" s="42"/>
      <c r="S5" s="42"/>
      <c r="T5" s="42"/>
      <c r="U5" s="42"/>
      <c r="V5" s="42"/>
      <c r="W5" s="42"/>
    </row>
    <row r="6" spans="1:23" s="45" customFormat="1" ht="39" customHeight="1" x14ac:dyDescent="0.3">
      <c r="A6" s="51" t="s">
        <v>208</v>
      </c>
      <c r="B6" s="51" t="s">
        <v>209</v>
      </c>
      <c r="C6" s="51"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s="59" t="s">
        <v>63</v>
      </c>
      <c r="B7" s="55" t="s">
        <v>2</v>
      </c>
      <c r="C7" s="55" t="s">
        <v>414</v>
      </c>
      <c r="D7" s="56">
        <v>6296</v>
      </c>
      <c r="E7" s="56">
        <v>972</v>
      </c>
      <c r="F7" s="56">
        <v>300</v>
      </c>
      <c r="G7" s="56">
        <v>211</v>
      </c>
      <c r="H7" s="56">
        <v>2500</v>
      </c>
      <c r="I7" s="56">
        <v>628</v>
      </c>
      <c r="J7" s="56">
        <v>-1480</v>
      </c>
      <c r="K7" s="56">
        <v>154</v>
      </c>
      <c r="L7" s="56">
        <v>270</v>
      </c>
      <c r="M7" s="56">
        <v>181</v>
      </c>
      <c r="N7" s="56">
        <v>201</v>
      </c>
      <c r="O7" s="56">
        <v>549</v>
      </c>
      <c r="P7" s="56">
        <v>653</v>
      </c>
      <c r="Q7" s="56">
        <v>495</v>
      </c>
      <c r="R7" s="56">
        <v>267</v>
      </c>
      <c r="S7" s="56">
        <v>148</v>
      </c>
      <c r="T7" s="56">
        <v>105</v>
      </c>
      <c r="U7" s="56">
        <v>70</v>
      </c>
      <c r="V7" s="56">
        <v>51</v>
      </c>
      <c r="W7" s="56">
        <v>21</v>
      </c>
    </row>
    <row r="8" spans="1:23" ht="25.5" customHeight="1" x14ac:dyDescent="0.25">
      <c r="A8" t="s">
        <v>210</v>
      </c>
      <c r="B8" s="55" t="s">
        <v>212</v>
      </c>
      <c r="C8" s="55" t="s">
        <v>414</v>
      </c>
      <c r="D8" s="56">
        <v>-727</v>
      </c>
      <c r="E8" s="56">
        <v>91</v>
      </c>
      <c r="F8" s="56">
        <v>5</v>
      </c>
      <c r="G8" s="56">
        <v>-78</v>
      </c>
      <c r="H8" s="56">
        <v>-463</v>
      </c>
      <c r="I8" s="56">
        <v>-267</v>
      </c>
      <c r="J8" s="56">
        <v>-271</v>
      </c>
      <c r="K8" s="56">
        <v>0</v>
      </c>
      <c r="L8" s="56">
        <v>9</v>
      </c>
      <c r="M8" s="56">
        <v>55</v>
      </c>
      <c r="N8" s="56">
        <v>-17</v>
      </c>
      <c r="O8" s="56">
        <v>69</v>
      </c>
      <c r="P8" s="56">
        <v>66</v>
      </c>
      <c r="Q8" s="56">
        <v>51</v>
      </c>
      <c r="R8" s="56">
        <v>13</v>
      </c>
      <c r="S8" s="56">
        <v>0</v>
      </c>
      <c r="T8" s="56">
        <v>14</v>
      </c>
      <c r="U8" s="56">
        <v>-13</v>
      </c>
      <c r="V8" s="56">
        <v>-2</v>
      </c>
      <c r="W8" s="56">
        <v>11</v>
      </c>
    </row>
    <row r="9" spans="1:23" x14ac:dyDescent="0.25">
      <c r="A9" s="58" t="s">
        <v>98</v>
      </c>
      <c r="B9" s="55" t="s">
        <v>34</v>
      </c>
      <c r="C9" s="55" t="s">
        <v>414</v>
      </c>
      <c r="D9" s="56">
        <v>-100</v>
      </c>
      <c r="E9" s="56">
        <v>65</v>
      </c>
      <c r="F9" s="56">
        <v>8</v>
      </c>
      <c r="G9" s="56">
        <v>73</v>
      </c>
      <c r="H9" s="56">
        <v>-542</v>
      </c>
      <c r="I9" s="56">
        <v>-361</v>
      </c>
      <c r="J9" s="56">
        <v>-235</v>
      </c>
      <c r="K9" s="56">
        <v>45</v>
      </c>
      <c r="L9" s="56">
        <v>75</v>
      </c>
      <c r="M9" s="56">
        <v>27</v>
      </c>
      <c r="N9" s="56">
        <v>111</v>
      </c>
      <c r="O9" s="56">
        <v>101</v>
      </c>
      <c r="P9" s="56">
        <v>128</v>
      </c>
      <c r="Q9" s="56">
        <v>92</v>
      </c>
      <c r="R9" s="56">
        <v>106</v>
      </c>
      <c r="S9" s="56">
        <v>60</v>
      </c>
      <c r="T9" s="56">
        <v>55</v>
      </c>
      <c r="U9" s="56">
        <v>53</v>
      </c>
      <c r="V9" s="56">
        <v>25</v>
      </c>
      <c r="W9" s="56">
        <v>14</v>
      </c>
    </row>
    <row r="10" spans="1:23" x14ac:dyDescent="0.25">
      <c r="A10" s="58" t="s">
        <v>99</v>
      </c>
      <c r="B10" s="55" t="s">
        <v>35</v>
      </c>
      <c r="C10" s="55" t="s">
        <v>414</v>
      </c>
      <c r="D10" s="56">
        <v>846</v>
      </c>
      <c r="E10" s="56">
        <v>158</v>
      </c>
      <c r="F10" s="56">
        <v>71</v>
      </c>
      <c r="G10" s="56">
        <v>1</v>
      </c>
      <c r="H10" s="56">
        <v>-241</v>
      </c>
      <c r="I10" s="56">
        <v>-5</v>
      </c>
      <c r="J10" s="56">
        <v>43</v>
      </c>
      <c r="K10" s="56">
        <v>152</v>
      </c>
      <c r="L10" s="56">
        <v>158</v>
      </c>
      <c r="M10" s="56">
        <v>62</v>
      </c>
      <c r="N10" s="56">
        <v>35</v>
      </c>
      <c r="O10" s="56">
        <v>79</v>
      </c>
      <c r="P10" s="56">
        <v>105</v>
      </c>
      <c r="Q10" s="56">
        <v>117</v>
      </c>
      <c r="R10" s="56">
        <v>63</v>
      </c>
      <c r="S10" s="56">
        <v>39</v>
      </c>
      <c r="T10" s="56">
        <v>14</v>
      </c>
      <c r="U10" s="56">
        <v>4</v>
      </c>
      <c r="V10" s="56">
        <v>-4</v>
      </c>
      <c r="W10" s="56">
        <v>-5</v>
      </c>
    </row>
    <row r="11" spans="1:23" x14ac:dyDescent="0.25">
      <c r="A11" s="58" t="s">
        <v>100</v>
      </c>
      <c r="B11" s="55" t="s">
        <v>36</v>
      </c>
      <c r="C11" s="55" t="s">
        <v>414</v>
      </c>
      <c r="D11" s="56">
        <v>267</v>
      </c>
      <c r="E11" s="56">
        <v>43</v>
      </c>
      <c r="F11" s="56">
        <v>-4</v>
      </c>
      <c r="G11" s="56">
        <v>42</v>
      </c>
      <c r="H11" s="56">
        <v>-459</v>
      </c>
      <c r="I11" s="56">
        <v>-38</v>
      </c>
      <c r="J11" s="56">
        <v>-100</v>
      </c>
      <c r="K11" s="56">
        <v>0</v>
      </c>
      <c r="L11" s="56">
        <v>49</v>
      </c>
      <c r="M11" s="56">
        <v>54</v>
      </c>
      <c r="N11" s="56">
        <v>79</v>
      </c>
      <c r="O11" s="56">
        <v>135</v>
      </c>
      <c r="P11" s="56">
        <v>149</v>
      </c>
      <c r="Q11" s="56">
        <v>138</v>
      </c>
      <c r="R11" s="56">
        <v>105</v>
      </c>
      <c r="S11" s="56">
        <v>17</v>
      </c>
      <c r="T11" s="56">
        <v>8</v>
      </c>
      <c r="U11" s="56">
        <v>5</v>
      </c>
      <c r="V11" s="56">
        <v>28</v>
      </c>
      <c r="W11" s="56">
        <v>16</v>
      </c>
    </row>
    <row r="12" spans="1:23" x14ac:dyDescent="0.25">
      <c r="A12" s="58" t="s">
        <v>101</v>
      </c>
      <c r="B12" s="55" t="s">
        <v>16</v>
      </c>
      <c r="C12" s="55" t="s">
        <v>414</v>
      </c>
      <c r="D12" s="56">
        <v>1636</v>
      </c>
      <c r="E12" s="56">
        <v>188</v>
      </c>
      <c r="F12" s="56">
        <v>71</v>
      </c>
      <c r="G12" s="56">
        <v>28</v>
      </c>
      <c r="H12" s="56">
        <v>503</v>
      </c>
      <c r="I12" s="56">
        <v>-105</v>
      </c>
      <c r="J12" s="56">
        <v>-93</v>
      </c>
      <c r="K12" s="56">
        <v>178</v>
      </c>
      <c r="L12" s="56">
        <v>171</v>
      </c>
      <c r="M12" s="56">
        <v>103</v>
      </c>
      <c r="N12" s="56">
        <v>80</v>
      </c>
      <c r="O12" s="56">
        <v>71</v>
      </c>
      <c r="P12" s="56">
        <v>92</v>
      </c>
      <c r="Q12" s="56">
        <v>124</v>
      </c>
      <c r="R12" s="56">
        <v>101</v>
      </c>
      <c r="S12" s="56">
        <v>54</v>
      </c>
      <c r="T12" s="56">
        <v>25</v>
      </c>
      <c r="U12" s="56">
        <v>27</v>
      </c>
      <c r="V12" s="56">
        <v>15</v>
      </c>
      <c r="W12" s="56">
        <v>3</v>
      </c>
    </row>
    <row r="13" spans="1:23" x14ac:dyDescent="0.25">
      <c r="A13" s="58" t="s">
        <v>102</v>
      </c>
      <c r="B13" s="55" t="s">
        <v>37</v>
      </c>
      <c r="C13" s="55" t="s">
        <v>414</v>
      </c>
      <c r="D13" s="56">
        <v>1634</v>
      </c>
      <c r="E13" s="56">
        <v>241</v>
      </c>
      <c r="F13" s="56">
        <v>142</v>
      </c>
      <c r="G13" s="56">
        <v>79</v>
      </c>
      <c r="H13" s="56">
        <v>519</v>
      </c>
      <c r="I13" s="56">
        <v>-252</v>
      </c>
      <c r="J13" s="56">
        <v>1</v>
      </c>
      <c r="K13" s="56">
        <v>276</v>
      </c>
      <c r="L13" s="56">
        <v>235</v>
      </c>
      <c r="M13" s="56">
        <v>129</v>
      </c>
      <c r="N13" s="56">
        <v>42</v>
      </c>
      <c r="O13" s="56">
        <v>58</v>
      </c>
      <c r="P13" s="56">
        <v>25</v>
      </c>
      <c r="Q13" s="56">
        <v>30</v>
      </c>
      <c r="R13" s="56">
        <v>34</v>
      </c>
      <c r="S13" s="56">
        <v>22</v>
      </c>
      <c r="T13" s="56">
        <v>24</v>
      </c>
      <c r="U13" s="56">
        <v>20</v>
      </c>
      <c r="V13" s="56">
        <v>9</v>
      </c>
      <c r="W13" s="56">
        <v>0</v>
      </c>
    </row>
    <row r="14" spans="1:23" x14ac:dyDescent="0.25">
      <c r="A14" s="58" t="s">
        <v>103</v>
      </c>
      <c r="B14" s="55" t="s">
        <v>38</v>
      </c>
      <c r="C14" s="55" t="s">
        <v>414</v>
      </c>
      <c r="D14" s="56">
        <v>897</v>
      </c>
      <c r="E14" s="56">
        <v>290</v>
      </c>
      <c r="F14" s="56">
        <v>184</v>
      </c>
      <c r="G14" s="56">
        <v>62</v>
      </c>
      <c r="H14" s="56">
        <v>230</v>
      </c>
      <c r="I14" s="56">
        <v>-137</v>
      </c>
      <c r="J14" s="56">
        <v>-272</v>
      </c>
      <c r="K14" s="56">
        <v>-5</v>
      </c>
      <c r="L14" s="56">
        <v>162</v>
      </c>
      <c r="M14" s="56">
        <v>107</v>
      </c>
      <c r="N14" s="56">
        <v>69</v>
      </c>
      <c r="O14" s="56">
        <v>19</v>
      </c>
      <c r="P14" s="56">
        <v>55</v>
      </c>
      <c r="Q14" s="56">
        <v>13</v>
      </c>
      <c r="R14" s="56">
        <v>21</v>
      </c>
      <c r="S14" s="56">
        <v>30</v>
      </c>
      <c r="T14" s="56">
        <v>27</v>
      </c>
      <c r="U14" s="56">
        <v>28</v>
      </c>
      <c r="V14" s="56">
        <v>18</v>
      </c>
      <c r="W14" s="56">
        <v>-4</v>
      </c>
    </row>
    <row r="15" spans="1:23" x14ac:dyDescent="0.25">
      <c r="A15" t="s">
        <v>210</v>
      </c>
      <c r="B15" s="55" t="s">
        <v>213</v>
      </c>
      <c r="C15" s="55" t="s">
        <v>414</v>
      </c>
      <c r="D15" s="56">
        <v>-2153</v>
      </c>
      <c r="E15" s="56">
        <v>-431</v>
      </c>
      <c r="F15" s="56">
        <v>-395</v>
      </c>
      <c r="G15" s="56">
        <v>-282</v>
      </c>
      <c r="H15" s="56">
        <v>2603</v>
      </c>
      <c r="I15" s="56">
        <v>536</v>
      </c>
      <c r="J15" s="56">
        <v>-412</v>
      </c>
      <c r="K15" s="56">
        <v>-692</v>
      </c>
      <c r="L15" s="56">
        <v>-703</v>
      </c>
      <c r="M15" s="56">
        <v>-519</v>
      </c>
      <c r="N15" s="56">
        <v>-329</v>
      </c>
      <c r="O15" s="56">
        <v>-307</v>
      </c>
      <c r="P15" s="56">
        <v>-254</v>
      </c>
      <c r="Q15" s="56">
        <v>-214</v>
      </c>
      <c r="R15" s="56">
        <v>-205</v>
      </c>
      <c r="S15" s="56">
        <v>-133</v>
      </c>
      <c r="T15" s="56">
        <v>-127</v>
      </c>
      <c r="U15" s="56">
        <v>-118</v>
      </c>
      <c r="V15" s="56">
        <v>-95</v>
      </c>
      <c r="W15" s="56">
        <v>-76</v>
      </c>
    </row>
    <row r="16" spans="1:23" x14ac:dyDescent="0.25">
      <c r="A16" s="55" t="s">
        <v>104</v>
      </c>
      <c r="B16" s="55" t="s">
        <v>39</v>
      </c>
      <c r="C16" s="55" t="s">
        <v>414</v>
      </c>
      <c r="D16" s="56">
        <v>714</v>
      </c>
      <c r="E16" s="56">
        <v>81</v>
      </c>
      <c r="F16" s="56">
        <v>76</v>
      </c>
      <c r="G16" s="56">
        <v>26</v>
      </c>
      <c r="H16" s="56">
        <v>-723</v>
      </c>
      <c r="I16" s="56">
        <v>-12</v>
      </c>
      <c r="J16" s="56">
        <v>62</v>
      </c>
      <c r="K16" s="56">
        <v>147</v>
      </c>
      <c r="L16" s="56">
        <v>143</v>
      </c>
      <c r="M16" s="56">
        <v>112</v>
      </c>
      <c r="N16" s="56">
        <v>181</v>
      </c>
      <c r="O16" s="56">
        <v>223</v>
      </c>
      <c r="P16" s="56">
        <v>163</v>
      </c>
      <c r="Q16" s="56">
        <v>89</v>
      </c>
      <c r="R16" s="56">
        <v>20</v>
      </c>
      <c r="S16" s="56">
        <v>33</v>
      </c>
      <c r="T16" s="56">
        <v>21</v>
      </c>
      <c r="U16" s="56">
        <v>36</v>
      </c>
      <c r="V16" s="56">
        <v>13</v>
      </c>
      <c r="W16" s="56">
        <v>23</v>
      </c>
    </row>
    <row r="17" spans="1:23" x14ac:dyDescent="0.25">
      <c r="A17" s="55" t="s">
        <v>105</v>
      </c>
      <c r="B17" s="55" t="s">
        <v>40</v>
      </c>
      <c r="C17" s="55" t="s">
        <v>414</v>
      </c>
      <c r="D17" s="56">
        <v>249</v>
      </c>
      <c r="E17" s="56">
        <v>209</v>
      </c>
      <c r="F17" s="56">
        <v>99</v>
      </c>
      <c r="G17" s="56">
        <v>81</v>
      </c>
      <c r="H17" s="56">
        <v>-372</v>
      </c>
      <c r="I17" s="56">
        <v>-152</v>
      </c>
      <c r="J17" s="56">
        <v>-25</v>
      </c>
      <c r="K17" s="56">
        <v>129</v>
      </c>
      <c r="L17" s="56">
        <v>69</v>
      </c>
      <c r="M17" s="56">
        <v>60</v>
      </c>
      <c r="N17" s="56">
        <v>1</v>
      </c>
      <c r="O17" s="56">
        <v>45</v>
      </c>
      <c r="P17" s="56">
        <v>32</v>
      </c>
      <c r="Q17" s="56">
        <v>10</v>
      </c>
      <c r="R17" s="56">
        <v>-11</v>
      </c>
      <c r="S17" s="56">
        <v>3</v>
      </c>
      <c r="T17" s="56">
        <v>3</v>
      </c>
      <c r="U17" s="56">
        <v>24</v>
      </c>
      <c r="V17" s="56">
        <v>13</v>
      </c>
      <c r="W17" s="56">
        <v>31</v>
      </c>
    </row>
    <row r="18" spans="1:23" x14ac:dyDescent="0.25">
      <c r="A18" s="55" t="s">
        <v>106</v>
      </c>
      <c r="B18" s="55" t="s">
        <v>41</v>
      </c>
      <c r="C18" s="55" t="s">
        <v>414</v>
      </c>
      <c r="D18" s="56">
        <v>2434</v>
      </c>
      <c r="E18" s="56">
        <v>-170</v>
      </c>
      <c r="F18" s="56">
        <v>-130</v>
      </c>
      <c r="G18" s="56">
        <v>-21</v>
      </c>
      <c r="H18" s="56">
        <v>1848</v>
      </c>
      <c r="I18" s="56">
        <v>1823</v>
      </c>
      <c r="J18" s="56">
        <v>191</v>
      </c>
      <c r="K18" s="56">
        <v>-111</v>
      </c>
      <c r="L18" s="56">
        <v>-281</v>
      </c>
      <c r="M18" s="56">
        <v>-145</v>
      </c>
      <c r="N18" s="56">
        <v>-114</v>
      </c>
      <c r="O18" s="56">
        <v>-107</v>
      </c>
      <c r="P18" s="56">
        <v>-77</v>
      </c>
      <c r="Q18" s="56">
        <v>-125</v>
      </c>
      <c r="R18" s="56">
        <v>-61</v>
      </c>
      <c r="S18" s="56">
        <v>-42</v>
      </c>
      <c r="T18" s="56">
        <v>9</v>
      </c>
      <c r="U18" s="56">
        <v>-31</v>
      </c>
      <c r="V18" s="56">
        <v>5</v>
      </c>
      <c r="W18" s="56">
        <v>-27</v>
      </c>
    </row>
    <row r="19" spans="1:23" x14ac:dyDescent="0.25">
      <c r="A19" s="55" t="s">
        <v>107</v>
      </c>
      <c r="B19" s="55" t="s">
        <v>42</v>
      </c>
      <c r="C19" s="55" t="s">
        <v>414</v>
      </c>
      <c r="D19" s="56">
        <v>58</v>
      </c>
      <c r="E19" s="56">
        <v>8</v>
      </c>
      <c r="F19" s="56">
        <v>25</v>
      </c>
      <c r="G19" s="56">
        <v>20</v>
      </c>
      <c r="H19" s="56">
        <v>-95</v>
      </c>
      <c r="I19" s="56">
        <v>5</v>
      </c>
      <c r="J19" s="56">
        <v>-21</v>
      </c>
      <c r="K19" s="56">
        <v>2</v>
      </c>
      <c r="L19" s="56">
        <v>29</v>
      </c>
      <c r="M19" s="56">
        <v>29</v>
      </c>
      <c r="N19" s="56">
        <v>18</v>
      </c>
      <c r="O19" s="56">
        <v>11</v>
      </c>
      <c r="P19" s="56">
        <v>14</v>
      </c>
      <c r="Q19" s="56">
        <v>14</v>
      </c>
      <c r="R19" s="56">
        <v>-7</v>
      </c>
      <c r="S19" s="56">
        <v>0</v>
      </c>
      <c r="T19" s="56">
        <v>1</v>
      </c>
      <c r="U19" s="56">
        <v>1</v>
      </c>
      <c r="V19" s="56">
        <v>4</v>
      </c>
      <c r="W19" s="56">
        <v>0</v>
      </c>
    </row>
    <row r="20" spans="1:23" x14ac:dyDescent="0.25">
      <c r="A20" s="55" t="s">
        <v>108</v>
      </c>
      <c r="B20" s="55" t="s">
        <v>43</v>
      </c>
      <c r="C20" s="55" t="s">
        <v>414</v>
      </c>
      <c r="D20" s="56">
        <v>-17</v>
      </c>
      <c r="E20" s="56">
        <v>-3</v>
      </c>
      <c r="F20" s="56">
        <v>6</v>
      </c>
      <c r="G20" s="56">
        <v>15</v>
      </c>
      <c r="H20" s="56">
        <v>-96</v>
      </c>
      <c r="I20" s="56">
        <v>12</v>
      </c>
      <c r="J20" s="56">
        <v>28</v>
      </c>
      <c r="K20" s="56">
        <v>-11</v>
      </c>
      <c r="L20" s="56">
        <v>8</v>
      </c>
      <c r="M20" s="56">
        <v>-1</v>
      </c>
      <c r="N20" s="56">
        <v>6</v>
      </c>
      <c r="O20" s="56">
        <v>-1</v>
      </c>
      <c r="P20" s="56">
        <v>-4</v>
      </c>
      <c r="Q20" s="56">
        <v>3</v>
      </c>
      <c r="R20" s="56">
        <v>3</v>
      </c>
      <c r="S20" s="56">
        <v>3</v>
      </c>
      <c r="T20" s="56">
        <v>6</v>
      </c>
      <c r="U20" s="56">
        <v>5</v>
      </c>
      <c r="V20" s="56">
        <v>3</v>
      </c>
      <c r="W20" s="56">
        <v>1</v>
      </c>
    </row>
    <row r="21" spans="1:23" x14ac:dyDescent="0.25">
      <c r="A21" s="55" t="s">
        <v>109</v>
      </c>
      <c r="B21" s="55" t="s">
        <v>44</v>
      </c>
      <c r="C21" s="55" t="s">
        <v>414</v>
      </c>
      <c r="D21" s="56">
        <v>614</v>
      </c>
      <c r="E21" s="56">
        <v>166</v>
      </c>
      <c r="F21" s="56">
        <v>123</v>
      </c>
      <c r="G21" s="56">
        <v>163</v>
      </c>
      <c r="H21" s="56">
        <v>-67</v>
      </c>
      <c r="I21" s="56">
        <v>-386</v>
      </c>
      <c r="J21" s="56">
        <v>-365</v>
      </c>
      <c r="K21" s="56">
        <v>37</v>
      </c>
      <c r="L21" s="56">
        <v>107</v>
      </c>
      <c r="M21" s="56">
        <v>113</v>
      </c>
      <c r="N21" s="56">
        <v>31</v>
      </c>
      <c r="O21" s="56">
        <v>149</v>
      </c>
      <c r="P21" s="56">
        <v>155</v>
      </c>
      <c r="Q21" s="56">
        <v>145</v>
      </c>
      <c r="R21" s="56">
        <v>88</v>
      </c>
      <c r="S21" s="56">
        <v>60</v>
      </c>
      <c r="T21" s="56">
        <v>20</v>
      </c>
      <c r="U21" s="56">
        <v>24</v>
      </c>
      <c r="V21" s="56">
        <v>17</v>
      </c>
      <c r="W21" s="56">
        <v>34</v>
      </c>
    </row>
    <row r="22" spans="1:23" x14ac:dyDescent="0.25">
      <c r="A22" s="55" t="s">
        <v>110</v>
      </c>
      <c r="B22" s="55" t="s">
        <v>45</v>
      </c>
      <c r="C22" s="55" t="s">
        <v>414</v>
      </c>
      <c r="D22" s="56">
        <v>-56</v>
      </c>
      <c r="E22" s="56">
        <v>36</v>
      </c>
      <c r="F22" s="56">
        <v>19</v>
      </c>
      <c r="G22" s="56">
        <v>2</v>
      </c>
      <c r="H22" s="56">
        <v>-145</v>
      </c>
      <c r="I22" s="56">
        <v>-33</v>
      </c>
      <c r="J22" s="56">
        <v>-11</v>
      </c>
      <c r="K22" s="56">
        <v>7</v>
      </c>
      <c r="L22" s="56">
        <v>39</v>
      </c>
      <c r="M22" s="56">
        <v>-5</v>
      </c>
      <c r="N22" s="56">
        <v>8</v>
      </c>
      <c r="O22" s="56">
        <v>4</v>
      </c>
      <c r="P22" s="56">
        <v>4</v>
      </c>
      <c r="Q22" s="56">
        <v>8</v>
      </c>
      <c r="R22" s="56">
        <v>-3</v>
      </c>
      <c r="S22" s="56">
        <v>2</v>
      </c>
      <c r="T22" s="56">
        <v>5</v>
      </c>
      <c r="U22" s="56">
        <v>5</v>
      </c>
      <c r="V22" s="56">
        <v>2</v>
      </c>
      <c r="W22" s="56">
        <v>0</v>
      </c>
    </row>
    <row r="23" spans="1:23" ht="31.5" customHeight="1" x14ac:dyDescent="0.25">
      <c r="A23" s="59" t="s">
        <v>63</v>
      </c>
      <c r="B23" s="55" t="s">
        <v>2</v>
      </c>
      <c r="C23" s="55" t="s">
        <v>0</v>
      </c>
      <c r="D23" s="56">
        <v>2543</v>
      </c>
      <c r="E23" s="56">
        <v>466</v>
      </c>
      <c r="F23" s="56">
        <v>149</v>
      </c>
      <c r="G23" s="56">
        <v>78</v>
      </c>
      <c r="H23" s="56">
        <v>1241</v>
      </c>
      <c r="I23" s="56">
        <v>445</v>
      </c>
      <c r="J23" s="56">
        <v>-984</v>
      </c>
      <c r="K23" s="56">
        <v>-125</v>
      </c>
      <c r="L23" s="56">
        <v>78</v>
      </c>
      <c r="M23" s="56">
        <v>138</v>
      </c>
      <c r="N23" s="56">
        <v>10</v>
      </c>
      <c r="O23" s="56">
        <v>224</v>
      </c>
      <c r="P23" s="56">
        <v>285</v>
      </c>
      <c r="Q23" s="56">
        <v>240</v>
      </c>
      <c r="R23" s="56">
        <v>149</v>
      </c>
      <c r="S23" s="56">
        <v>83</v>
      </c>
      <c r="T23" s="56">
        <v>33</v>
      </c>
      <c r="U23" s="56">
        <v>21</v>
      </c>
      <c r="V23" s="56">
        <v>8</v>
      </c>
      <c r="W23" s="56">
        <v>4</v>
      </c>
    </row>
    <row r="24" spans="1:23" ht="25.5" customHeight="1" x14ac:dyDescent="0.25">
      <c r="A24" s="55" t="s">
        <v>210</v>
      </c>
      <c r="B24" s="55" t="s">
        <v>212</v>
      </c>
      <c r="C24" s="55" t="s">
        <v>0</v>
      </c>
      <c r="D24" s="56">
        <v>-302</v>
      </c>
      <c r="E24" s="56">
        <v>36</v>
      </c>
      <c r="F24" s="56">
        <v>-43</v>
      </c>
      <c r="G24" s="56">
        <v>-65</v>
      </c>
      <c r="H24" s="56">
        <v>-134</v>
      </c>
      <c r="I24" s="56">
        <v>-129</v>
      </c>
      <c r="J24" s="56">
        <v>-152</v>
      </c>
      <c r="K24" s="56">
        <v>0</v>
      </c>
      <c r="L24" s="56">
        <v>-11</v>
      </c>
      <c r="M24" s="56">
        <v>40</v>
      </c>
      <c r="N24" s="56">
        <v>20</v>
      </c>
      <c r="O24" s="56">
        <v>32</v>
      </c>
      <c r="P24" s="56">
        <v>43</v>
      </c>
      <c r="Q24" s="56">
        <v>32</v>
      </c>
      <c r="R24" s="56">
        <v>23</v>
      </c>
      <c r="S24" s="56">
        <v>-11</v>
      </c>
      <c r="T24" s="56">
        <v>16</v>
      </c>
      <c r="U24" s="56">
        <v>-5</v>
      </c>
      <c r="V24" s="56">
        <v>0</v>
      </c>
      <c r="W24" s="56">
        <v>6</v>
      </c>
    </row>
    <row r="25" spans="1:23" x14ac:dyDescent="0.25">
      <c r="A25" s="58" t="s">
        <v>98</v>
      </c>
      <c r="B25" s="55" t="s">
        <v>34</v>
      </c>
      <c r="C25" s="55" t="s">
        <v>0</v>
      </c>
      <c r="D25" s="56">
        <v>-189</v>
      </c>
      <c r="E25" s="56">
        <v>20</v>
      </c>
      <c r="F25" s="56">
        <v>13</v>
      </c>
      <c r="G25" s="56">
        <v>13</v>
      </c>
      <c r="H25" s="56">
        <v>-203</v>
      </c>
      <c r="I25" s="56">
        <v>-224</v>
      </c>
      <c r="J25" s="56">
        <v>-142</v>
      </c>
      <c r="K25" s="56">
        <v>-32</v>
      </c>
      <c r="L25" s="56">
        <v>39</v>
      </c>
      <c r="M25" s="56">
        <v>3</v>
      </c>
      <c r="N25" s="56">
        <v>42</v>
      </c>
      <c r="O25" s="56">
        <v>27</v>
      </c>
      <c r="P25" s="56">
        <v>57</v>
      </c>
      <c r="Q25" s="56">
        <v>56</v>
      </c>
      <c r="R25" s="56">
        <v>55</v>
      </c>
      <c r="S25" s="56">
        <v>34</v>
      </c>
      <c r="T25" s="56">
        <v>19</v>
      </c>
      <c r="U25" s="56">
        <v>23</v>
      </c>
      <c r="V25" s="56">
        <v>8</v>
      </c>
      <c r="W25" s="56">
        <v>3</v>
      </c>
    </row>
    <row r="26" spans="1:23" x14ac:dyDescent="0.25">
      <c r="A26" s="58" t="s">
        <v>99</v>
      </c>
      <c r="B26" s="55" t="s">
        <v>35</v>
      </c>
      <c r="C26" s="55" t="s">
        <v>0</v>
      </c>
      <c r="D26" s="56">
        <v>484</v>
      </c>
      <c r="E26" s="56">
        <v>88</v>
      </c>
      <c r="F26" s="56">
        <v>32</v>
      </c>
      <c r="G26" s="56">
        <v>1</v>
      </c>
      <c r="H26" s="56">
        <v>-91</v>
      </c>
      <c r="I26" s="56">
        <v>26</v>
      </c>
      <c r="J26" s="56">
        <v>16</v>
      </c>
      <c r="K26" s="56">
        <v>88</v>
      </c>
      <c r="L26" s="56">
        <v>90</v>
      </c>
      <c r="M26" s="56">
        <v>13</v>
      </c>
      <c r="N26" s="56">
        <v>10</v>
      </c>
      <c r="O26" s="56">
        <v>40</v>
      </c>
      <c r="P26" s="56">
        <v>48</v>
      </c>
      <c r="Q26" s="56">
        <v>63</v>
      </c>
      <c r="R26" s="56">
        <v>48</v>
      </c>
      <c r="S26" s="56">
        <v>12</v>
      </c>
      <c r="T26" s="56">
        <v>11</v>
      </c>
      <c r="U26" s="56">
        <v>1</v>
      </c>
      <c r="V26" s="56">
        <v>-9</v>
      </c>
      <c r="W26" s="56">
        <v>-3</v>
      </c>
    </row>
    <row r="27" spans="1:23" x14ac:dyDescent="0.25">
      <c r="A27" s="58" t="s">
        <v>100</v>
      </c>
      <c r="B27" s="55" t="s">
        <v>36</v>
      </c>
      <c r="C27" s="55" t="s">
        <v>0</v>
      </c>
      <c r="D27" s="56">
        <v>119</v>
      </c>
      <c r="E27" s="56">
        <v>20</v>
      </c>
      <c r="F27" s="56">
        <v>4</v>
      </c>
      <c r="G27" s="56">
        <v>38</v>
      </c>
      <c r="H27" s="56">
        <v>-187</v>
      </c>
      <c r="I27" s="56">
        <v>-50</v>
      </c>
      <c r="J27" s="56">
        <v>-69</v>
      </c>
      <c r="K27" s="56">
        <v>15</v>
      </c>
      <c r="L27" s="56">
        <v>5</v>
      </c>
      <c r="M27" s="56">
        <v>12</v>
      </c>
      <c r="N27" s="56">
        <v>23</v>
      </c>
      <c r="O27" s="56">
        <v>79</v>
      </c>
      <c r="P27" s="56">
        <v>55</v>
      </c>
      <c r="Q27" s="56">
        <v>85</v>
      </c>
      <c r="R27" s="56">
        <v>64</v>
      </c>
      <c r="S27" s="56">
        <v>11</v>
      </c>
      <c r="T27" s="56">
        <v>-2</v>
      </c>
      <c r="U27" s="56">
        <v>3</v>
      </c>
      <c r="V27" s="56">
        <v>6</v>
      </c>
      <c r="W27" s="56">
        <v>7</v>
      </c>
    </row>
    <row r="28" spans="1:23" x14ac:dyDescent="0.25">
      <c r="A28" s="58" t="s">
        <v>101</v>
      </c>
      <c r="B28" s="55" t="s">
        <v>16</v>
      </c>
      <c r="C28" s="55" t="s">
        <v>0</v>
      </c>
      <c r="D28" s="56">
        <v>542</v>
      </c>
      <c r="E28" s="56">
        <v>75</v>
      </c>
      <c r="F28" s="56">
        <v>50</v>
      </c>
      <c r="G28" s="56">
        <v>1</v>
      </c>
      <c r="H28" s="56">
        <v>211</v>
      </c>
      <c r="I28" s="56">
        <v>-140</v>
      </c>
      <c r="J28" s="56">
        <v>-75</v>
      </c>
      <c r="K28" s="56">
        <v>59</v>
      </c>
      <c r="L28" s="56">
        <v>71</v>
      </c>
      <c r="M28" s="56">
        <v>50</v>
      </c>
      <c r="N28" s="56">
        <v>30</v>
      </c>
      <c r="O28" s="56">
        <v>25</v>
      </c>
      <c r="P28" s="56">
        <v>44</v>
      </c>
      <c r="Q28" s="56">
        <v>53</v>
      </c>
      <c r="R28" s="56">
        <v>42</v>
      </c>
      <c r="S28" s="56">
        <v>24</v>
      </c>
      <c r="T28" s="56">
        <v>16</v>
      </c>
      <c r="U28" s="56">
        <v>9</v>
      </c>
      <c r="V28" s="56">
        <v>5</v>
      </c>
      <c r="W28" s="56">
        <v>-8</v>
      </c>
    </row>
    <row r="29" spans="1:23" x14ac:dyDescent="0.25">
      <c r="A29" s="58" t="s">
        <v>102</v>
      </c>
      <c r="B29" s="55" t="s">
        <v>37</v>
      </c>
      <c r="C29" s="55" t="s">
        <v>0</v>
      </c>
      <c r="D29" s="56">
        <v>555</v>
      </c>
      <c r="E29" s="56">
        <v>132</v>
      </c>
      <c r="F29" s="56">
        <v>47</v>
      </c>
      <c r="G29" s="56">
        <v>34</v>
      </c>
      <c r="H29" s="56">
        <v>161</v>
      </c>
      <c r="I29" s="56">
        <v>-120</v>
      </c>
      <c r="J29" s="56">
        <v>-69</v>
      </c>
      <c r="K29" s="56">
        <v>102</v>
      </c>
      <c r="L29" s="56">
        <v>97</v>
      </c>
      <c r="M29" s="56">
        <v>88</v>
      </c>
      <c r="N29" s="56">
        <v>10</v>
      </c>
      <c r="O29" s="56">
        <v>22</v>
      </c>
      <c r="P29" s="56">
        <v>-4</v>
      </c>
      <c r="Q29" s="56">
        <v>12</v>
      </c>
      <c r="R29" s="56">
        <v>10</v>
      </c>
      <c r="S29" s="56">
        <v>10</v>
      </c>
      <c r="T29" s="56">
        <v>11</v>
      </c>
      <c r="U29" s="56">
        <v>5</v>
      </c>
      <c r="V29" s="56">
        <v>9</v>
      </c>
      <c r="W29" s="56">
        <v>-2</v>
      </c>
    </row>
    <row r="30" spans="1:23" x14ac:dyDescent="0.25">
      <c r="A30" s="58" t="s">
        <v>103</v>
      </c>
      <c r="B30" s="55" t="s">
        <v>38</v>
      </c>
      <c r="C30" s="55" t="s">
        <v>0</v>
      </c>
      <c r="D30" s="56">
        <v>621</v>
      </c>
      <c r="E30" s="56">
        <v>197</v>
      </c>
      <c r="F30" s="56">
        <v>119</v>
      </c>
      <c r="G30" s="56">
        <v>33</v>
      </c>
      <c r="H30" s="56">
        <v>73</v>
      </c>
      <c r="I30" s="56">
        <v>86</v>
      </c>
      <c r="J30" s="56">
        <v>-162</v>
      </c>
      <c r="K30" s="56">
        <v>18</v>
      </c>
      <c r="L30" s="56">
        <v>54</v>
      </c>
      <c r="M30" s="56">
        <v>96</v>
      </c>
      <c r="N30" s="56">
        <v>61</v>
      </c>
      <c r="O30" s="56">
        <v>-1</v>
      </c>
      <c r="P30" s="56">
        <v>-1</v>
      </c>
      <c r="Q30" s="56">
        <v>20</v>
      </c>
      <c r="R30" s="56">
        <v>14</v>
      </c>
      <c r="S30" s="56">
        <v>1</v>
      </c>
      <c r="T30" s="56">
        <v>4</v>
      </c>
      <c r="U30" s="56">
        <v>4</v>
      </c>
      <c r="V30" s="56">
        <v>7</v>
      </c>
      <c r="W30" s="56">
        <v>-2</v>
      </c>
    </row>
    <row r="31" spans="1:23" x14ac:dyDescent="0.25">
      <c r="A31" s="55" t="s">
        <v>210</v>
      </c>
      <c r="B31" s="55" t="s">
        <v>213</v>
      </c>
      <c r="C31" s="55" t="s">
        <v>0</v>
      </c>
      <c r="D31" s="56">
        <v>-826</v>
      </c>
      <c r="E31" s="56">
        <v>-242</v>
      </c>
      <c r="F31" s="56">
        <v>-228</v>
      </c>
      <c r="G31" s="56">
        <v>-129</v>
      </c>
      <c r="H31" s="56">
        <v>1164</v>
      </c>
      <c r="I31" s="56">
        <v>556</v>
      </c>
      <c r="J31" s="56">
        <v>-111</v>
      </c>
      <c r="K31" s="56">
        <v>-306</v>
      </c>
      <c r="L31" s="56">
        <v>-337</v>
      </c>
      <c r="M31" s="56">
        <v>-300</v>
      </c>
      <c r="N31" s="56">
        <v>-191</v>
      </c>
      <c r="O31" s="56">
        <v>-160</v>
      </c>
      <c r="P31" s="56">
        <v>-121</v>
      </c>
      <c r="Q31" s="56">
        <v>-139</v>
      </c>
      <c r="R31" s="56">
        <v>-108</v>
      </c>
      <c r="S31" s="56">
        <v>-39</v>
      </c>
      <c r="T31" s="56">
        <v>-56</v>
      </c>
      <c r="U31" s="56">
        <v>-29</v>
      </c>
      <c r="V31" s="56">
        <v>-34</v>
      </c>
      <c r="W31" s="56">
        <v>-16</v>
      </c>
    </row>
    <row r="32" spans="1:23" x14ac:dyDescent="0.25">
      <c r="A32" s="55" t="s">
        <v>104</v>
      </c>
      <c r="B32" s="55" t="s">
        <v>39</v>
      </c>
      <c r="C32" s="55" t="s">
        <v>0</v>
      </c>
      <c r="D32" s="56">
        <v>351</v>
      </c>
      <c r="E32" s="56">
        <v>39</v>
      </c>
      <c r="F32" s="56">
        <v>60</v>
      </c>
      <c r="G32" s="56">
        <v>-7</v>
      </c>
      <c r="H32" s="56">
        <v>-287</v>
      </c>
      <c r="I32" s="56">
        <v>-76</v>
      </c>
      <c r="J32" s="56">
        <v>-21</v>
      </c>
      <c r="K32" s="56">
        <v>79</v>
      </c>
      <c r="L32" s="56">
        <v>67</v>
      </c>
      <c r="M32" s="56">
        <v>75</v>
      </c>
      <c r="N32" s="56">
        <v>87</v>
      </c>
      <c r="O32" s="56">
        <v>117</v>
      </c>
      <c r="P32" s="56">
        <v>112</v>
      </c>
      <c r="Q32" s="56">
        <v>48</v>
      </c>
      <c r="R32" s="56">
        <v>13</v>
      </c>
      <c r="S32" s="56">
        <v>17</v>
      </c>
      <c r="T32" s="56">
        <v>7</v>
      </c>
      <c r="U32" s="56">
        <v>12</v>
      </c>
      <c r="V32" s="56">
        <v>2</v>
      </c>
      <c r="W32" s="56">
        <v>7</v>
      </c>
    </row>
    <row r="33" spans="1:23" x14ac:dyDescent="0.25">
      <c r="A33" s="55" t="s">
        <v>105</v>
      </c>
      <c r="B33" s="55" t="s">
        <v>40</v>
      </c>
      <c r="C33" s="55" t="s">
        <v>0</v>
      </c>
      <c r="D33" s="56">
        <v>-25</v>
      </c>
      <c r="E33" s="56">
        <v>98</v>
      </c>
      <c r="F33" s="56">
        <v>46</v>
      </c>
      <c r="G33" s="56">
        <v>50</v>
      </c>
      <c r="H33" s="56">
        <v>-128</v>
      </c>
      <c r="I33" s="56">
        <v>-127</v>
      </c>
      <c r="J33" s="56">
        <v>-45</v>
      </c>
      <c r="K33" s="56">
        <v>22</v>
      </c>
      <c r="L33" s="56">
        <v>34</v>
      </c>
      <c r="M33" s="56">
        <v>14</v>
      </c>
      <c r="N33" s="56">
        <v>5</v>
      </c>
      <c r="O33" s="56">
        <v>15</v>
      </c>
      <c r="P33" s="56">
        <v>10</v>
      </c>
      <c r="Q33" s="56">
        <v>-10</v>
      </c>
      <c r="R33" s="56">
        <v>-17</v>
      </c>
      <c r="S33" s="56">
        <v>-5</v>
      </c>
      <c r="T33" s="56">
        <v>-6</v>
      </c>
      <c r="U33" s="56">
        <v>4</v>
      </c>
      <c r="V33" s="56">
        <v>4</v>
      </c>
      <c r="W33" s="56">
        <v>11</v>
      </c>
    </row>
    <row r="34" spans="1:23" x14ac:dyDescent="0.25">
      <c r="A34" s="55" t="s">
        <v>106</v>
      </c>
      <c r="B34" s="55" t="s">
        <v>41</v>
      </c>
      <c r="C34" s="55" t="s">
        <v>0</v>
      </c>
      <c r="D34" s="56">
        <v>1160</v>
      </c>
      <c r="E34" s="56">
        <v>-74</v>
      </c>
      <c r="F34" s="56">
        <v>-56</v>
      </c>
      <c r="G34" s="56">
        <v>-6</v>
      </c>
      <c r="H34" s="56">
        <v>863</v>
      </c>
      <c r="I34" s="56">
        <v>796</v>
      </c>
      <c r="J34" s="56">
        <v>152</v>
      </c>
      <c r="K34" s="56">
        <v>-111</v>
      </c>
      <c r="L34" s="56">
        <v>-101</v>
      </c>
      <c r="M34" s="56">
        <v>-17</v>
      </c>
      <c r="N34" s="56">
        <v>-83</v>
      </c>
      <c r="O34" s="56">
        <v>-42</v>
      </c>
      <c r="P34" s="56">
        <v>-43</v>
      </c>
      <c r="Q34" s="56">
        <v>-73</v>
      </c>
      <c r="R34" s="56">
        <v>-32</v>
      </c>
      <c r="S34" s="56">
        <v>-11</v>
      </c>
      <c r="T34" s="56">
        <v>9</v>
      </c>
      <c r="U34" s="56">
        <v>-12</v>
      </c>
      <c r="V34" s="56">
        <v>6</v>
      </c>
      <c r="W34" s="56">
        <v>-5</v>
      </c>
    </row>
    <row r="35" spans="1:23" x14ac:dyDescent="0.25">
      <c r="A35" s="55" t="s">
        <v>107</v>
      </c>
      <c r="B35" s="55" t="s">
        <v>42</v>
      </c>
      <c r="C35" s="55" t="s">
        <v>0</v>
      </c>
      <c r="D35" s="56">
        <v>28</v>
      </c>
      <c r="E35" s="56">
        <v>4</v>
      </c>
      <c r="F35" s="56">
        <v>9</v>
      </c>
      <c r="G35" s="56">
        <v>10</v>
      </c>
      <c r="H35" s="56">
        <v>-34</v>
      </c>
      <c r="I35" s="56">
        <v>2</v>
      </c>
      <c r="J35" s="56">
        <v>-10</v>
      </c>
      <c r="K35" s="56">
        <v>2</v>
      </c>
      <c r="L35" s="56">
        <v>14</v>
      </c>
      <c r="M35" s="56">
        <v>11</v>
      </c>
      <c r="N35" s="56">
        <v>3</v>
      </c>
      <c r="O35" s="56">
        <v>11</v>
      </c>
      <c r="P35" s="56">
        <v>6</v>
      </c>
      <c r="Q35" s="56">
        <v>7</v>
      </c>
      <c r="R35" s="56">
        <v>-9</v>
      </c>
      <c r="S35" s="56">
        <v>0</v>
      </c>
      <c r="T35" s="56">
        <v>1</v>
      </c>
      <c r="U35" s="56">
        <v>1</v>
      </c>
      <c r="V35" s="56">
        <v>0</v>
      </c>
      <c r="W35" s="56">
        <v>0</v>
      </c>
    </row>
    <row r="36" spans="1:23" x14ac:dyDescent="0.25">
      <c r="A36" s="55" t="s">
        <v>108</v>
      </c>
      <c r="B36" s="55" t="s">
        <v>43</v>
      </c>
      <c r="C36" s="55" t="s">
        <v>0</v>
      </c>
      <c r="D36" s="56">
        <v>-33</v>
      </c>
      <c r="E36" s="56">
        <v>-10</v>
      </c>
      <c r="F36" s="56">
        <v>-4</v>
      </c>
      <c r="G36" s="56">
        <v>8</v>
      </c>
      <c r="H36" s="56">
        <v>-40</v>
      </c>
      <c r="I36" s="56">
        <v>1</v>
      </c>
      <c r="J36" s="56">
        <v>9</v>
      </c>
      <c r="K36" s="56">
        <v>-2</v>
      </c>
      <c r="L36" s="56">
        <v>-2</v>
      </c>
      <c r="M36" s="56">
        <v>1</v>
      </c>
      <c r="N36" s="56">
        <v>1</v>
      </c>
      <c r="O36" s="56">
        <v>0</v>
      </c>
      <c r="P36" s="56">
        <v>-3</v>
      </c>
      <c r="Q36" s="56">
        <v>0</v>
      </c>
      <c r="R36" s="56">
        <v>1</v>
      </c>
      <c r="S36" s="56">
        <v>3</v>
      </c>
      <c r="T36" s="56">
        <v>2</v>
      </c>
      <c r="U36" s="56">
        <v>2</v>
      </c>
      <c r="V36" s="56">
        <v>0</v>
      </c>
      <c r="W36" s="56">
        <v>0</v>
      </c>
    </row>
    <row r="37" spans="1:23" x14ac:dyDescent="0.25">
      <c r="A37" s="55" t="s">
        <v>109</v>
      </c>
      <c r="B37" s="55" t="s">
        <v>44</v>
      </c>
      <c r="C37" s="55" t="s">
        <v>0</v>
      </c>
      <c r="D37" s="56">
        <v>123</v>
      </c>
      <c r="E37" s="56">
        <v>69</v>
      </c>
      <c r="F37" s="56">
        <v>94</v>
      </c>
      <c r="G37" s="56">
        <v>86</v>
      </c>
      <c r="H37" s="56">
        <v>-82</v>
      </c>
      <c r="I37" s="56">
        <v>-119</v>
      </c>
      <c r="J37" s="56">
        <v>-281</v>
      </c>
      <c r="K37" s="56">
        <v>-50</v>
      </c>
      <c r="L37" s="56">
        <v>37</v>
      </c>
      <c r="M37" s="56">
        <v>65</v>
      </c>
      <c r="N37" s="56">
        <v>-12</v>
      </c>
      <c r="O37" s="56">
        <v>58</v>
      </c>
      <c r="P37" s="56">
        <v>84</v>
      </c>
      <c r="Q37" s="56">
        <v>79</v>
      </c>
      <c r="R37" s="56">
        <v>48</v>
      </c>
      <c r="S37" s="56">
        <v>35</v>
      </c>
      <c r="T37" s="56">
        <v>0</v>
      </c>
      <c r="U37" s="56">
        <v>5</v>
      </c>
      <c r="V37" s="56">
        <v>1</v>
      </c>
      <c r="W37" s="56">
        <v>6</v>
      </c>
    </row>
    <row r="38" spans="1:23" x14ac:dyDescent="0.25">
      <c r="A38" s="55" t="s">
        <v>110</v>
      </c>
      <c r="B38" s="55" t="s">
        <v>45</v>
      </c>
      <c r="C38" s="55" t="s">
        <v>0</v>
      </c>
      <c r="D38" s="56">
        <v>-65</v>
      </c>
      <c r="E38" s="56">
        <v>14</v>
      </c>
      <c r="F38" s="56">
        <v>6</v>
      </c>
      <c r="G38" s="56">
        <v>11</v>
      </c>
      <c r="H38" s="56">
        <v>-45</v>
      </c>
      <c r="I38" s="56">
        <v>-37</v>
      </c>
      <c r="J38" s="56">
        <v>-24</v>
      </c>
      <c r="K38" s="56">
        <v>-9</v>
      </c>
      <c r="L38" s="56">
        <v>21</v>
      </c>
      <c r="M38" s="56">
        <v>-13</v>
      </c>
      <c r="N38" s="56">
        <v>4</v>
      </c>
      <c r="O38" s="56">
        <v>1</v>
      </c>
      <c r="P38" s="56">
        <v>-2</v>
      </c>
      <c r="Q38" s="56">
        <v>7</v>
      </c>
      <c r="R38" s="56">
        <v>-3</v>
      </c>
      <c r="S38" s="56">
        <v>2</v>
      </c>
      <c r="T38" s="56">
        <v>1</v>
      </c>
      <c r="U38" s="56">
        <v>-2</v>
      </c>
      <c r="V38" s="56">
        <v>3</v>
      </c>
      <c r="W38" s="56">
        <v>0</v>
      </c>
    </row>
    <row r="39" spans="1:23" ht="31.5" customHeight="1" x14ac:dyDescent="0.25">
      <c r="A39" s="59" t="s">
        <v>63</v>
      </c>
      <c r="B39" s="55" t="s">
        <v>2</v>
      </c>
      <c r="C39" s="55" t="s">
        <v>1</v>
      </c>
      <c r="D39" s="56">
        <v>3753</v>
      </c>
      <c r="E39" s="56">
        <v>506</v>
      </c>
      <c r="F39" s="56">
        <v>151</v>
      </c>
      <c r="G39" s="56">
        <v>133</v>
      </c>
      <c r="H39" s="56">
        <v>1259</v>
      </c>
      <c r="I39" s="56">
        <v>183</v>
      </c>
      <c r="J39" s="56">
        <v>-496</v>
      </c>
      <c r="K39" s="56">
        <v>279</v>
      </c>
      <c r="L39" s="56">
        <v>192</v>
      </c>
      <c r="M39" s="56">
        <v>43</v>
      </c>
      <c r="N39" s="56">
        <v>191</v>
      </c>
      <c r="O39" s="56">
        <v>325</v>
      </c>
      <c r="P39" s="56">
        <v>368</v>
      </c>
      <c r="Q39" s="56">
        <v>255</v>
      </c>
      <c r="R39" s="56">
        <v>118</v>
      </c>
      <c r="S39" s="56">
        <v>65</v>
      </c>
      <c r="T39" s="56">
        <v>72</v>
      </c>
      <c r="U39" s="56">
        <v>49</v>
      </c>
      <c r="V39" s="56">
        <v>43</v>
      </c>
      <c r="W39" s="56">
        <v>17</v>
      </c>
    </row>
    <row r="40" spans="1:23" ht="25.5" customHeight="1" x14ac:dyDescent="0.25">
      <c r="A40" s="55" t="s">
        <v>210</v>
      </c>
      <c r="B40" s="55" t="s">
        <v>212</v>
      </c>
      <c r="C40" s="55" t="s">
        <v>1</v>
      </c>
      <c r="D40" s="56">
        <v>-425</v>
      </c>
      <c r="E40" s="56">
        <v>55</v>
      </c>
      <c r="F40" s="56">
        <v>48</v>
      </c>
      <c r="G40" s="56">
        <v>-13</v>
      </c>
      <c r="H40" s="56">
        <v>-329</v>
      </c>
      <c r="I40" s="56">
        <v>-138</v>
      </c>
      <c r="J40" s="56">
        <v>-119</v>
      </c>
      <c r="K40" s="56">
        <v>0</v>
      </c>
      <c r="L40" s="56">
        <v>20</v>
      </c>
      <c r="M40" s="56">
        <v>15</v>
      </c>
      <c r="N40" s="56">
        <v>-37</v>
      </c>
      <c r="O40" s="56">
        <v>37</v>
      </c>
      <c r="P40" s="56">
        <v>23</v>
      </c>
      <c r="Q40" s="56">
        <v>19</v>
      </c>
      <c r="R40" s="56">
        <v>-10</v>
      </c>
      <c r="S40" s="56">
        <v>11</v>
      </c>
      <c r="T40" s="56">
        <v>-2</v>
      </c>
      <c r="U40" s="56">
        <v>-8</v>
      </c>
      <c r="V40" s="56">
        <v>-2</v>
      </c>
      <c r="W40" s="56">
        <v>5</v>
      </c>
    </row>
    <row r="41" spans="1:23" x14ac:dyDescent="0.25">
      <c r="A41" s="58" t="s">
        <v>98</v>
      </c>
      <c r="B41" s="55" t="s">
        <v>34</v>
      </c>
      <c r="C41" s="55" t="s">
        <v>1</v>
      </c>
      <c r="D41" s="56">
        <v>89</v>
      </c>
      <c r="E41" s="56">
        <v>45</v>
      </c>
      <c r="F41" s="56">
        <v>-5</v>
      </c>
      <c r="G41" s="56">
        <v>60</v>
      </c>
      <c r="H41" s="56">
        <v>-339</v>
      </c>
      <c r="I41" s="56">
        <v>-137</v>
      </c>
      <c r="J41" s="56">
        <v>-93</v>
      </c>
      <c r="K41" s="56">
        <v>77</v>
      </c>
      <c r="L41" s="56">
        <v>36</v>
      </c>
      <c r="M41" s="56">
        <v>24</v>
      </c>
      <c r="N41" s="56">
        <v>69</v>
      </c>
      <c r="O41" s="56">
        <v>74</v>
      </c>
      <c r="P41" s="56">
        <v>71</v>
      </c>
      <c r="Q41" s="56">
        <v>36</v>
      </c>
      <c r="R41" s="56">
        <v>51</v>
      </c>
      <c r="S41" s="56">
        <v>26</v>
      </c>
      <c r="T41" s="56">
        <v>36</v>
      </c>
      <c r="U41" s="56">
        <v>30</v>
      </c>
      <c r="V41" s="56">
        <v>17</v>
      </c>
      <c r="W41" s="56">
        <v>11</v>
      </c>
    </row>
    <row r="42" spans="1:23" x14ac:dyDescent="0.25">
      <c r="A42" s="58" t="s">
        <v>99</v>
      </c>
      <c r="B42" s="55" t="s">
        <v>35</v>
      </c>
      <c r="C42" s="55" t="s">
        <v>1</v>
      </c>
      <c r="D42" s="56">
        <v>362</v>
      </c>
      <c r="E42" s="56">
        <v>70</v>
      </c>
      <c r="F42" s="56">
        <v>39</v>
      </c>
      <c r="G42" s="56">
        <v>0</v>
      </c>
      <c r="H42" s="56">
        <v>-150</v>
      </c>
      <c r="I42" s="56">
        <v>-31</v>
      </c>
      <c r="J42" s="56">
        <v>27</v>
      </c>
      <c r="K42" s="56">
        <v>64</v>
      </c>
      <c r="L42" s="56">
        <v>68</v>
      </c>
      <c r="M42" s="56">
        <v>49</v>
      </c>
      <c r="N42" s="56">
        <v>25</v>
      </c>
      <c r="O42" s="56">
        <v>39</v>
      </c>
      <c r="P42" s="56">
        <v>57</v>
      </c>
      <c r="Q42" s="56">
        <v>54</v>
      </c>
      <c r="R42" s="56">
        <v>15</v>
      </c>
      <c r="S42" s="56">
        <v>27</v>
      </c>
      <c r="T42" s="56">
        <v>3</v>
      </c>
      <c r="U42" s="56">
        <v>3</v>
      </c>
      <c r="V42" s="56">
        <v>5</v>
      </c>
      <c r="W42" s="56">
        <v>-2</v>
      </c>
    </row>
    <row r="43" spans="1:23" x14ac:dyDescent="0.25">
      <c r="A43" s="58" t="s">
        <v>100</v>
      </c>
      <c r="B43" s="55" t="s">
        <v>36</v>
      </c>
      <c r="C43" s="55" t="s">
        <v>1</v>
      </c>
      <c r="D43" s="56">
        <v>148</v>
      </c>
      <c r="E43" s="56">
        <v>23</v>
      </c>
      <c r="F43" s="56">
        <v>-8</v>
      </c>
      <c r="G43" s="56">
        <v>4</v>
      </c>
      <c r="H43" s="56">
        <v>-272</v>
      </c>
      <c r="I43" s="56">
        <v>12</v>
      </c>
      <c r="J43" s="56">
        <v>-31</v>
      </c>
      <c r="K43" s="56">
        <v>-15</v>
      </c>
      <c r="L43" s="56">
        <v>44</v>
      </c>
      <c r="M43" s="56">
        <v>42</v>
      </c>
      <c r="N43" s="56">
        <v>56</v>
      </c>
      <c r="O43" s="56">
        <v>56</v>
      </c>
      <c r="P43" s="56">
        <v>94</v>
      </c>
      <c r="Q43" s="56">
        <v>53</v>
      </c>
      <c r="R43" s="56">
        <v>41</v>
      </c>
      <c r="S43" s="56">
        <v>6</v>
      </c>
      <c r="T43" s="56">
        <v>10</v>
      </c>
      <c r="U43" s="56">
        <v>2</v>
      </c>
      <c r="V43" s="56">
        <v>22</v>
      </c>
      <c r="W43" s="56">
        <v>9</v>
      </c>
    </row>
    <row r="44" spans="1:23" x14ac:dyDescent="0.25">
      <c r="A44" s="58" t="s">
        <v>101</v>
      </c>
      <c r="B44" s="55" t="s">
        <v>16</v>
      </c>
      <c r="C44" s="55" t="s">
        <v>1</v>
      </c>
      <c r="D44" s="56">
        <v>1094</v>
      </c>
      <c r="E44" s="56">
        <v>113</v>
      </c>
      <c r="F44" s="56">
        <v>21</v>
      </c>
      <c r="G44" s="56">
        <v>27</v>
      </c>
      <c r="H44" s="56">
        <v>292</v>
      </c>
      <c r="I44" s="56">
        <v>35</v>
      </c>
      <c r="J44" s="56">
        <v>-18</v>
      </c>
      <c r="K44" s="56">
        <v>119</v>
      </c>
      <c r="L44" s="56">
        <v>100</v>
      </c>
      <c r="M44" s="56">
        <v>53</v>
      </c>
      <c r="N44" s="56">
        <v>50</v>
      </c>
      <c r="O44" s="56">
        <v>46</v>
      </c>
      <c r="P44" s="56">
        <v>48</v>
      </c>
      <c r="Q44" s="56">
        <v>71</v>
      </c>
      <c r="R44" s="56">
        <v>59</v>
      </c>
      <c r="S44" s="56">
        <v>30</v>
      </c>
      <c r="T44" s="56">
        <v>9</v>
      </c>
      <c r="U44" s="56">
        <v>18</v>
      </c>
      <c r="V44" s="56">
        <v>10</v>
      </c>
      <c r="W44" s="56">
        <v>11</v>
      </c>
    </row>
    <row r="45" spans="1:23" x14ac:dyDescent="0.25">
      <c r="A45" s="58" t="s">
        <v>102</v>
      </c>
      <c r="B45" s="55" t="s">
        <v>37</v>
      </c>
      <c r="C45" s="55" t="s">
        <v>1</v>
      </c>
      <c r="D45" s="56">
        <v>1079</v>
      </c>
      <c r="E45" s="56">
        <v>109</v>
      </c>
      <c r="F45" s="56">
        <v>95</v>
      </c>
      <c r="G45" s="56">
        <v>45</v>
      </c>
      <c r="H45" s="56">
        <v>358</v>
      </c>
      <c r="I45" s="56">
        <v>-132</v>
      </c>
      <c r="J45" s="56">
        <v>70</v>
      </c>
      <c r="K45" s="56">
        <v>174</v>
      </c>
      <c r="L45" s="56">
        <v>138</v>
      </c>
      <c r="M45" s="56">
        <v>41</v>
      </c>
      <c r="N45" s="56">
        <v>32</v>
      </c>
      <c r="O45" s="56">
        <v>36</v>
      </c>
      <c r="P45" s="56">
        <v>29</v>
      </c>
      <c r="Q45" s="56">
        <v>18</v>
      </c>
      <c r="R45" s="56">
        <v>24</v>
      </c>
      <c r="S45" s="56">
        <v>12</v>
      </c>
      <c r="T45" s="56">
        <v>13</v>
      </c>
      <c r="U45" s="56">
        <v>15</v>
      </c>
      <c r="V45" s="56">
        <v>0</v>
      </c>
      <c r="W45" s="56">
        <v>2</v>
      </c>
    </row>
    <row r="46" spans="1:23" x14ac:dyDescent="0.25">
      <c r="A46" s="58" t="s">
        <v>103</v>
      </c>
      <c r="B46" s="55" t="s">
        <v>38</v>
      </c>
      <c r="C46" s="55" t="s">
        <v>1</v>
      </c>
      <c r="D46" s="56">
        <v>276</v>
      </c>
      <c r="E46" s="56">
        <v>93</v>
      </c>
      <c r="F46" s="56">
        <v>65</v>
      </c>
      <c r="G46" s="56">
        <v>29</v>
      </c>
      <c r="H46" s="56">
        <v>157</v>
      </c>
      <c r="I46" s="56">
        <v>-223</v>
      </c>
      <c r="J46" s="56">
        <v>-110</v>
      </c>
      <c r="K46" s="56">
        <v>-23</v>
      </c>
      <c r="L46" s="56">
        <v>108</v>
      </c>
      <c r="M46" s="56">
        <v>11</v>
      </c>
      <c r="N46" s="56">
        <v>8</v>
      </c>
      <c r="O46" s="56">
        <v>20</v>
      </c>
      <c r="P46" s="56">
        <v>56</v>
      </c>
      <c r="Q46" s="56">
        <v>-7</v>
      </c>
      <c r="R46" s="56">
        <v>7</v>
      </c>
      <c r="S46" s="56">
        <v>29</v>
      </c>
      <c r="T46" s="56">
        <v>23</v>
      </c>
      <c r="U46" s="56">
        <v>24</v>
      </c>
      <c r="V46" s="56">
        <v>11</v>
      </c>
      <c r="W46" s="56">
        <v>-2</v>
      </c>
    </row>
    <row r="47" spans="1:23" x14ac:dyDescent="0.25">
      <c r="A47" s="55" t="s">
        <v>210</v>
      </c>
      <c r="B47" s="55" t="s">
        <v>213</v>
      </c>
      <c r="C47" s="55" t="s">
        <v>1</v>
      </c>
      <c r="D47" s="56">
        <v>-1327</v>
      </c>
      <c r="E47" s="56">
        <v>-189</v>
      </c>
      <c r="F47" s="56">
        <v>-167</v>
      </c>
      <c r="G47" s="56">
        <v>-153</v>
      </c>
      <c r="H47" s="56">
        <v>1439</v>
      </c>
      <c r="I47" s="56">
        <v>-20</v>
      </c>
      <c r="J47" s="56">
        <v>-301</v>
      </c>
      <c r="K47" s="56">
        <v>-386</v>
      </c>
      <c r="L47" s="56">
        <v>-366</v>
      </c>
      <c r="M47" s="56">
        <v>-219</v>
      </c>
      <c r="N47" s="56">
        <v>-138</v>
      </c>
      <c r="O47" s="56">
        <v>-147</v>
      </c>
      <c r="P47" s="56">
        <v>-133</v>
      </c>
      <c r="Q47" s="56">
        <v>-75</v>
      </c>
      <c r="R47" s="56">
        <v>-97</v>
      </c>
      <c r="S47" s="56">
        <v>-94</v>
      </c>
      <c r="T47" s="56">
        <v>-71</v>
      </c>
      <c r="U47" s="56">
        <v>-89</v>
      </c>
      <c r="V47" s="56">
        <v>-61</v>
      </c>
      <c r="W47" s="56">
        <v>-60</v>
      </c>
    </row>
    <row r="48" spans="1:23" x14ac:dyDescent="0.25">
      <c r="A48" s="55" t="s">
        <v>104</v>
      </c>
      <c r="B48" s="55" t="s">
        <v>39</v>
      </c>
      <c r="C48" s="55" t="s">
        <v>1</v>
      </c>
      <c r="D48" s="56">
        <v>363</v>
      </c>
      <c r="E48" s="56">
        <v>42</v>
      </c>
      <c r="F48" s="56">
        <v>16</v>
      </c>
      <c r="G48" s="56">
        <v>33</v>
      </c>
      <c r="H48" s="56">
        <v>-436</v>
      </c>
      <c r="I48" s="56">
        <v>64</v>
      </c>
      <c r="J48" s="56">
        <v>83</v>
      </c>
      <c r="K48" s="56">
        <v>68</v>
      </c>
      <c r="L48" s="56">
        <v>76</v>
      </c>
      <c r="M48" s="56">
        <v>37</v>
      </c>
      <c r="N48" s="56">
        <v>94</v>
      </c>
      <c r="O48" s="56">
        <v>106</v>
      </c>
      <c r="P48" s="56">
        <v>51</v>
      </c>
      <c r="Q48" s="56">
        <v>41</v>
      </c>
      <c r="R48" s="56">
        <v>7</v>
      </c>
      <c r="S48" s="56">
        <v>16</v>
      </c>
      <c r="T48" s="56">
        <v>14</v>
      </c>
      <c r="U48" s="56">
        <v>24</v>
      </c>
      <c r="V48" s="56">
        <v>11</v>
      </c>
      <c r="W48" s="56">
        <v>16</v>
      </c>
    </row>
    <row r="49" spans="1:23" x14ac:dyDescent="0.25">
      <c r="A49" s="55" t="s">
        <v>105</v>
      </c>
      <c r="B49" s="55" t="s">
        <v>40</v>
      </c>
      <c r="C49" s="55" t="s">
        <v>1</v>
      </c>
      <c r="D49" s="56">
        <v>274</v>
      </c>
      <c r="E49" s="56">
        <v>111</v>
      </c>
      <c r="F49" s="56">
        <v>53</v>
      </c>
      <c r="G49" s="56">
        <v>31</v>
      </c>
      <c r="H49" s="56">
        <v>-244</v>
      </c>
      <c r="I49" s="56">
        <v>-25</v>
      </c>
      <c r="J49" s="56">
        <v>20</v>
      </c>
      <c r="K49" s="56">
        <v>107</v>
      </c>
      <c r="L49" s="56">
        <v>35</v>
      </c>
      <c r="M49" s="56">
        <v>46</v>
      </c>
      <c r="N49" s="56">
        <v>-4</v>
      </c>
      <c r="O49" s="56">
        <v>30</v>
      </c>
      <c r="P49" s="56">
        <v>22</v>
      </c>
      <c r="Q49" s="56">
        <v>20</v>
      </c>
      <c r="R49" s="56">
        <v>6</v>
      </c>
      <c r="S49" s="56">
        <v>8</v>
      </c>
      <c r="T49" s="56">
        <v>9</v>
      </c>
      <c r="U49" s="56">
        <v>20</v>
      </c>
      <c r="V49" s="56">
        <v>9</v>
      </c>
      <c r="W49" s="56">
        <v>20</v>
      </c>
    </row>
    <row r="50" spans="1:23" x14ac:dyDescent="0.25">
      <c r="A50" s="55" t="s">
        <v>106</v>
      </c>
      <c r="B50" s="55" t="s">
        <v>41</v>
      </c>
      <c r="C50" s="55" t="s">
        <v>1</v>
      </c>
      <c r="D50" s="56">
        <v>1274</v>
      </c>
      <c r="E50" s="56">
        <v>-96</v>
      </c>
      <c r="F50" s="56">
        <v>-74</v>
      </c>
      <c r="G50" s="56">
        <v>-15</v>
      </c>
      <c r="H50" s="56">
        <v>985</v>
      </c>
      <c r="I50" s="56">
        <v>1027</v>
      </c>
      <c r="J50" s="56">
        <v>39</v>
      </c>
      <c r="K50" s="56">
        <v>0</v>
      </c>
      <c r="L50" s="56">
        <v>-180</v>
      </c>
      <c r="M50" s="56">
        <v>-128</v>
      </c>
      <c r="N50" s="56">
        <v>-31</v>
      </c>
      <c r="O50" s="56">
        <v>-65</v>
      </c>
      <c r="P50" s="56">
        <v>-34</v>
      </c>
      <c r="Q50" s="56">
        <v>-52</v>
      </c>
      <c r="R50" s="56">
        <v>-29</v>
      </c>
      <c r="S50" s="56">
        <v>-31</v>
      </c>
      <c r="T50" s="56">
        <v>0</v>
      </c>
      <c r="U50" s="56">
        <v>-19</v>
      </c>
      <c r="V50" s="56">
        <v>-1</v>
      </c>
      <c r="W50" s="56">
        <v>-22</v>
      </c>
    </row>
    <row r="51" spans="1:23" x14ac:dyDescent="0.25">
      <c r="A51" s="55" t="s">
        <v>107</v>
      </c>
      <c r="B51" s="55" t="s">
        <v>42</v>
      </c>
      <c r="C51" s="55" t="s">
        <v>1</v>
      </c>
      <c r="D51" s="56">
        <v>30</v>
      </c>
      <c r="E51" s="56">
        <v>4</v>
      </c>
      <c r="F51" s="56">
        <v>16</v>
      </c>
      <c r="G51" s="56">
        <v>10</v>
      </c>
      <c r="H51" s="56">
        <v>-61</v>
      </c>
      <c r="I51" s="56">
        <v>3</v>
      </c>
      <c r="J51" s="56">
        <v>-11</v>
      </c>
      <c r="K51" s="56">
        <v>0</v>
      </c>
      <c r="L51" s="56">
        <v>15</v>
      </c>
      <c r="M51" s="56">
        <v>18</v>
      </c>
      <c r="N51" s="56">
        <v>15</v>
      </c>
      <c r="O51" s="56">
        <v>0</v>
      </c>
      <c r="P51" s="56">
        <v>8</v>
      </c>
      <c r="Q51" s="56">
        <v>7</v>
      </c>
      <c r="R51" s="56">
        <v>2</v>
      </c>
      <c r="S51" s="56">
        <v>0</v>
      </c>
      <c r="T51" s="56">
        <v>0</v>
      </c>
      <c r="U51" s="56">
        <v>0</v>
      </c>
      <c r="V51" s="56">
        <v>4</v>
      </c>
      <c r="W51" s="56">
        <v>0</v>
      </c>
    </row>
    <row r="52" spans="1:23" x14ac:dyDescent="0.25">
      <c r="A52" s="55" t="s">
        <v>108</v>
      </c>
      <c r="B52" s="55" t="s">
        <v>43</v>
      </c>
      <c r="C52" s="55" t="s">
        <v>1</v>
      </c>
      <c r="D52" s="56">
        <v>16</v>
      </c>
      <c r="E52" s="56">
        <v>7</v>
      </c>
      <c r="F52" s="56">
        <v>10</v>
      </c>
      <c r="G52" s="56">
        <v>7</v>
      </c>
      <c r="H52" s="56">
        <v>-56</v>
      </c>
      <c r="I52" s="56">
        <v>11</v>
      </c>
      <c r="J52" s="56">
        <v>19</v>
      </c>
      <c r="K52" s="56">
        <v>-9</v>
      </c>
      <c r="L52" s="56">
        <v>10</v>
      </c>
      <c r="M52" s="56">
        <v>-2</v>
      </c>
      <c r="N52" s="56">
        <v>5</v>
      </c>
      <c r="O52" s="56">
        <v>-1</v>
      </c>
      <c r="P52" s="56">
        <v>-1</v>
      </c>
      <c r="Q52" s="56">
        <v>3</v>
      </c>
      <c r="R52" s="56">
        <v>2</v>
      </c>
      <c r="S52" s="56">
        <v>0</v>
      </c>
      <c r="T52" s="56">
        <v>4</v>
      </c>
      <c r="U52" s="56">
        <v>3</v>
      </c>
      <c r="V52" s="56">
        <v>3</v>
      </c>
      <c r="W52" s="56">
        <v>1</v>
      </c>
    </row>
    <row r="53" spans="1:23" x14ac:dyDescent="0.25">
      <c r="A53" s="55" t="s">
        <v>109</v>
      </c>
      <c r="B53" s="55" t="s">
        <v>44</v>
      </c>
      <c r="C53" s="55" t="s">
        <v>1</v>
      </c>
      <c r="D53" s="56">
        <v>491</v>
      </c>
      <c r="E53" s="56">
        <v>97</v>
      </c>
      <c r="F53" s="56">
        <v>29</v>
      </c>
      <c r="G53" s="56">
        <v>77</v>
      </c>
      <c r="H53" s="56">
        <v>15</v>
      </c>
      <c r="I53" s="56">
        <v>-267</v>
      </c>
      <c r="J53" s="56">
        <v>-84</v>
      </c>
      <c r="K53" s="56">
        <v>87</v>
      </c>
      <c r="L53" s="56">
        <v>70</v>
      </c>
      <c r="M53" s="56">
        <v>48</v>
      </c>
      <c r="N53" s="56">
        <v>43</v>
      </c>
      <c r="O53" s="56">
        <v>91</v>
      </c>
      <c r="P53" s="56">
        <v>71</v>
      </c>
      <c r="Q53" s="56">
        <v>66</v>
      </c>
      <c r="R53" s="56">
        <v>40</v>
      </c>
      <c r="S53" s="56">
        <v>25</v>
      </c>
      <c r="T53" s="56">
        <v>20</v>
      </c>
      <c r="U53" s="56">
        <v>19</v>
      </c>
      <c r="V53" s="56">
        <v>16</v>
      </c>
      <c r="W53" s="56">
        <v>28</v>
      </c>
    </row>
    <row r="54" spans="1:23" x14ac:dyDescent="0.25">
      <c r="A54" s="55" t="s">
        <v>110</v>
      </c>
      <c r="B54" s="55" t="s">
        <v>45</v>
      </c>
      <c r="C54" s="55" t="s">
        <v>1</v>
      </c>
      <c r="D54" s="56">
        <v>9</v>
      </c>
      <c r="E54" s="56">
        <v>22</v>
      </c>
      <c r="F54" s="56">
        <v>13</v>
      </c>
      <c r="G54" s="56">
        <v>-9</v>
      </c>
      <c r="H54" s="56">
        <v>-100</v>
      </c>
      <c r="I54" s="56">
        <v>4</v>
      </c>
      <c r="J54" s="56">
        <v>13</v>
      </c>
      <c r="K54" s="56">
        <v>16</v>
      </c>
      <c r="L54" s="56">
        <v>18</v>
      </c>
      <c r="M54" s="56">
        <v>8</v>
      </c>
      <c r="N54" s="56">
        <v>4</v>
      </c>
      <c r="O54" s="56">
        <v>3</v>
      </c>
      <c r="P54" s="56">
        <v>6</v>
      </c>
      <c r="Q54" s="56">
        <v>1</v>
      </c>
      <c r="R54" s="56">
        <v>0</v>
      </c>
      <c r="S54" s="56">
        <v>0</v>
      </c>
      <c r="T54" s="56">
        <v>4</v>
      </c>
      <c r="U54" s="56">
        <v>7</v>
      </c>
      <c r="V54" s="56">
        <v>-1</v>
      </c>
      <c r="W54" s="56">
        <v>0</v>
      </c>
    </row>
  </sheetData>
  <hyperlinks>
    <hyperlink ref="A5" location="'Table of contents'!A1" display="Back to table of contents"/>
  </hyperlinks>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C893C7"/>
  </sheetPr>
  <dimension ref="A1:W54"/>
  <sheetViews>
    <sheetView workbookViewId="0">
      <pane xSplit="3" topLeftCell="D1" activePane="topRight" state="frozen"/>
      <selection pane="topRight"/>
    </sheetView>
  </sheetViews>
  <sheetFormatPr defaultColWidth="9.1796875" defaultRowHeight="15" x14ac:dyDescent="0.25"/>
  <cols>
    <col min="1" max="1" width="11.90625" style="33" customWidth="1"/>
    <col min="2" max="2" width="21" style="11" customWidth="1"/>
    <col min="3" max="3" width="7.90625" style="11" bestFit="1" customWidth="1"/>
    <col min="4" max="4" width="9.6328125" style="11" customWidth="1"/>
    <col min="5" max="23" width="8.08984375" style="11" customWidth="1"/>
    <col min="24" max="16384" width="9.1796875" style="11"/>
  </cols>
  <sheetData>
    <row r="1" spans="1:23" ht="21" x14ac:dyDescent="0.25">
      <c r="A1" s="44" t="s">
        <v>221</v>
      </c>
      <c r="B1" s="40"/>
      <c r="C1" s="40"/>
      <c r="D1" s="40"/>
      <c r="E1" s="40"/>
      <c r="F1" s="40"/>
      <c r="G1" s="40"/>
      <c r="H1" s="40"/>
      <c r="I1" s="40"/>
      <c r="J1" s="37"/>
      <c r="K1" s="41"/>
      <c r="L1" s="41"/>
      <c r="M1" s="37"/>
      <c r="N1" s="37"/>
    </row>
    <row r="2" spans="1:23" ht="15.6" x14ac:dyDescent="0.25">
      <c r="A2" t="s">
        <v>184</v>
      </c>
      <c r="B2" s="37"/>
      <c r="C2" s="37"/>
      <c r="D2" s="34"/>
      <c r="E2" s="34"/>
      <c r="F2" s="34"/>
      <c r="G2" s="34"/>
      <c r="H2" s="34"/>
      <c r="I2" s="34"/>
      <c r="J2" s="35"/>
      <c r="K2" s="35"/>
      <c r="L2" s="32"/>
      <c r="N2" s="38"/>
      <c r="O2" s="38"/>
      <c r="P2" s="38"/>
      <c r="W2" s="36"/>
    </row>
    <row r="3" spans="1:23" ht="15.6" x14ac:dyDescent="0.25">
      <c r="A3" s="50" t="s">
        <v>187</v>
      </c>
      <c r="B3" s="40"/>
      <c r="C3" s="40"/>
      <c r="D3" s="57"/>
      <c r="E3" s="42"/>
      <c r="F3" s="42"/>
      <c r="G3" s="42"/>
      <c r="H3" s="42"/>
      <c r="I3" s="42"/>
      <c r="J3" s="42"/>
      <c r="K3" s="42"/>
      <c r="L3" s="42"/>
      <c r="M3" s="42"/>
      <c r="N3" s="42"/>
      <c r="O3" s="42"/>
      <c r="P3" s="42"/>
      <c r="Q3" s="42"/>
      <c r="R3" s="42"/>
      <c r="S3" s="42"/>
      <c r="T3" s="42"/>
      <c r="U3" s="42"/>
      <c r="V3" s="42"/>
      <c r="W3" s="42"/>
    </row>
    <row r="4" spans="1:23" ht="15.6" x14ac:dyDescent="0.25">
      <c r="A4" s="48" t="s">
        <v>185</v>
      </c>
      <c r="B4" s="40"/>
      <c r="C4" s="40"/>
      <c r="D4" s="57"/>
      <c r="E4" s="42"/>
      <c r="F4" s="42"/>
      <c r="G4" s="42"/>
      <c r="H4" s="42"/>
      <c r="I4" s="42"/>
      <c r="J4" s="42"/>
      <c r="K4" s="42"/>
      <c r="L4" s="42"/>
      <c r="M4" s="42"/>
      <c r="N4" s="42"/>
      <c r="O4" s="42"/>
      <c r="P4" s="42"/>
      <c r="Q4" s="42"/>
      <c r="R4" s="42"/>
      <c r="S4" s="42"/>
      <c r="T4" s="42"/>
      <c r="U4" s="42"/>
      <c r="V4" s="42"/>
      <c r="W4" s="42"/>
    </row>
    <row r="5" spans="1:23" s="28" customFormat="1" ht="15.6" x14ac:dyDescent="0.25">
      <c r="A5" s="98" t="s">
        <v>186</v>
      </c>
      <c r="B5" s="40"/>
      <c r="C5" s="40"/>
      <c r="D5" s="57"/>
      <c r="E5" s="42"/>
      <c r="F5" s="42"/>
      <c r="G5" s="42"/>
      <c r="H5" s="42"/>
      <c r="I5" s="42"/>
      <c r="J5" s="42"/>
      <c r="K5" s="42"/>
      <c r="L5" s="42"/>
      <c r="M5" s="42"/>
      <c r="N5" s="42"/>
      <c r="O5" s="42"/>
      <c r="P5" s="42"/>
      <c r="Q5" s="42"/>
      <c r="R5" s="42"/>
      <c r="S5" s="42"/>
      <c r="T5" s="42"/>
      <c r="U5" s="42"/>
      <c r="V5" s="42"/>
      <c r="W5" s="42"/>
    </row>
    <row r="6" spans="1:23" s="45" customFormat="1" ht="39" customHeight="1" x14ac:dyDescent="0.3">
      <c r="A6" s="51" t="s">
        <v>208</v>
      </c>
      <c r="B6" s="51" t="s">
        <v>209</v>
      </c>
      <c r="C6" s="51"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s="59" t="s">
        <v>63</v>
      </c>
      <c r="B7" s="55" t="s">
        <v>2</v>
      </c>
      <c r="C7" s="55" t="s">
        <v>414</v>
      </c>
      <c r="D7" s="56">
        <v>6296</v>
      </c>
      <c r="E7" s="56">
        <v>972</v>
      </c>
      <c r="F7" s="56">
        <v>300</v>
      </c>
      <c r="G7" s="56">
        <v>211</v>
      </c>
      <c r="H7" s="56">
        <v>2500</v>
      </c>
      <c r="I7" s="56">
        <v>628</v>
      </c>
      <c r="J7" s="56">
        <v>-1480</v>
      </c>
      <c r="K7" s="56">
        <v>154</v>
      </c>
      <c r="L7" s="56">
        <v>270</v>
      </c>
      <c r="M7" s="56">
        <v>181</v>
      </c>
      <c r="N7" s="56">
        <v>201</v>
      </c>
      <c r="O7" s="56">
        <v>549</v>
      </c>
      <c r="P7" s="56">
        <v>653</v>
      </c>
      <c r="Q7" s="56">
        <v>495</v>
      </c>
      <c r="R7" s="56">
        <v>267</v>
      </c>
      <c r="S7" s="56">
        <v>148</v>
      </c>
      <c r="T7" s="56">
        <v>105</v>
      </c>
      <c r="U7" s="56">
        <v>70</v>
      </c>
      <c r="V7" s="56">
        <v>51</v>
      </c>
      <c r="W7" s="56">
        <v>21</v>
      </c>
    </row>
    <row r="8" spans="1:23" ht="25.5" customHeight="1" x14ac:dyDescent="0.25">
      <c r="A8" t="s">
        <v>210</v>
      </c>
      <c r="B8" s="55" t="s">
        <v>212</v>
      </c>
      <c r="C8" s="55" t="s">
        <v>414</v>
      </c>
      <c r="D8" s="56">
        <v>-727</v>
      </c>
      <c r="E8" s="56">
        <v>91</v>
      </c>
      <c r="F8" s="56">
        <v>5</v>
      </c>
      <c r="G8" s="56">
        <v>-78</v>
      </c>
      <c r="H8" s="56">
        <v>-463</v>
      </c>
      <c r="I8" s="56">
        <v>-267</v>
      </c>
      <c r="J8" s="56">
        <v>-271</v>
      </c>
      <c r="K8" s="56">
        <v>0</v>
      </c>
      <c r="L8" s="56">
        <v>9</v>
      </c>
      <c r="M8" s="56">
        <v>55</v>
      </c>
      <c r="N8" s="56">
        <v>-17</v>
      </c>
      <c r="O8" s="56">
        <v>69</v>
      </c>
      <c r="P8" s="56">
        <v>66</v>
      </c>
      <c r="Q8" s="56">
        <v>51</v>
      </c>
      <c r="R8" s="56">
        <v>13</v>
      </c>
      <c r="S8" s="56">
        <v>0</v>
      </c>
      <c r="T8" s="56">
        <v>14</v>
      </c>
      <c r="U8" s="56">
        <v>-13</v>
      </c>
      <c r="V8" s="56">
        <v>-2</v>
      </c>
      <c r="W8" s="56">
        <v>11</v>
      </c>
    </row>
    <row r="9" spans="1:23" x14ac:dyDescent="0.25">
      <c r="A9" s="58" t="s">
        <v>98</v>
      </c>
      <c r="B9" s="55" t="s">
        <v>34</v>
      </c>
      <c r="C9" s="55" t="s">
        <v>414</v>
      </c>
      <c r="D9" s="56">
        <v>-100</v>
      </c>
      <c r="E9" s="56">
        <v>65</v>
      </c>
      <c r="F9" s="56">
        <v>8</v>
      </c>
      <c r="G9" s="56">
        <v>73</v>
      </c>
      <c r="H9" s="56">
        <v>-542</v>
      </c>
      <c r="I9" s="56">
        <v>-361</v>
      </c>
      <c r="J9" s="56">
        <v>-235</v>
      </c>
      <c r="K9" s="56">
        <v>45</v>
      </c>
      <c r="L9" s="56">
        <v>75</v>
      </c>
      <c r="M9" s="56">
        <v>27</v>
      </c>
      <c r="N9" s="56">
        <v>111</v>
      </c>
      <c r="O9" s="56">
        <v>101</v>
      </c>
      <c r="P9" s="56">
        <v>128</v>
      </c>
      <c r="Q9" s="56">
        <v>92</v>
      </c>
      <c r="R9" s="56">
        <v>106</v>
      </c>
      <c r="S9" s="56">
        <v>60</v>
      </c>
      <c r="T9" s="56">
        <v>55</v>
      </c>
      <c r="U9" s="56">
        <v>53</v>
      </c>
      <c r="V9" s="56">
        <v>25</v>
      </c>
      <c r="W9" s="56">
        <v>14</v>
      </c>
    </row>
    <row r="10" spans="1:23" x14ac:dyDescent="0.25">
      <c r="A10" s="58" t="s">
        <v>99</v>
      </c>
      <c r="B10" s="55" t="s">
        <v>35</v>
      </c>
      <c r="C10" s="55" t="s">
        <v>414</v>
      </c>
      <c r="D10" s="56">
        <v>846</v>
      </c>
      <c r="E10" s="56">
        <v>158</v>
      </c>
      <c r="F10" s="56">
        <v>71</v>
      </c>
      <c r="G10" s="56">
        <v>1</v>
      </c>
      <c r="H10" s="56">
        <v>-241</v>
      </c>
      <c r="I10" s="56">
        <v>-5</v>
      </c>
      <c r="J10" s="56">
        <v>43</v>
      </c>
      <c r="K10" s="56">
        <v>152</v>
      </c>
      <c r="L10" s="56">
        <v>158</v>
      </c>
      <c r="M10" s="56">
        <v>62</v>
      </c>
      <c r="N10" s="56">
        <v>35</v>
      </c>
      <c r="O10" s="56">
        <v>79</v>
      </c>
      <c r="P10" s="56">
        <v>105</v>
      </c>
      <c r="Q10" s="56">
        <v>117</v>
      </c>
      <c r="R10" s="56">
        <v>63</v>
      </c>
      <c r="S10" s="56">
        <v>39</v>
      </c>
      <c r="T10" s="56">
        <v>14</v>
      </c>
      <c r="U10" s="56">
        <v>4</v>
      </c>
      <c r="V10" s="56">
        <v>-4</v>
      </c>
      <c r="W10" s="56">
        <v>-5</v>
      </c>
    </row>
    <row r="11" spans="1:23" x14ac:dyDescent="0.25">
      <c r="A11" s="58" t="s">
        <v>100</v>
      </c>
      <c r="B11" s="55" t="s">
        <v>36</v>
      </c>
      <c r="C11" s="55" t="s">
        <v>414</v>
      </c>
      <c r="D11" s="56">
        <v>267</v>
      </c>
      <c r="E11" s="56">
        <v>43</v>
      </c>
      <c r="F11" s="56">
        <v>-4</v>
      </c>
      <c r="G11" s="56">
        <v>42</v>
      </c>
      <c r="H11" s="56">
        <v>-459</v>
      </c>
      <c r="I11" s="56">
        <v>-38</v>
      </c>
      <c r="J11" s="56">
        <v>-100</v>
      </c>
      <c r="K11" s="56">
        <v>0</v>
      </c>
      <c r="L11" s="56">
        <v>49</v>
      </c>
      <c r="M11" s="56">
        <v>54</v>
      </c>
      <c r="N11" s="56">
        <v>79</v>
      </c>
      <c r="O11" s="56">
        <v>135</v>
      </c>
      <c r="P11" s="56">
        <v>149</v>
      </c>
      <c r="Q11" s="56">
        <v>138</v>
      </c>
      <c r="R11" s="56">
        <v>105</v>
      </c>
      <c r="S11" s="56">
        <v>17</v>
      </c>
      <c r="T11" s="56">
        <v>8</v>
      </c>
      <c r="U11" s="56">
        <v>5</v>
      </c>
      <c r="V11" s="56">
        <v>28</v>
      </c>
      <c r="W11" s="56">
        <v>16</v>
      </c>
    </row>
    <row r="12" spans="1:23" x14ac:dyDescent="0.25">
      <c r="A12" s="58" t="s">
        <v>101</v>
      </c>
      <c r="B12" s="55" t="s">
        <v>16</v>
      </c>
      <c r="C12" s="55" t="s">
        <v>414</v>
      </c>
      <c r="D12" s="56">
        <v>1636</v>
      </c>
      <c r="E12" s="56">
        <v>188</v>
      </c>
      <c r="F12" s="56">
        <v>71</v>
      </c>
      <c r="G12" s="56">
        <v>28</v>
      </c>
      <c r="H12" s="56">
        <v>503</v>
      </c>
      <c r="I12" s="56">
        <v>-105</v>
      </c>
      <c r="J12" s="56">
        <v>-93</v>
      </c>
      <c r="K12" s="56">
        <v>178</v>
      </c>
      <c r="L12" s="56">
        <v>171</v>
      </c>
      <c r="M12" s="56">
        <v>103</v>
      </c>
      <c r="N12" s="56">
        <v>80</v>
      </c>
      <c r="O12" s="56">
        <v>71</v>
      </c>
      <c r="P12" s="56">
        <v>92</v>
      </c>
      <c r="Q12" s="56">
        <v>124</v>
      </c>
      <c r="R12" s="56">
        <v>101</v>
      </c>
      <c r="S12" s="56">
        <v>54</v>
      </c>
      <c r="T12" s="56">
        <v>25</v>
      </c>
      <c r="U12" s="56">
        <v>27</v>
      </c>
      <c r="V12" s="56">
        <v>15</v>
      </c>
      <c r="W12" s="56">
        <v>3</v>
      </c>
    </row>
    <row r="13" spans="1:23" x14ac:dyDescent="0.25">
      <c r="A13" s="58" t="s">
        <v>102</v>
      </c>
      <c r="B13" s="55" t="s">
        <v>37</v>
      </c>
      <c r="C13" s="55" t="s">
        <v>414</v>
      </c>
      <c r="D13" s="56">
        <v>1634</v>
      </c>
      <c r="E13" s="56">
        <v>241</v>
      </c>
      <c r="F13" s="56">
        <v>142</v>
      </c>
      <c r="G13" s="56">
        <v>79</v>
      </c>
      <c r="H13" s="56">
        <v>519</v>
      </c>
      <c r="I13" s="56">
        <v>-252</v>
      </c>
      <c r="J13" s="56">
        <v>1</v>
      </c>
      <c r="K13" s="56">
        <v>276</v>
      </c>
      <c r="L13" s="56">
        <v>235</v>
      </c>
      <c r="M13" s="56">
        <v>129</v>
      </c>
      <c r="N13" s="56">
        <v>42</v>
      </c>
      <c r="O13" s="56">
        <v>58</v>
      </c>
      <c r="P13" s="56">
        <v>25</v>
      </c>
      <c r="Q13" s="56">
        <v>30</v>
      </c>
      <c r="R13" s="56">
        <v>34</v>
      </c>
      <c r="S13" s="56">
        <v>22</v>
      </c>
      <c r="T13" s="56">
        <v>24</v>
      </c>
      <c r="U13" s="56">
        <v>20</v>
      </c>
      <c r="V13" s="56">
        <v>9</v>
      </c>
      <c r="W13" s="56">
        <v>0</v>
      </c>
    </row>
    <row r="14" spans="1:23" x14ac:dyDescent="0.25">
      <c r="A14" s="58" t="s">
        <v>103</v>
      </c>
      <c r="B14" s="55" t="s">
        <v>38</v>
      </c>
      <c r="C14" s="55" t="s">
        <v>414</v>
      </c>
      <c r="D14" s="56">
        <v>897</v>
      </c>
      <c r="E14" s="56">
        <v>290</v>
      </c>
      <c r="F14" s="56">
        <v>184</v>
      </c>
      <c r="G14" s="56">
        <v>62</v>
      </c>
      <c r="H14" s="56">
        <v>230</v>
      </c>
      <c r="I14" s="56">
        <v>-137</v>
      </c>
      <c r="J14" s="56">
        <v>-272</v>
      </c>
      <c r="K14" s="56">
        <v>-5</v>
      </c>
      <c r="L14" s="56">
        <v>162</v>
      </c>
      <c r="M14" s="56">
        <v>107</v>
      </c>
      <c r="N14" s="56">
        <v>69</v>
      </c>
      <c r="O14" s="56">
        <v>19</v>
      </c>
      <c r="P14" s="56">
        <v>55</v>
      </c>
      <c r="Q14" s="56">
        <v>13</v>
      </c>
      <c r="R14" s="56">
        <v>21</v>
      </c>
      <c r="S14" s="56">
        <v>30</v>
      </c>
      <c r="T14" s="56">
        <v>27</v>
      </c>
      <c r="U14" s="56">
        <v>28</v>
      </c>
      <c r="V14" s="56">
        <v>18</v>
      </c>
      <c r="W14" s="56">
        <v>-4</v>
      </c>
    </row>
    <row r="15" spans="1:23" x14ac:dyDescent="0.25">
      <c r="A15" t="s">
        <v>210</v>
      </c>
      <c r="B15" s="55" t="s">
        <v>213</v>
      </c>
      <c r="C15" s="55" t="s">
        <v>414</v>
      </c>
      <c r="D15" s="56">
        <v>-2153</v>
      </c>
      <c r="E15" s="56">
        <v>-431</v>
      </c>
      <c r="F15" s="56">
        <v>-395</v>
      </c>
      <c r="G15" s="56">
        <v>-282</v>
      </c>
      <c r="H15" s="56">
        <v>2603</v>
      </c>
      <c r="I15" s="56">
        <v>536</v>
      </c>
      <c r="J15" s="56">
        <v>-412</v>
      </c>
      <c r="K15" s="56">
        <v>-692</v>
      </c>
      <c r="L15" s="56">
        <v>-703</v>
      </c>
      <c r="M15" s="56">
        <v>-519</v>
      </c>
      <c r="N15" s="56">
        <v>-329</v>
      </c>
      <c r="O15" s="56">
        <v>-307</v>
      </c>
      <c r="P15" s="56">
        <v>-254</v>
      </c>
      <c r="Q15" s="56">
        <v>-214</v>
      </c>
      <c r="R15" s="56">
        <v>-205</v>
      </c>
      <c r="S15" s="56">
        <v>-133</v>
      </c>
      <c r="T15" s="56">
        <v>-127</v>
      </c>
      <c r="U15" s="56">
        <v>-118</v>
      </c>
      <c r="V15" s="56">
        <v>-95</v>
      </c>
      <c r="W15" s="56">
        <v>-76</v>
      </c>
    </row>
    <row r="16" spans="1:23" x14ac:dyDescent="0.25">
      <c r="A16" s="55" t="s">
        <v>104</v>
      </c>
      <c r="B16" s="55" t="s">
        <v>39</v>
      </c>
      <c r="C16" s="55" t="s">
        <v>414</v>
      </c>
      <c r="D16" s="56">
        <v>714</v>
      </c>
      <c r="E16" s="56">
        <v>81</v>
      </c>
      <c r="F16" s="56">
        <v>76</v>
      </c>
      <c r="G16" s="56">
        <v>26</v>
      </c>
      <c r="H16" s="56">
        <v>-723</v>
      </c>
      <c r="I16" s="56">
        <v>-12</v>
      </c>
      <c r="J16" s="56">
        <v>62</v>
      </c>
      <c r="K16" s="56">
        <v>147</v>
      </c>
      <c r="L16" s="56">
        <v>143</v>
      </c>
      <c r="M16" s="56">
        <v>112</v>
      </c>
      <c r="N16" s="56">
        <v>181</v>
      </c>
      <c r="O16" s="56">
        <v>223</v>
      </c>
      <c r="P16" s="56">
        <v>163</v>
      </c>
      <c r="Q16" s="56">
        <v>89</v>
      </c>
      <c r="R16" s="56">
        <v>20</v>
      </c>
      <c r="S16" s="56">
        <v>33</v>
      </c>
      <c r="T16" s="56">
        <v>21</v>
      </c>
      <c r="U16" s="56">
        <v>36</v>
      </c>
      <c r="V16" s="56">
        <v>13</v>
      </c>
      <c r="W16" s="56">
        <v>23</v>
      </c>
    </row>
    <row r="17" spans="1:23" x14ac:dyDescent="0.25">
      <c r="A17" s="55" t="s">
        <v>105</v>
      </c>
      <c r="B17" s="55" t="s">
        <v>40</v>
      </c>
      <c r="C17" s="55" t="s">
        <v>414</v>
      </c>
      <c r="D17" s="56">
        <v>249</v>
      </c>
      <c r="E17" s="56">
        <v>209</v>
      </c>
      <c r="F17" s="56">
        <v>99</v>
      </c>
      <c r="G17" s="56">
        <v>81</v>
      </c>
      <c r="H17" s="56">
        <v>-372</v>
      </c>
      <c r="I17" s="56">
        <v>-152</v>
      </c>
      <c r="J17" s="56">
        <v>-25</v>
      </c>
      <c r="K17" s="56">
        <v>129</v>
      </c>
      <c r="L17" s="56">
        <v>69</v>
      </c>
      <c r="M17" s="56">
        <v>60</v>
      </c>
      <c r="N17" s="56">
        <v>1</v>
      </c>
      <c r="O17" s="56">
        <v>45</v>
      </c>
      <c r="P17" s="56">
        <v>32</v>
      </c>
      <c r="Q17" s="56">
        <v>10</v>
      </c>
      <c r="R17" s="56">
        <v>-11</v>
      </c>
      <c r="S17" s="56">
        <v>3</v>
      </c>
      <c r="T17" s="56">
        <v>3</v>
      </c>
      <c r="U17" s="56">
        <v>24</v>
      </c>
      <c r="V17" s="56">
        <v>13</v>
      </c>
      <c r="W17" s="56">
        <v>31</v>
      </c>
    </row>
    <row r="18" spans="1:23" x14ac:dyDescent="0.25">
      <c r="A18" s="55" t="s">
        <v>106</v>
      </c>
      <c r="B18" s="55" t="s">
        <v>41</v>
      </c>
      <c r="C18" s="55" t="s">
        <v>414</v>
      </c>
      <c r="D18" s="56">
        <v>2434</v>
      </c>
      <c r="E18" s="56">
        <v>-170</v>
      </c>
      <c r="F18" s="56">
        <v>-130</v>
      </c>
      <c r="G18" s="56">
        <v>-21</v>
      </c>
      <c r="H18" s="56">
        <v>1848</v>
      </c>
      <c r="I18" s="56">
        <v>1823</v>
      </c>
      <c r="J18" s="56">
        <v>191</v>
      </c>
      <c r="K18" s="56">
        <v>-111</v>
      </c>
      <c r="L18" s="56">
        <v>-281</v>
      </c>
      <c r="M18" s="56">
        <v>-145</v>
      </c>
      <c r="N18" s="56">
        <v>-114</v>
      </c>
      <c r="O18" s="56">
        <v>-107</v>
      </c>
      <c r="P18" s="56">
        <v>-77</v>
      </c>
      <c r="Q18" s="56">
        <v>-125</v>
      </c>
      <c r="R18" s="56">
        <v>-61</v>
      </c>
      <c r="S18" s="56">
        <v>-42</v>
      </c>
      <c r="T18" s="56">
        <v>9</v>
      </c>
      <c r="U18" s="56">
        <v>-31</v>
      </c>
      <c r="V18" s="56">
        <v>5</v>
      </c>
      <c r="W18" s="56">
        <v>-27</v>
      </c>
    </row>
    <row r="19" spans="1:23" x14ac:dyDescent="0.25">
      <c r="A19" s="55" t="s">
        <v>107</v>
      </c>
      <c r="B19" s="55" t="s">
        <v>42</v>
      </c>
      <c r="C19" s="55" t="s">
        <v>414</v>
      </c>
      <c r="D19" s="56">
        <v>58</v>
      </c>
      <c r="E19" s="56">
        <v>8</v>
      </c>
      <c r="F19" s="56">
        <v>25</v>
      </c>
      <c r="G19" s="56">
        <v>20</v>
      </c>
      <c r="H19" s="56">
        <v>-95</v>
      </c>
      <c r="I19" s="56">
        <v>5</v>
      </c>
      <c r="J19" s="56">
        <v>-21</v>
      </c>
      <c r="K19" s="56">
        <v>2</v>
      </c>
      <c r="L19" s="56">
        <v>29</v>
      </c>
      <c r="M19" s="56">
        <v>29</v>
      </c>
      <c r="N19" s="56">
        <v>18</v>
      </c>
      <c r="O19" s="56">
        <v>11</v>
      </c>
      <c r="P19" s="56">
        <v>14</v>
      </c>
      <c r="Q19" s="56">
        <v>14</v>
      </c>
      <c r="R19" s="56">
        <v>-7</v>
      </c>
      <c r="S19" s="56">
        <v>0</v>
      </c>
      <c r="T19" s="56">
        <v>1</v>
      </c>
      <c r="U19" s="56">
        <v>1</v>
      </c>
      <c r="V19" s="56">
        <v>4</v>
      </c>
      <c r="W19" s="56">
        <v>0</v>
      </c>
    </row>
    <row r="20" spans="1:23" x14ac:dyDescent="0.25">
      <c r="A20" s="55" t="s">
        <v>108</v>
      </c>
      <c r="B20" s="55" t="s">
        <v>43</v>
      </c>
      <c r="C20" s="55" t="s">
        <v>414</v>
      </c>
      <c r="D20" s="56">
        <v>-17</v>
      </c>
      <c r="E20" s="56">
        <v>-3</v>
      </c>
      <c r="F20" s="56">
        <v>6</v>
      </c>
      <c r="G20" s="56">
        <v>15</v>
      </c>
      <c r="H20" s="56">
        <v>-96</v>
      </c>
      <c r="I20" s="56">
        <v>12</v>
      </c>
      <c r="J20" s="56">
        <v>28</v>
      </c>
      <c r="K20" s="56">
        <v>-11</v>
      </c>
      <c r="L20" s="56">
        <v>8</v>
      </c>
      <c r="M20" s="56">
        <v>-1</v>
      </c>
      <c r="N20" s="56">
        <v>6</v>
      </c>
      <c r="O20" s="56">
        <v>-1</v>
      </c>
      <c r="P20" s="56">
        <v>-4</v>
      </c>
      <c r="Q20" s="56">
        <v>3</v>
      </c>
      <c r="R20" s="56">
        <v>3</v>
      </c>
      <c r="S20" s="56">
        <v>3</v>
      </c>
      <c r="T20" s="56">
        <v>6</v>
      </c>
      <c r="U20" s="56">
        <v>5</v>
      </c>
      <c r="V20" s="56">
        <v>3</v>
      </c>
      <c r="W20" s="56">
        <v>1</v>
      </c>
    </row>
    <row r="21" spans="1:23" x14ac:dyDescent="0.25">
      <c r="A21" s="55" t="s">
        <v>109</v>
      </c>
      <c r="B21" s="55" t="s">
        <v>44</v>
      </c>
      <c r="C21" s="55" t="s">
        <v>414</v>
      </c>
      <c r="D21" s="56">
        <v>614</v>
      </c>
      <c r="E21" s="56">
        <v>166</v>
      </c>
      <c r="F21" s="56">
        <v>123</v>
      </c>
      <c r="G21" s="56">
        <v>163</v>
      </c>
      <c r="H21" s="56">
        <v>-67</v>
      </c>
      <c r="I21" s="56">
        <v>-386</v>
      </c>
      <c r="J21" s="56">
        <v>-365</v>
      </c>
      <c r="K21" s="56">
        <v>37</v>
      </c>
      <c r="L21" s="56">
        <v>107</v>
      </c>
      <c r="M21" s="56">
        <v>113</v>
      </c>
      <c r="N21" s="56">
        <v>31</v>
      </c>
      <c r="O21" s="56">
        <v>149</v>
      </c>
      <c r="P21" s="56">
        <v>155</v>
      </c>
      <c r="Q21" s="56">
        <v>145</v>
      </c>
      <c r="R21" s="56">
        <v>88</v>
      </c>
      <c r="S21" s="56">
        <v>60</v>
      </c>
      <c r="T21" s="56">
        <v>20</v>
      </c>
      <c r="U21" s="56">
        <v>24</v>
      </c>
      <c r="V21" s="56">
        <v>17</v>
      </c>
      <c r="W21" s="56">
        <v>34</v>
      </c>
    </row>
    <row r="22" spans="1:23" x14ac:dyDescent="0.25">
      <c r="A22" s="55" t="s">
        <v>110</v>
      </c>
      <c r="B22" s="55" t="s">
        <v>45</v>
      </c>
      <c r="C22" s="55" t="s">
        <v>414</v>
      </c>
      <c r="D22" s="56">
        <v>-56</v>
      </c>
      <c r="E22" s="56">
        <v>36</v>
      </c>
      <c r="F22" s="56">
        <v>19</v>
      </c>
      <c r="G22" s="56">
        <v>2</v>
      </c>
      <c r="H22" s="56">
        <v>-145</v>
      </c>
      <c r="I22" s="56">
        <v>-33</v>
      </c>
      <c r="J22" s="56">
        <v>-11</v>
      </c>
      <c r="K22" s="56">
        <v>7</v>
      </c>
      <c r="L22" s="56">
        <v>39</v>
      </c>
      <c r="M22" s="56">
        <v>-5</v>
      </c>
      <c r="N22" s="56">
        <v>8</v>
      </c>
      <c r="O22" s="56">
        <v>4</v>
      </c>
      <c r="P22" s="56">
        <v>4</v>
      </c>
      <c r="Q22" s="56">
        <v>8</v>
      </c>
      <c r="R22" s="56">
        <v>-3</v>
      </c>
      <c r="S22" s="56">
        <v>2</v>
      </c>
      <c r="T22" s="56">
        <v>5</v>
      </c>
      <c r="U22" s="56">
        <v>5</v>
      </c>
      <c r="V22" s="56">
        <v>2</v>
      </c>
      <c r="W22" s="56">
        <v>0</v>
      </c>
    </row>
    <row r="23" spans="1:23" ht="31.5" customHeight="1" x14ac:dyDescent="0.25">
      <c r="A23" s="59" t="s">
        <v>63</v>
      </c>
      <c r="B23" s="55" t="s">
        <v>2</v>
      </c>
      <c r="C23" s="55" t="s">
        <v>0</v>
      </c>
      <c r="D23" s="56">
        <v>2543</v>
      </c>
      <c r="E23" s="56">
        <v>466</v>
      </c>
      <c r="F23" s="56">
        <v>149</v>
      </c>
      <c r="G23" s="56">
        <v>78</v>
      </c>
      <c r="H23" s="56">
        <v>1241</v>
      </c>
      <c r="I23" s="56">
        <v>445</v>
      </c>
      <c r="J23" s="56">
        <v>-984</v>
      </c>
      <c r="K23" s="56">
        <v>-125</v>
      </c>
      <c r="L23" s="56">
        <v>78</v>
      </c>
      <c r="M23" s="56">
        <v>138</v>
      </c>
      <c r="N23" s="56">
        <v>10</v>
      </c>
      <c r="O23" s="56">
        <v>224</v>
      </c>
      <c r="P23" s="56">
        <v>285</v>
      </c>
      <c r="Q23" s="56">
        <v>240</v>
      </c>
      <c r="R23" s="56">
        <v>149</v>
      </c>
      <c r="S23" s="56">
        <v>83</v>
      </c>
      <c r="T23" s="56">
        <v>33</v>
      </c>
      <c r="U23" s="56">
        <v>21</v>
      </c>
      <c r="V23" s="56">
        <v>8</v>
      </c>
      <c r="W23" s="56">
        <v>4</v>
      </c>
    </row>
    <row r="24" spans="1:23" ht="25.5" customHeight="1" x14ac:dyDescent="0.25">
      <c r="A24" s="55" t="s">
        <v>210</v>
      </c>
      <c r="B24" s="55" t="s">
        <v>212</v>
      </c>
      <c r="C24" s="55" t="s">
        <v>0</v>
      </c>
      <c r="D24" s="56">
        <v>-302</v>
      </c>
      <c r="E24" s="56">
        <v>36</v>
      </c>
      <c r="F24" s="56">
        <v>-43</v>
      </c>
      <c r="G24" s="56">
        <v>-65</v>
      </c>
      <c r="H24" s="56">
        <v>-134</v>
      </c>
      <c r="I24" s="56">
        <v>-129</v>
      </c>
      <c r="J24" s="56">
        <v>-152</v>
      </c>
      <c r="K24" s="56">
        <v>0</v>
      </c>
      <c r="L24" s="56">
        <v>-11</v>
      </c>
      <c r="M24" s="56">
        <v>40</v>
      </c>
      <c r="N24" s="56">
        <v>20</v>
      </c>
      <c r="O24" s="56">
        <v>32</v>
      </c>
      <c r="P24" s="56">
        <v>43</v>
      </c>
      <c r="Q24" s="56">
        <v>32</v>
      </c>
      <c r="R24" s="56">
        <v>23</v>
      </c>
      <c r="S24" s="56">
        <v>-11</v>
      </c>
      <c r="T24" s="56">
        <v>16</v>
      </c>
      <c r="U24" s="56">
        <v>-5</v>
      </c>
      <c r="V24" s="56">
        <v>0</v>
      </c>
      <c r="W24" s="56">
        <v>6</v>
      </c>
    </row>
    <row r="25" spans="1:23" x14ac:dyDescent="0.25">
      <c r="A25" s="58" t="s">
        <v>98</v>
      </c>
      <c r="B25" s="55" t="s">
        <v>34</v>
      </c>
      <c r="C25" s="55" t="s">
        <v>0</v>
      </c>
      <c r="D25" s="56">
        <v>-189</v>
      </c>
      <c r="E25" s="56">
        <v>20</v>
      </c>
      <c r="F25" s="56">
        <v>13</v>
      </c>
      <c r="G25" s="56">
        <v>13</v>
      </c>
      <c r="H25" s="56">
        <v>-203</v>
      </c>
      <c r="I25" s="56">
        <v>-224</v>
      </c>
      <c r="J25" s="56">
        <v>-142</v>
      </c>
      <c r="K25" s="56">
        <v>-32</v>
      </c>
      <c r="L25" s="56">
        <v>39</v>
      </c>
      <c r="M25" s="56">
        <v>3</v>
      </c>
      <c r="N25" s="56">
        <v>42</v>
      </c>
      <c r="O25" s="56">
        <v>27</v>
      </c>
      <c r="P25" s="56">
        <v>57</v>
      </c>
      <c r="Q25" s="56">
        <v>56</v>
      </c>
      <c r="R25" s="56">
        <v>55</v>
      </c>
      <c r="S25" s="56">
        <v>34</v>
      </c>
      <c r="T25" s="56">
        <v>19</v>
      </c>
      <c r="U25" s="56">
        <v>23</v>
      </c>
      <c r="V25" s="56">
        <v>8</v>
      </c>
      <c r="W25" s="56">
        <v>3</v>
      </c>
    </row>
    <row r="26" spans="1:23" x14ac:dyDescent="0.25">
      <c r="A26" s="58" t="s">
        <v>99</v>
      </c>
      <c r="B26" s="55" t="s">
        <v>35</v>
      </c>
      <c r="C26" s="55" t="s">
        <v>0</v>
      </c>
      <c r="D26" s="56">
        <v>484</v>
      </c>
      <c r="E26" s="56">
        <v>88</v>
      </c>
      <c r="F26" s="56">
        <v>32</v>
      </c>
      <c r="G26" s="56">
        <v>1</v>
      </c>
      <c r="H26" s="56">
        <v>-91</v>
      </c>
      <c r="I26" s="56">
        <v>26</v>
      </c>
      <c r="J26" s="56">
        <v>16</v>
      </c>
      <c r="K26" s="56">
        <v>88</v>
      </c>
      <c r="L26" s="56">
        <v>90</v>
      </c>
      <c r="M26" s="56">
        <v>13</v>
      </c>
      <c r="N26" s="56">
        <v>10</v>
      </c>
      <c r="O26" s="56">
        <v>40</v>
      </c>
      <c r="P26" s="56">
        <v>48</v>
      </c>
      <c r="Q26" s="56">
        <v>63</v>
      </c>
      <c r="R26" s="56">
        <v>48</v>
      </c>
      <c r="S26" s="56">
        <v>12</v>
      </c>
      <c r="T26" s="56">
        <v>11</v>
      </c>
      <c r="U26" s="56">
        <v>1</v>
      </c>
      <c r="V26" s="56">
        <v>-9</v>
      </c>
      <c r="W26" s="56">
        <v>-3</v>
      </c>
    </row>
    <row r="27" spans="1:23" x14ac:dyDescent="0.25">
      <c r="A27" s="58" t="s">
        <v>100</v>
      </c>
      <c r="B27" s="55" t="s">
        <v>36</v>
      </c>
      <c r="C27" s="55" t="s">
        <v>0</v>
      </c>
      <c r="D27" s="56">
        <v>119</v>
      </c>
      <c r="E27" s="56">
        <v>20</v>
      </c>
      <c r="F27" s="56">
        <v>4</v>
      </c>
      <c r="G27" s="56">
        <v>38</v>
      </c>
      <c r="H27" s="56">
        <v>-187</v>
      </c>
      <c r="I27" s="56">
        <v>-50</v>
      </c>
      <c r="J27" s="56">
        <v>-69</v>
      </c>
      <c r="K27" s="56">
        <v>15</v>
      </c>
      <c r="L27" s="56">
        <v>5</v>
      </c>
      <c r="M27" s="56">
        <v>12</v>
      </c>
      <c r="N27" s="56">
        <v>23</v>
      </c>
      <c r="O27" s="56">
        <v>79</v>
      </c>
      <c r="P27" s="56">
        <v>55</v>
      </c>
      <c r="Q27" s="56">
        <v>85</v>
      </c>
      <c r="R27" s="56">
        <v>64</v>
      </c>
      <c r="S27" s="56">
        <v>11</v>
      </c>
      <c r="T27" s="56">
        <v>-2</v>
      </c>
      <c r="U27" s="56">
        <v>3</v>
      </c>
      <c r="V27" s="56">
        <v>6</v>
      </c>
      <c r="W27" s="56">
        <v>7</v>
      </c>
    </row>
    <row r="28" spans="1:23" x14ac:dyDescent="0.25">
      <c r="A28" s="58" t="s">
        <v>101</v>
      </c>
      <c r="B28" s="55" t="s">
        <v>16</v>
      </c>
      <c r="C28" s="55" t="s">
        <v>0</v>
      </c>
      <c r="D28" s="56">
        <v>542</v>
      </c>
      <c r="E28" s="56">
        <v>75</v>
      </c>
      <c r="F28" s="56">
        <v>50</v>
      </c>
      <c r="G28" s="56">
        <v>1</v>
      </c>
      <c r="H28" s="56">
        <v>211</v>
      </c>
      <c r="I28" s="56">
        <v>-140</v>
      </c>
      <c r="J28" s="56">
        <v>-75</v>
      </c>
      <c r="K28" s="56">
        <v>59</v>
      </c>
      <c r="L28" s="56">
        <v>71</v>
      </c>
      <c r="M28" s="56">
        <v>50</v>
      </c>
      <c r="N28" s="56">
        <v>30</v>
      </c>
      <c r="O28" s="56">
        <v>25</v>
      </c>
      <c r="P28" s="56">
        <v>44</v>
      </c>
      <c r="Q28" s="56">
        <v>53</v>
      </c>
      <c r="R28" s="56">
        <v>42</v>
      </c>
      <c r="S28" s="56">
        <v>24</v>
      </c>
      <c r="T28" s="56">
        <v>16</v>
      </c>
      <c r="U28" s="56">
        <v>9</v>
      </c>
      <c r="V28" s="56">
        <v>5</v>
      </c>
      <c r="W28" s="56">
        <v>-8</v>
      </c>
    </row>
    <row r="29" spans="1:23" x14ac:dyDescent="0.25">
      <c r="A29" s="58" t="s">
        <v>102</v>
      </c>
      <c r="B29" s="55" t="s">
        <v>37</v>
      </c>
      <c r="C29" s="55" t="s">
        <v>0</v>
      </c>
      <c r="D29" s="56">
        <v>555</v>
      </c>
      <c r="E29" s="56">
        <v>132</v>
      </c>
      <c r="F29" s="56">
        <v>47</v>
      </c>
      <c r="G29" s="56">
        <v>34</v>
      </c>
      <c r="H29" s="56">
        <v>161</v>
      </c>
      <c r="I29" s="56">
        <v>-120</v>
      </c>
      <c r="J29" s="56">
        <v>-69</v>
      </c>
      <c r="K29" s="56">
        <v>102</v>
      </c>
      <c r="L29" s="56">
        <v>97</v>
      </c>
      <c r="M29" s="56">
        <v>88</v>
      </c>
      <c r="N29" s="56">
        <v>10</v>
      </c>
      <c r="O29" s="56">
        <v>22</v>
      </c>
      <c r="P29" s="56">
        <v>-4</v>
      </c>
      <c r="Q29" s="56">
        <v>12</v>
      </c>
      <c r="R29" s="56">
        <v>10</v>
      </c>
      <c r="S29" s="56">
        <v>10</v>
      </c>
      <c r="T29" s="56">
        <v>11</v>
      </c>
      <c r="U29" s="56">
        <v>5</v>
      </c>
      <c r="V29" s="56">
        <v>9</v>
      </c>
      <c r="W29" s="56">
        <v>-2</v>
      </c>
    </row>
    <row r="30" spans="1:23" x14ac:dyDescent="0.25">
      <c r="A30" s="58" t="s">
        <v>103</v>
      </c>
      <c r="B30" s="55" t="s">
        <v>38</v>
      </c>
      <c r="C30" s="55" t="s">
        <v>0</v>
      </c>
      <c r="D30" s="56">
        <v>621</v>
      </c>
      <c r="E30" s="56">
        <v>197</v>
      </c>
      <c r="F30" s="56">
        <v>119</v>
      </c>
      <c r="G30" s="56">
        <v>33</v>
      </c>
      <c r="H30" s="56">
        <v>73</v>
      </c>
      <c r="I30" s="56">
        <v>86</v>
      </c>
      <c r="J30" s="56">
        <v>-162</v>
      </c>
      <c r="K30" s="56">
        <v>18</v>
      </c>
      <c r="L30" s="56">
        <v>54</v>
      </c>
      <c r="M30" s="56">
        <v>96</v>
      </c>
      <c r="N30" s="56">
        <v>61</v>
      </c>
      <c r="O30" s="56">
        <v>-1</v>
      </c>
      <c r="P30" s="56">
        <v>-1</v>
      </c>
      <c r="Q30" s="56">
        <v>20</v>
      </c>
      <c r="R30" s="56">
        <v>14</v>
      </c>
      <c r="S30" s="56">
        <v>1</v>
      </c>
      <c r="T30" s="56">
        <v>4</v>
      </c>
      <c r="U30" s="56">
        <v>4</v>
      </c>
      <c r="V30" s="56">
        <v>7</v>
      </c>
      <c r="W30" s="56">
        <v>-2</v>
      </c>
    </row>
    <row r="31" spans="1:23" x14ac:dyDescent="0.25">
      <c r="A31" s="55" t="s">
        <v>210</v>
      </c>
      <c r="B31" s="55" t="s">
        <v>213</v>
      </c>
      <c r="C31" s="55" t="s">
        <v>0</v>
      </c>
      <c r="D31" s="56">
        <v>-826</v>
      </c>
      <c r="E31" s="56">
        <v>-242</v>
      </c>
      <c r="F31" s="56">
        <v>-228</v>
      </c>
      <c r="G31" s="56">
        <v>-129</v>
      </c>
      <c r="H31" s="56">
        <v>1164</v>
      </c>
      <c r="I31" s="56">
        <v>556</v>
      </c>
      <c r="J31" s="56">
        <v>-111</v>
      </c>
      <c r="K31" s="56">
        <v>-306</v>
      </c>
      <c r="L31" s="56">
        <v>-337</v>
      </c>
      <c r="M31" s="56">
        <v>-300</v>
      </c>
      <c r="N31" s="56">
        <v>-191</v>
      </c>
      <c r="O31" s="56">
        <v>-160</v>
      </c>
      <c r="P31" s="56">
        <v>-121</v>
      </c>
      <c r="Q31" s="56">
        <v>-139</v>
      </c>
      <c r="R31" s="56">
        <v>-108</v>
      </c>
      <c r="S31" s="56">
        <v>-39</v>
      </c>
      <c r="T31" s="56">
        <v>-56</v>
      </c>
      <c r="U31" s="56">
        <v>-29</v>
      </c>
      <c r="V31" s="56">
        <v>-34</v>
      </c>
      <c r="W31" s="56">
        <v>-16</v>
      </c>
    </row>
    <row r="32" spans="1:23" x14ac:dyDescent="0.25">
      <c r="A32" s="55" t="s">
        <v>104</v>
      </c>
      <c r="B32" s="55" t="s">
        <v>39</v>
      </c>
      <c r="C32" s="55" t="s">
        <v>0</v>
      </c>
      <c r="D32" s="56">
        <v>351</v>
      </c>
      <c r="E32" s="56">
        <v>39</v>
      </c>
      <c r="F32" s="56">
        <v>60</v>
      </c>
      <c r="G32" s="56">
        <v>-7</v>
      </c>
      <c r="H32" s="56">
        <v>-287</v>
      </c>
      <c r="I32" s="56">
        <v>-76</v>
      </c>
      <c r="J32" s="56">
        <v>-21</v>
      </c>
      <c r="K32" s="56">
        <v>79</v>
      </c>
      <c r="L32" s="56">
        <v>67</v>
      </c>
      <c r="M32" s="56">
        <v>75</v>
      </c>
      <c r="N32" s="56">
        <v>87</v>
      </c>
      <c r="O32" s="56">
        <v>117</v>
      </c>
      <c r="P32" s="56">
        <v>112</v>
      </c>
      <c r="Q32" s="56">
        <v>48</v>
      </c>
      <c r="R32" s="56">
        <v>13</v>
      </c>
      <c r="S32" s="56">
        <v>17</v>
      </c>
      <c r="T32" s="56">
        <v>7</v>
      </c>
      <c r="U32" s="56">
        <v>12</v>
      </c>
      <c r="V32" s="56">
        <v>2</v>
      </c>
      <c r="W32" s="56">
        <v>7</v>
      </c>
    </row>
    <row r="33" spans="1:23" x14ac:dyDescent="0.25">
      <c r="A33" s="55" t="s">
        <v>105</v>
      </c>
      <c r="B33" s="55" t="s">
        <v>40</v>
      </c>
      <c r="C33" s="55" t="s">
        <v>0</v>
      </c>
      <c r="D33" s="56">
        <v>-25</v>
      </c>
      <c r="E33" s="56">
        <v>98</v>
      </c>
      <c r="F33" s="56">
        <v>46</v>
      </c>
      <c r="G33" s="56">
        <v>50</v>
      </c>
      <c r="H33" s="56">
        <v>-128</v>
      </c>
      <c r="I33" s="56">
        <v>-127</v>
      </c>
      <c r="J33" s="56">
        <v>-45</v>
      </c>
      <c r="K33" s="56">
        <v>22</v>
      </c>
      <c r="L33" s="56">
        <v>34</v>
      </c>
      <c r="M33" s="56">
        <v>14</v>
      </c>
      <c r="N33" s="56">
        <v>5</v>
      </c>
      <c r="O33" s="56">
        <v>15</v>
      </c>
      <c r="P33" s="56">
        <v>10</v>
      </c>
      <c r="Q33" s="56">
        <v>-10</v>
      </c>
      <c r="R33" s="56">
        <v>-17</v>
      </c>
      <c r="S33" s="56">
        <v>-5</v>
      </c>
      <c r="T33" s="56">
        <v>-6</v>
      </c>
      <c r="U33" s="56">
        <v>4</v>
      </c>
      <c r="V33" s="56">
        <v>4</v>
      </c>
      <c r="W33" s="56">
        <v>11</v>
      </c>
    </row>
    <row r="34" spans="1:23" x14ac:dyDescent="0.25">
      <c r="A34" s="55" t="s">
        <v>106</v>
      </c>
      <c r="B34" s="55" t="s">
        <v>41</v>
      </c>
      <c r="C34" s="55" t="s">
        <v>0</v>
      </c>
      <c r="D34" s="56">
        <v>1160</v>
      </c>
      <c r="E34" s="56">
        <v>-74</v>
      </c>
      <c r="F34" s="56">
        <v>-56</v>
      </c>
      <c r="G34" s="56">
        <v>-6</v>
      </c>
      <c r="H34" s="56">
        <v>863</v>
      </c>
      <c r="I34" s="56">
        <v>796</v>
      </c>
      <c r="J34" s="56">
        <v>152</v>
      </c>
      <c r="K34" s="56">
        <v>-111</v>
      </c>
      <c r="L34" s="56">
        <v>-101</v>
      </c>
      <c r="M34" s="56">
        <v>-17</v>
      </c>
      <c r="N34" s="56">
        <v>-83</v>
      </c>
      <c r="O34" s="56">
        <v>-42</v>
      </c>
      <c r="P34" s="56">
        <v>-43</v>
      </c>
      <c r="Q34" s="56">
        <v>-73</v>
      </c>
      <c r="R34" s="56">
        <v>-32</v>
      </c>
      <c r="S34" s="56">
        <v>-11</v>
      </c>
      <c r="T34" s="56">
        <v>9</v>
      </c>
      <c r="U34" s="56">
        <v>-12</v>
      </c>
      <c r="V34" s="56">
        <v>6</v>
      </c>
      <c r="W34" s="56">
        <v>-5</v>
      </c>
    </row>
    <row r="35" spans="1:23" x14ac:dyDescent="0.25">
      <c r="A35" s="55" t="s">
        <v>107</v>
      </c>
      <c r="B35" s="55" t="s">
        <v>42</v>
      </c>
      <c r="C35" s="55" t="s">
        <v>0</v>
      </c>
      <c r="D35" s="56">
        <v>28</v>
      </c>
      <c r="E35" s="56">
        <v>4</v>
      </c>
      <c r="F35" s="56">
        <v>9</v>
      </c>
      <c r="G35" s="56">
        <v>10</v>
      </c>
      <c r="H35" s="56">
        <v>-34</v>
      </c>
      <c r="I35" s="56">
        <v>2</v>
      </c>
      <c r="J35" s="56">
        <v>-10</v>
      </c>
      <c r="K35" s="56">
        <v>2</v>
      </c>
      <c r="L35" s="56">
        <v>14</v>
      </c>
      <c r="M35" s="56">
        <v>11</v>
      </c>
      <c r="N35" s="56">
        <v>3</v>
      </c>
      <c r="O35" s="56">
        <v>11</v>
      </c>
      <c r="P35" s="56">
        <v>6</v>
      </c>
      <c r="Q35" s="56">
        <v>7</v>
      </c>
      <c r="R35" s="56">
        <v>-9</v>
      </c>
      <c r="S35" s="56">
        <v>0</v>
      </c>
      <c r="T35" s="56">
        <v>1</v>
      </c>
      <c r="U35" s="56">
        <v>1</v>
      </c>
      <c r="V35" s="56">
        <v>0</v>
      </c>
      <c r="W35" s="56">
        <v>0</v>
      </c>
    </row>
    <row r="36" spans="1:23" x14ac:dyDescent="0.25">
      <c r="A36" s="55" t="s">
        <v>108</v>
      </c>
      <c r="B36" s="55" t="s">
        <v>43</v>
      </c>
      <c r="C36" s="55" t="s">
        <v>0</v>
      </c>
      <c r="D36" s="56">
        <v>-33</v>
      </c>
      <c r="E36" s="56">
        <v>-10</v>
      </c>
      <c r="F36" s="56">
        <v>-4</v>
      </c>
      <c r="G36" s="56">
        <v>8</v>
      </c>
      <c r="H36" s="56">
        <v>-40</v>
      </c>
      <c r="I36" s="56">
        <v>1</v>
      </c>
      <c r="J36" s="56">
        <v>9</v>
      </c>
      <c r="K36" s="56">
        <v>-2</v>
      </c>
      <c r="L36" s="56">
        <v>-2</v>
      </c>
      <c r="M36" s="56">
        <v>1</v>
      </c>
      <c r="N36" s="56">
        <v>1</v>
      </c>
      <c r="O36" s="56">
        <v>0</v>
      </c>
      <c r="P36" s="56">
        <v>-3</v>
      </c>
      <c r="Q36" s="56">
        <v>0</v>
      </c>
      <c r="R36" s="56">
        <v>1</v>
      </c>
      <c r="S36" s="56">
        <v>3</v>
      </c>
      <c r="T36" s="56">
        <v>2</v>
      </c>
      <c r="U36" s="56">
        <v>2</v>
      </c>
      <c r="V36" s="56">
        <v>0</v>
      </c>
      <c r="W36" s="56">
        <v>0</v>
      </c>
    </row>
    <row r="37" spans="1:23" x14ac:dyDescent="0.25">
      <c r="A37" s="55" t="s">
        <v>109</v>
      </c>
      <c r="B37" s="55" t="s">
        <v>44</v>
      </c>
      <c r="C37" s="55" t="s">
        <v>0</v>
      </c>
      <c r="D37" s="56">
        <v>123</v>
      </c>
      <c r="E37" s="56">
        <v>69</v>
      </c>
      <c r="F37" s="56">
        <v>94</v>
      </c>
      <c r="G37" s="56">
        <v>86</v>
      </c>
      <c r="H37" s="56">
        <v>-82</v>
      </c>
      <c r="I37" s="56">
        <v>-119</v>
      </c>
      <c r="J37" s="56">
        <v>-281</v>
      </c>
      <c r="K37" s="56">
        <v>-50</v>
      </c>
      <c r="L37" s="56">
        <v>37</v>
      </c>
      <c r="M37" s="56">
        <v>65</v>
      </c>
      <c r="N37" s="56">
        <v>-12</v>
      </c>
      <c r="O37" s="56">
        <v>58</v>
      </c>
      <c r="P37" s="56">
        <v>84</v>
      </c>
      <c r="Q37" s="56">
        <v>79</v>
      </c>
      <c r="R37" s="56">
        <v>48</v>
      </c>
      <c r="S37" s="56">
        <v>35</v>
      </c>
      <c r="T37" s="56">
        <v>0</v>
      </c>
      <c r="U37" s="56">
        <v>5</v>
      </c>
      <c r="V37" s="56">
        <v>1</v>
      </c>
      <c r="W37" s="56">
        <v>6</v>
      </c>
    </row>
    <row r="38" spans="1:23" x14ac:dyDescent="0.25">
      <c r="A38" s="55" t="s">
        <v>110</v>
      </c>
      <c r="B38" s="55" t="s">
        <v>45</v>
      </c>
      <c r="C38" s="55" t="s">
        <v>0</v>
      </c>
      <c r="D38" s="56">
        <v>-65</v>
      </c>
      <c r="E38" s="56">
        <v>14</v>
      </c>
      <c r="F38" s="56">
        <v>6</v>
      </c>
      <c r="G38" s="56">
        <v>11</v>
      </c>
      <c r="H38" s="56">
        <v>-45</v>
      </c>
      <c r="I38" s="56">
        <v>-37</v>
      </c>
      <c r="J38" s="56">
        <v>-24</v>
      </c>
      <c r="K38" s="56">
        <v>-9</v>
      </c>
      <c r="L38" s="56">
        <v>21</v>
      </c>
      <c r="M38" s="56">
        <v>-13</v>
      </c>
      <c r="N38" s="56">
        <v>4</v>
      </c>
      <c r="O38" s="56">
        <v>1</v>
      </c>
      <c r="P38" s="56">
        <v>-2</v>
      </c>
      <c r="Q38" s="56">
        <v>7</v>
      </c>
      <c r="R38" s="56">
        <v>-3</v>
      </c>
      <c r="S38" s="56">
        <v>2</v>
      </c>
      <c r="T38" s="56">
        <v>1</v>
      </c>
      <c r="U38" s="56">
        <v>-2</v>
      </c>
      <c r="V38" s="56">
        <v>3</v>
      </c>
      <c r="W38" s="56">
        <v>0</v>
      </c>
    </row>
    <row r="39" spans="1:23" ht="31.5" customHeight="1" x14ac:dyDescent="0.25">
      <c r="A39" s="59" t="s">
        <v>63</v>
      </c>
      <c r="B39" s="55" t="s">
        <v>2</v>
      </c>
      <c r="C39" s="55" t="s">
        <v>1</v>
      </c>
      <c r="D39" s="56">
        <v>3753</v>
      </c>
      <c r="E39" s="56">
        <v>506</v>
      </c>
      <c r="F39" s="56">
        <v>151</v>
      </c>
      <c r="G39" s="56">
        <v>133</v>
      </c>
      <c r="H39" s="56">
        <v>1259</v>
      </c>
      <c r="I39" s="56">
        <v>183</v>
      </c>
      <c r="J39" s="56">
        <v>-496</v>
      </c>
      <c r="K39" s="56">
        <v>279</v>
      </c>
      <c r="L39" s="56">
        <v>192</v>
      </c>
      <c r="M39" s="56">
        <v>43</v>
      </c>
      <c r="N39" s="56">
        <v>191</v>
      </c>
      <c r="O39" s="56">
        <v>325</v>
      </c>
      <c r="P39" s="56">
        <v>368</v>
      </c>
      <c r="Q39" s="56">
        <v>255</v>
      </c>
      <c r="R39" s="56">
        <v>118</v>
      </c>
      <c r="S39" s="56">
        <v>65</v>
      </c>
      <c r="T39" s="56">
        <v>72</v>
      </c>
      <c r="U39" s="56">
        <v>49</v>
      </c>
      <c r="V39" s="56">
        <v>43</v>
      </c>
      <c r="W39" s="56">
        <v>17</v>
      </c>
    </row>
    <row r="40" spans="1:23" ht="25.5" customHeight="1" x14ac:dyDescent="0.25">
      <c r="A40" s="55" t="s">
        <v>210</v>
      </c>
      <c r="B40" s="55" t="s">
        <v>212</v>
      </c>
      <c r="C40" s="55" t="s">
        <v>1</v>
      </c>
      <c r="D40" s="56">
        <v>-425</v>
      </c>
      <c r="E40" s="56">
        <v>55</v>
      </c>
      <c r="F40" s="56">
        <v>48</v>
      </c>
      <c r="G40" s="56">
        <v>-13</v>
      </c>
      <c r="H40" s="56">
        <v>-329</v>
      </c>
      <c r="I40" s="56">
        <v>-138</v>
      </c>
      <c r="J40" s="56">
        <v>-119</v>
      </c>
      <c r="K40" s="56">
        <v>0</v>
      </c>
      <c r="L40" s="56">
        <v>20</v>
      </c>
      <c r="M40" s="56">
        <v>15</v>
      </c>
      <c r="N40" s="56">
        <v>-37</v>
      </c>
      <c r="O40" s="56">
        <v>37</v>
      </c>
      <c r="P40" s="56">
        <v>23</v>
      </c>
      <c r="Q40" s="56">
        <v>19</v>
      </c>
      <c r="R40" s="56">
        <v>-10</v>
      </c>
      <c r="S40" s="56">
        <v>11</v>
      </c>
      <c r="T40" s="56">
        <v>-2</v>
      </c>
      <c r="U40" s="56">
        <v>-8</v>
      </c>
      <c r="V40" s="56">
        <v>-2</v>
      </c>
      <c r="W40" s="56">
        <v>5</v>
      </c>
    </row>
    <row r="41" spans="1:23" x14ac:dyDescent="0.25">
      <c r="A41" s="58" t="s">
        <v>98</v>
      </c>
      <c r="B41" s="55" t="s">
        <v>34</v>
      </c>
      <c r="C41" s="55" t="s">
        <v>1</v>
      </c>
      <c r="D41" s="56">
        <v>89</v>
      </c>
      <c r="E41" s="56">
        <v>45</v>
      </c>
      <c r="F41" s="56">
        <v>-5</v>
      </c>
      <c r="G41" s="56">
        <v>60</v>
      </c>
      <c r="H41" s="56">
        <v>-339</v>
      </c>
      <c r="I41" s="56">
        <v>-137</v>
      </c>
      <c r="J41" s="56">
        <v>-93</v>
      </c>
      <c r="K41" s="56">
        <v>77</v>
      </c>
      <c r="L41" s="56">
        <v>36</v>
      </c>
      <c r="M41" s="56">
        <v>24</v>
      </c>
      <c r="N41" s="56">
        <v>69</v>
      </c>
      <c r="O41" s="56">
        <v>74</v>
      </c>
      <c r="P41" s="56">
        <v>71</v>
      </c>
      <c r="Q41" s="56">
        <v>36</v>
      </c>
      <c r="R41" s="56">
        <v>51</v>
      </c>
      <c r="S41" s="56">
        <v>26</v>
      </c>
      <c r="T41" s="56">
        <v>36</v>
      </c>
      <c r="U41" s="56">
        <v>30</v>
      </c>
      <c r="V41" s="56">
        <v>17</v>
      </c>
      <c r="W41" s="56">
        <v>11</v>
      </c>
    </row>
    <row r="42" spans="1:23" x14ac:dyDescent="0.25">
      <c r="A42" s="58" t="s">
        <v>99</v>
      </c>
      <c r="B42" s="55" t="s">
        <v>35</v>
      </c>
      <c r="C42" s="55" t="s">
        <v>1</v>
      </c>
      <c r="D42" s="56">
        <v>362</v>
      </c>
      <c r="E42" s="56">
        <v>70</v>
      </c>
      <c r="F42" s="56">
        <v>39</v>
      </c>
      <c r="G42" s="56">
        <v>0</v>
      </c>
      <c r="H42" s="56">
        <v>-150</v>
      </c>
      <c r="I42" s="56">
        <v>-31</v>
      </c>
      <c r="J42" s="56">
        <v>27</v>
      </c>
      <c r="K42" s="56">
        <v>64</v>
      </c>
      <c r="L42" s="56">
        <v>68</v>
      </c>
      <c r="M42" s="56">
        <v>49</v>
      </c>
      <c r="N42" s="56">
        <v>25</v>
      </c>
      <c r="O42" s="56">
        <v>39</v>
      </c>
      <c r="P42" s="56">
        <v>57</v>
      </c>
      <c r="Q42" s="56">
        <v>54</v>
      </c>
      <c r="R42" s="56">
        <v>15</v>
      </c>
      <c r="S42" s="56">
        <v>27</v>
      </c>
      <c r="T42" s="56">
        <v>3</v>
      </c>
      <c r="U42" s="56">
        <v>3</v>
      </c>
      <c r="V42" s="56">
        <v>5</v>
      </c>
      <c r="W42" s="56">
        <v>-2</v>
      </c>
    </row>
    <row r="43" spans="1:23" x14ac:dyDescent="0.25">
      <c r="A43" s="58" t="s">
        <v>100</v>
      </c>
      <c r="B43" s="55" t="s">
        <v>36</v>
      </c>
      <c r="C43" s="55" t="s">
        <v>1</v>
      </c>
      <c r="D43" s="56">
        <v>148</v>
      </c>
      <c r="E43" s="56">
        <v>23</v>
      </c>
      <c r="F43" s="56">
        <v>-8</v>
      </c>
      <c r="G43" s="56">
        <v>4</v>
      </c>
      <c r="H43" s="56">
        <v>-272</v>
      </c>
      <c r="I43" s="56">
        <v>12</v>
      </c>
      <c r="J43" s="56">
        <v>-31</v>
      </c>
      <c r="K43" s="56">
        <v>-15</v>
      </c>
      <c r="L43" s="56">
        <v>44</v>
      </c>
      <c r="M43" s="56">
        <v>42</v>
      </c>
      <c r="N43" s="56">
        <v>56</v>
      </c>
      <c r="O43" s="56">
        <v>56</v>
      </c>
      <c r="P43" s="56">
        <v>94</v>
      </c>
      <c r="Q43" s="56">
        <v>53</v>
      </c>
      <c r="R43" s="56">
        <v>41</v>
      </c>
      <c r="S43" s="56">
        <v>6</v>
      </c>
      <c r="T43" s="56">
        <v>10</v>
      </c>
      <c r="U43" s="56">
        <v>2</v>
      </c>
      <c r="V43" s="56">
        <v>22</v>
      </c>
      <c r="W43" s="56">
        <v>9</v>
      </c>
    </row>
    <row r="44" spans="1:23" x14ac:dyDescent="0.25">
      <c r="A44" s="58" t="s">
        <v>101</v>
      </c>
      <c r="B44" s="55" t="s">
        <v>16</v>
      </c>
      <c r="C44" s="55" t="s">
        <v>1</v>
      </c>
      <c r="D44" s="56">
        <v>1094</v>
      </c>
      <c r="E44" s="56">
        <v>113</v>
      </c>
      <c r="F44" s="56">
        <v>21</v>
      </c>
      <c r="G44" s="56">
        <v>27</v>
      </c>
      <c r="H44" s="56">
        <v>292</v>
      </c>
      <c r="I44" s="56">
        <v>35</v>
      </c>
      <c r="J44" s="56">
        <v>-18</v>
      </c>
      <c r="K44" s="56">
        <v>119</v>
      </c>
      <c r="L44" s="56">
        <v>100</v>
      </c>
      <c r="M44" s="56">
        <v>53</v>
      </c>
      <c r="N44" s="56">
        <v>50</v>
      </c>
      <c r="O44" s="56">
        <v>46</v>
      </c>
      <c r="P44" s="56">
        <v>48</v>
      </c>
      <c r="Q44" s="56">
        <v>71</v>
      </c>
      <c r="R44" s="56">
        <v>59</v>
      </c>
      <c r="S44" s="56">
        <v>30</v>
      </c>
      <c r="T44" s="56">
        <v>9</v>
      </c>
      <c r="U44" s="56">
        <v>18</v>
      </c>
      <c r="V44" s="56">
        <v>10</v>
      </c>
      <c r="W44" s="56">
        <v>11</v>
      </c>
    </row>
    <row r="45" spans="1:23" x14ac:dyDescent="0.25">
      <c r="A45" s="58" t="s">
        <v>102</v>
      </c>
      <c r="B45" s="55" t="s">
        <v>37</v>
      </c>
      <c r="C45" s="55" t="s">
        <v>1</v>
      </c>
      <c r="D45" s="56">
        <v>1079</v>
      </c>
      <c r="E45" s="56">
        <v>109</v>
      </c>
      <c r="F45" s="56">
        <v>95</v>
      </c>
      <c r="G45" s="56">
        <v>45</v>
      </c>
      <c r="H45" s="56">
        <v>358</v>
      </c>
      <c r="I45" s="56">
        <v>-132</v>
      </c>
      <c r="J45" s="56">
        <v>70</v>
      </c>
      <c r="K45" s="56">
        <v>174</v>
      </c>
      <c r="L45" s="56">
        <v>138</v>
      </c>
      <c r="M45" s="56">
        <v>41</v>
      </c>
      <c r="N45" s="56">
        <v>32</v>
      </c>
      <c r="O45" s="56">
        <v>36</v>
      </c>
      <c r="P45" s="56">
        <v>29</v>
      </c>
      <c r="Q45" s="56">
        <v>18</v>
      </c>
      <c r="R45" s="56">
        <v>24</v>
      </c>
      <c r="S45" s="56">
        <v>12</v>
      </c>
      <c r="T45" s="56">
        <v>13</v>
      </c>
      <c r="U45" s="56">
        <v>15</v>
      </c>
      <c r="V45" s="56">
        <v>0</v>
      </c>
      <c r="W45" s="56">
        <v>2</v>
      </c>
    </row>
    <row r="46" spans="1:23" x14ac:dyDescent="0.25">
      <c r="A46" s="58" t="s">
        <v>103</v>
      </c>
      <c r="B46" s="55" t="s">
        <v>38</v>
      </c>
      <c r="C46" s="55" t="s">
        <v>1</v>
      </c>
      <c r="D46" s="56">
        <v>276</v>
      </c>
      <c r="E46" s="56">
        <v>93</v>
      </c>
      <c r="F46" s="56">
        <v>65</v>
      </c>
      <c r="G46" s="56">
        <v>29</v>
      </c>
      <c r="H46" s="56">
        <v>157</v>
      </c>
      <c r="I46" s="56">
        <v>-223</v>
      </c>
      <c r="J46" s="56">
        <v>-110</v>
      </c>
      <c r="K46" s="56">
        <v>-23</v>
      </c>
      <c r="L46" s="56">
        <v>108</v>
      </c>
      <c r="M46" s="56">
        <v>11</v>
      </c>
      <c r="N46" s="56">
        <v>8</v>
      </c>
      <c r="O46" s="56">
        <v>20</v>
      </c>
      <c r="P46" s="56">
        <v>56</v>
      </c>
      <c r="Q46" s="56">
        <v>-7</v>
      </c>
      <c r="R46" s="56">
        <v>7</v>
      </c>
      <c r="S46" s="56">
        <v>29</v>
      </c>
      <c r="T46" s="56">
        <v>23</v>
      </c>
      <c r="U46" s="56">
        <v>24</v>
      </c>
      <c r="V46" s="56">
        <v>11</v>
      </c>
      <c r="W46" s="56">
        <v>-2</v>
      </c>
    </row>
    <row r="47" spans="1:23" x14ac:dyDescent="0.25">
      <c r="A47" s="55" t="s">
        <v>210</v>
      </c>
      <c r="B47" s="55" t="s">
        <v>213</v>
      </c>
      <c r="C47" s="55" t="s">
        <v>1</v>
      </c>
      <c r="D47" s="56">
        <v>-1327</v>
      </c>
      <c r="E47" s="56">
        <v>-189</v>
      </c>
      <c r="F47" s="56">
        <v>-167</v>
      </c>
      <c r="G47" s="56">
        <v>-153</v>
      </c>
      <c r="H47" s="56">
        <v>1439</v>
      </c>
      <c r="I47" s="56">
        <v>-20</v>
      </c>
      <c r="J47" s="56">
        <v>-301</v>
      </c>
      <c r="K47" s="56">
        <v>-386</v>
      </c>
      <c r="L47" s="56">
        <v>-366</v>
      </c>
      <c r="M47" s="56">
        <v>-219</v>
      </c>
      <c r="N47" s="56">
        <v>-138</v>
      </c>
      <c r="O47" s="56">
        <v>-147</v>
      </c>
      <c r="P47" s="56">
        <v>-133</v>
      </c>
      <c r="Q47" s="56">
        <v>-75</v>
      </c>
      <c r="R47" s="56">
        <v>-97</v>
      </c>
      <c r="S47" s="56">
        <v>-94</v>
      </c>
      <c r="T47" s="56">
        <v>-71</v>
      </c>
      <c r="U47" s="56">
        <v>-89</v>
      </c>
      <c r="V47" s="56">
        <v>-61</v>
      </c>
      <c r="W47" s="56">
        <v>-60</v>
      </c>
    </row>
    <row r="48" spans="1:23" x14ac:dyDescent="0.25">
      <c r="A48" s="55" t="s">
        <v>104</v>
      </c>
      <c r="B48" s="55" t="s">
        <v>39</v>
      </c>
      <c r="C48" s="55" t="s">
        <v>1</v>
      </c>
      <c r="D48" s="56">
        <v>363</v>
      </c>
      <c r="E48" s="56">
        <v>42</v>
      </c>
      <c r="F48" s="56">
        <v>16</v>
      </c>
      <c r="G48" s="56">
        <v>33</v>
      </c>
      <c r="H48" s="56">
        <v>-436</v>
      </c>
      <c r="I48" s="56">
        <v>64</v>
      </c>
      <c r="J48" s="56">
        <v>83</v>
      </c>
      <c r="K48" s="56">
        <v>68</v>
      </c>
      <c r="L48" s="56">
        <v>76</v>
      </c>
      <c r="M48" s="56">
        <v>37</v>
      </c>
      <c r="N48" s="56">
        <v>94</v>
      </c>
      <c r="O48" s="56">
        <v>106</v>
      </c>
      <c r="P48" s="56">
        <v>51</v>
      </c>
      <c r="Q48" s="56">
        <v>41</v>
      </c>
      <c r="R48" s="56">
        <v>7</v>
      </c>
      <c r="S48" s="56">
        <v>16</v>
      </c>
      <c r="T48" s="56">
        <v>14</v>
      </c>
      <c r="U48" s="56">
        <v>24</v>
      </c>
      <c r="V48" s="56">
        <v>11</v>
      </c>
      <c r="W48" s="56">
        <v>16</v>
      </c>
    </row>
    <row r="49" spans="1:23" x14ac:dyDescent="0.25">
      <c r="A49" s="55" t="s">
        <v>105</v>
      </c>
      <c r="B49" s="55" t="s">
        <v>40</v>
      </c>
      <c r="C49" s="55" t="s">
        <v>1</v>
      </c>
      <c r="D49" s="56">
        <v>274</v>
      </c>
      <c r="E49" s="56">
        <v>111</v>
      </c>
      <c r="F49" s="56">
        <v>53</v>
      </c>
      <c r="G49" s="56">
        <v>31</v>
      </c>
      <c r="H49" s="56">
        <v>-244</v>
      </c>
      <c r="I49" s="56">
        <v>-25</v>
      </c>
      <c r="J49" s="56">
        <v>20</v>
      </c>
      <c r="K49" s="56">
        <v>107</v>
      </c>
      <c r="L49" s="56">
        <v>35</v>
      </c>
      <c r="M49" s="56">
        <v>46</v>
      </c>
      <c r="N49" s="56">
        <v>-4</v>
      </c>
      <c r="O49" s="56">
        <v>30</v>
      </c>
      <c r="P49" s="56">
        <v>22</v>
      </c>
      <c r="Q49" s="56">
        <v>20</v>
      </c>
      <c r="R49" s="56">
        <v>6</v>
      </c>
      <c r="S49" s="56">
        <v>8</v>
      </c>
      <c r="T49" s="56">
        <v>9</v>
      </c>
      <c r="U49" s="56">
        <v>20</v>
      </c>
      <c r="V49" s="56">
        <v>9</v>
      </c>
      <c r="W49" s="56">
        <v>20</v>
      </c>
    </row>
    <row r="50" spans="1:23" x14ac:dyDescent="0.25">
      <c r="A50" s="55" t="s">
        <v>106</v>
      </c>
      <c r="B50" s="55" t="s">
        <v>41</v>
      </c>
      <c r="C50" s="55" t="s">
        <v>1</v>
      </c>
      <c r="D50" s="56">
        <v>1274</v>
      </c>
      <c r="E50" s="56">
        <v>-96</v>
      </c>
      <c r="F50" s="56">
        <v>-74</v>
      </c>
      <c r="G50" s="56">
        <v>-15</v>
      </c>
      <c r="H50" s="56">
        <v>985</v>
      </c>
      <c r="I50" s="56">
        <v>1027</v>
      </c>
      <c r="J50" s="56">
        <v>39</v>
      </c>
      <c r="K50" s="56">
        <v>0</v>
      </c>
      <c r="L50" s="56">
        <v>-180</v>
      </c>
      <c r="M50" s="56">
        <v>-128</v>
      </c>
      <c r="N50" s="56">
        <v>-31</v>
      </c>
      <c r="O50" s="56">
        <v>-65</v>
      </c>
      <c r="P50" s="56">
        <v>-34</v>
      </c>
      <c r="Q50" s="56">
        <v>-52</v>
      </c>
      <c r="R50" s="56">
        <v>-29</v>
      </c>
      <c r="S50" s="56">
        <v>-31</v>
      </c>
      <c r="T50" s="56">
        <v>0</v>
      </c>
      <c r="U50" s="56">
        <v>-19</v>
      </c>
      <c r="V50" s="56">
        <v>-1</v>
      </c>
      <c r="W50" s="56">
        <v>-22</v>
      </c>
    </row>
    <row r="51" spans="1:23" x14ac:dyDescent="0.25">
      <c r="A51" s="55" t="s">
        <v>107</v>
      </c>
      <c r="B51" s="55" t="s">
        <v>42</v>
      </c>
      <c r="C51" s="55" t="s">
        <v>1</v>
      </c>
      <c r="D51" s="56">
        <v>30</v>
      </c>
      <c r="E51" s="56">
        <v>4</v>
      </c>
      <c r="F51" s="56">
        <v>16</v>
      </c>
      <c r="G51" s="56">
        <v>10</v>
      </c>
      <c r="H51" s="56">
        <v>-61</v>
      </c>
      <c r="I51" s="56">
        <v>3</v>
      </c>
      <c r="J51" s="56">
        <v>-11</v>
      </c>
      <c r="K51" s="56">
        <v>0</v>
      </c>
      <c r="L51" s="56">
        <v>15</v>
      </c>
      <c r="M51" s="56">
        <v>18</v>
      </c>
      <c r="N51" s="56">
        <v>15</v>
      </c>
      <c r="O51" s="56">
        <v>0</v>
      </c>
      <c r="P51" s="56">
        <v>8</v>
      </c>
      <c r="Q51" s="56">
        <v>7</v>
      </c>
      <c r="R51" s="56">
        <v>2</v>
      </c>
      <c r="S51" s="56">
        <v>0</v>
      </c>
      <c r="T51" s="56">
        <v>0</v>
      </c>
      <c r="U51" s="56">
        <v>0</v>
      </c>
      <c r="V51" s="56">
        <v>4</v>
      </c>
      <c r="W51" s="56">
        <v>0</v>
      </c>
    </row>
    <row r="52" spans="1:23" x14ac:dyDescent="0.25">
      <c r="A52" s="55" t="s">
        <v>108</v>
      </c>
      <c r="B52" s="55" t="s">
        <v>43</v>
      </c>
      <c r="C52" s="55" t="s">
        <v>1</v>
      </c>
      <c r="D52" s="56">
        <v>16</v>
      </c>
      <c r="E52" s="56">
        <v>7</v>
      </c>
      <c r="F52" s="56">
        <v>10</v>
      </c>
      <c r="G52" s="56">
        <v>7</v>
      </c>
      <c r="H52" s="56">
        <v>-56</v>
      </c>
      <c r="I52" s="56">
        <v>11</v>
      </c>
      <c r="J52" s="56">
        <v>19</v>
      </c>
      <c r="K52" s="56">
        <v>-9</v>
      </c>
      <c r="L52" s="56">
        <v>10</v>
      </c>
      <c r="M52" s="56">
        <v>-2</v>
      </c>
      <c r="N52" s="56">
        <v>5</v>
      </c>
      <c r="O52" s="56">
        <v>-1</v>
      </c>
      <c r="P52" s="56">
        <v>-1</v>
      </c>
      <c r="Q52" s="56">
        <v>3</v>
      </c>
      <c r="R52" s="56">
        <v>2</v>
      </c>
      <c r="S52" s="56">
        <v>0</v>
      </c>
      <c r="T52" s="56">
        <v>4</v>
      </c>
      <c r="U52" s="56">
        <v>3</v>
      </c>
      <c r="V52" s="56">
        <v>3</v>
      </c>
      <c r="W52" s="56">
        <v>1</v>
      </c>
    </row>
    <row r="53" spans="1:23" x14ac:dyDescent="0.25">
      <c r="A53" s="55" t="s">
        <v>109</v>
      </c>
      <c r="B53" s="55" t="s">
        <v>44</v>
      </c>
      <c r="C53" s="55" t="s">
        <v>1</v>
      </c>
      <c r="D53" s="56">
        <v>491</v>
      </c>
      <c r="E53" s="56">
        <v>97</v>
      </c>
      <c r="F53" s="56">
        <v>29</v>
      </c>
      <c r="G53" s="56">
        <v>77</v>
      </c>
      <c r="H53" s="56">
        <v>15</v>
      </c>
      <c r="I53" s="56">
        <v>-267</v>
      </c>
      <c r="J53" s="56">
        <v>-84</v>
      </c>
      <c r="K53" s="56">
        <v>87</v>
      </c>
      <c r="L53" s="56">
        <v>70</v>
      </c>
      <c r="M53" s="56">
        <v>48</v>
      </c>
      <c r="N53" s="56">
        <v>43</v>
      </c>
      <c r="O53" s="56">
        <v>91</v>
      </c>
      <c r="P53" s="56">
        <v>71</v>
      </c>
      <c r="Q53" s="56">
        <v>66</v>
      </c>
      <c r="R53" s="56">
        <v>40</v>
      </c>
      <c r="S53" s="56">
        <v>25</v>
      </c>
      <c r="T53" s="56">
        <v>20</v>
      </c>
      <c r="U53" s="56">
        <v>19</v>
      </c>
      <c r="V53" s="56">
        <v>16</v>
      </c>
      <c r="W53" s="56">
        <v>28</v>
      </c>
    </row>
    <row r="54" spans="1:23" x14ac:dyDescent="0.25">
      <c r="A54" s="55" t="s">
        <v>110</v>
      </c>
      <c r="B54" s="55" t="s">
        <v>45</v>
      </c>
      <c r="C54" s="55" t="s">
        <v>1</v>
      </c>
      <c r="D54" s="56">
        <v>9</v>
      </c>
      <c r="E54" s="56">
        <v>22</v>
      </c>
      <c r="F54" s="56">
        <v>13</v>
      </c>
      <c r="G54" s="56">
        <v>-9</v>
      </c>
      <c r="H54" s="56">
        <v>-100</v>
      </c>
      <c r="I54" s="56">
        <v>4</v>
      </c>
      <c r="J54" s="56">
        <v>13</v>
      </c>
      <c r="K54" s="56">
        <v>16</v>
      </c>
      <c r="L54" s="56">
        <v>18</v>
      </c>
      <c r="M54" s="56">
        <v>8</v>
      </c>
      <c r="N54" s="56">
        <v>4</v>
      </c>
      <c r="O54" s="56">
        <v>3</v>
      </c>
      <c r="P54" s="56">
        <v>6</v>
      </c>
      <c r="Q54" s="56">
        <v>1</v>
      </c>
      <c r="R54" s="56">
        <v>0</v>
      </c>
      <c r="S54" s="56">
        <v>0</v>
      </c>
      <c r="T54" s="56">
        <v>4</v>
      </c>
      <c r="U54" s="56">
        <v>7</v>
      </c>
      <c r="V54" s="56">
        <v>-1</v>
      </c>
      <c r="W54" s="56">
        <v>0</v>
      </c>
    </row>
  </sheetData>
  <hyperlinks>
    <hyperlink ref="A5" location="'Table of contents'!A1" display="Back to table of contents"/>
  </hyperlinks>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893C7"/>
  </sheetPr>
  <dimension ref="A1:W54"/>
  <sheetViews>
    <sheetView workbookViewId="0">
      <pane xSplit="3" topLeftCell="D1" activePane="topRight" state="frozen"/>
      <selection pane="topRight"/>
    </sheetView>
  </sheetViews>
  <sheetFormatPr defaultColWidth="9.1796875" defaultRowHeight="15" x14ac:dyDescent="0.25"/>
  <cols>
    <col min="1" max="1" width="11.90625" style="33" customWidth="1"/>
    <col min="2" max="2" width="21" style="11" customWidth="1"/>
    <col min="3" max="3" width="7.90625" style="11" bestFit="1" customWidth="1"/>
    <col min="4" max="4" width="9.6328125" style="11" customWidth="1"/>
    <col min="5" max="23" width="8.08984375" style="11" customWidth="1"/>
    <col min="24" max="16384" width="9.1796875" style="11"/>
  </cols>
  <sheetData>
    <row r="1" spans="1:23" ht="21" x14ac:dyDescent="0.25">
      <c r="A1" s="44" t="s">
        <v>222</v>
      </c>
      <c r="B1" s="40"/>
      <c r="C1" s="40"/>
      <c r="D1" s="40"/>
      <c r="E1" s="40"/>
      <c r="F1" s="40"/>
      <c r="G1" s="40"/>
      <c r="H1" s="40"/>
      <c r="I1" s="40"/>
      <c r="J1" s="37"/>
      <c r="K1" s="41"/>
      <c r="L1" s="41"/>
      <c r="M1" s="37"/>
      <c r="N1" s="37"/>
    </row>
    <row r="2" spans="1:23" ht="15.6" x14ac:dyDescent="0.25">
      <c r="A2" t="s">
        <v>184</v>
      </c>
      <c r="B2" s="37"/>
      <c r="C2" s="37"/>
      <c r="D2" s="34"/>
      <c r="E2" s="34"/>
      <c r="F2" s="34"/>
      <c r="G2" s="34"/>
      <c r="H2" s="34"/>
      <c r="I2" s="34"/>
      <c r="J2" s="35"/>
      <c r="K2" s="35"/>
      <c r="L2" s="32"/>
      <c r="N2" s="38"/>
      <c r="O2" s="38"/>
      <c r="P2" s="38"/>
      <c r="W2" s="36"/>
    </row>
    <row r="3" spans="1:23" ht="15.6" x14ac:dyDescent="0.25">
      <c r="A3" s="50" t="s">
        <v>187</v>
      </c>
      <c r="B3" s="40"/>
      <c r="C3" s="40"/>
      <c r="D3" s="57"/>
      <c r="E3" s="42"/>
      <c r="F3" s="42"/>
      <c r="G3" s="42"/>
      <c r="H3" s="42"/>
      <c r="I3" s="42"/>
      <c r="J3" s="42"/>
      <c r="K3" s="42"/>
      <c r="L3" s="42"/>
      <c r="M3" s="42"/>
      <c r="N3" s="42"/>
      <c r="O3" s="42"/>
      <c r="P3" s="42"/>
      <c r="Q3" s="42"/>
      <c r="R3" s="42"/>
      <c r="S3" s="42"/>
      <c r="T3" s="42"/>
      <c r="U3" s="42"/>
      <c r="V3" s="42"/>
      <c r="W3" s="42"/>
    </row>
    <row r="4" spans="1:23" ht="15.6" x14ac:dyDescent="0.25">
      <c r="A4" s="48" t="s">
        <v>185</v>
      </c>
      <c r="B4" s="40"/>
      <c r="C4" s="40"/>
      <c r="D4" s="57"/>
      <c r="E4" s="42"/>
      <c r="F4" s="42"/>
      <c r="G4" s="42"/>
      <c r="H4" s="42"/>
      <c r="I4" s="42"/>
      <c r="J4" s="42"/>
      <c r="K4" s="42"/>
      <c r="L4" s="42"/>
      <c r="M4" s="42"/>
      <c r="N4" s="42"/>
      <c r="O4" s="42"/>
      <c r="P4" s="42"/>
      <c r="Q4" s="42"/>
      <c r="R4" s="42"/>
      <c r="S4" s="42"/>
      <c r="T4" s="42"/>
      <c r="U4" s="42"/>
      <c r="V4" s="42"/>
      <c r="W4" s="42"/>
    </row>
    <row r="5" spans="1:23" s="28" customFormat="1" ht="15.6" x14ac:dyDescent="0.25">
      <c r="A5" s="98" t="s">
        <v>186</v>
      </c>
      <c r="B5" s="40"/>
      <c r="C5" s="40"/>
      <c r="D5" s="57"/>
      <c r="E5" s="42"/>
      <c r="F5" s="42"/>
      <c r="G5" s="42"/>
      <c r="H5" s="42"/>
      <c r="I5" s="42"/>
      <c r="J5" s="42"/>
      <c r="K5" s="42"/>
      <c r="L5" s="42"/>
      <c r="M5" s="42"/>
      <c r="N5" s="42"/>
      <c r="O5" s="42"/>
      <c r="P5" s="42"/>
      <c r="Q5" s="42"/>
      <c r="R5" s="42"/>
      <c r="S5" s="42"/>
      <c r="T5" s="42"/>
      <c r="U5" s="42"/>
      <c r="V5" s="42"/>
      <c r="W5" s="42"/>
    </row>
    <row r="6" spans="1:23" s="45" customFormat="1" ht="39" customHeight="1" x14ac:dyDescent="0.3">
      <c r="A6" s="51" t="s">
        <v>208</v>
      </c>
      <c r="B6" s="51" t="s">
        <v>209</v>
      </c>
      <c r="C6" s="51"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s="59" t="s">
        <v>63</v>
      </c>
      <c r="B7" s="55" t="s">
        <v>2</v>
      </c>
      <c r="C7" s="55" t="s">
        <v>414</v>
      </c>
      <c r="D7" s="56">
        <v>18622</v>
      </c>
      <c r="E7" s="56">
        <v>1480</v>
      </c>
      <c r="F7" s="56">
        <v>1060</v>
      </c>
      <c r="G7" s="56">
        <v>707</v>
      </c>
      <c r="H7" s="56">
        <v>2818</v>
      </c>
      <c r="I7" s="56">
        <v>2906</v>
      </c>
      <c r="J7" s="56">
        <v>-108</v>
      </c>
      <c r="K7" s="56">
        <v>1119</v>
      </c>
      <c r="L7" s="56">
        <v>1315</v>
      </c>
      <c r="M7" s="56">
        <v>1172</v>
      </c>
      <c r="N7" s="56">
        <v>1009</v>
      </c>
      <c r="O7" s="56">
        <v>1188</v>
      </c>
      <c r="P7" s="56">
        <v>1239</v>
      </c>
      <c r="Q7" s="56">
        <v>1120</v>
      </c>
      <c r="R7" s="56">
        <v>693</v>
      </c>
      <c r="S7" s="56">
        <v>340</v>
      </c>
      <c r="T7" s="56">
        <v>251</v>
      </c>
      <c r="U7" s="56">
        <v>170</v>
      </c>
      <c r="V7" s="56">
        <v>91</v>
      </c>
      <c r="W7" s="56">
        <v>52</v>
      </c>
    </row>
    <row r="8" spans="1:23" ht="25.5" customHeight="1" x14ac:dyDescent="0.25">
      <c r="A8" t="s">
        <v>210</v>
      </c>
      <c r="B8" s="55" t="s">
        <v>212</v>
      </c>
      <c r="C8" s="55" t="s">
        <v>414</v>
      </c>
      <c r="D8" s="56">
        <v>-205</v>
      </c>
      <c r="E8" s="56">
        <v>74</v>
      </c>
      <c r="F8" s="56">
        <v>-12</v>
      </c>
      <c r="G8" s="56">
        <v>-37</v>
      </c>
      <c r="H8" s="56">
        <v>-351</v>
      </c>
      <c r="I8" s="56">
        <v>-26</v>
      </c>
      <c r="J8" s="56">
        <v>-66</v>
      </c>
      <c r="K8" s="56">
        <v>-8</v>
      </c>
      <c r="L8" s="56">
        <v>91</v>
      </c>
      <c r="M8" s="56">
        <v>-90</v>
      </c>
      <c r="N8" s="56">
        <v>55</v>
      </c>
      <c r="O8" s="56">
        <v>73</v>
      </c>
      <c r="P8" s="56">
        <v>44</v>
      </c>
      <c r="Q8" s="56">
        <v>79</v>
      </c>
      <c r="R8" s="56">
        <v>-4</v>
      </c>
      <c r="S8" s="56">
        <v>-12</v>
      </c>
      <c r="T8" s="56">
        <v>-29</v>
      </c>
      <c r="U8" s="56">
        <v>-11</v>
      </c>
      <c r="V8" s="56">
        <v>18</v>
      </c>
      <c r="W8" s="56">
        <v>7</v>
      </c>
    </row>
    <row r="9" spans="1:23" x14ac:dyDescent="0.25">
      <c r="A9" s="58" t="s">
        <v>98</v>
      </c>
      <c r="B9" s="55" t="s">
        <v>34</v>
      </c>
      <c r="C9" s="55" t="s">
        <v>414</v>
      </c>
      <c r="D9" s="56">
        <v>1257</v>
      </c>
      <c r="E9" s="56">
        <v>226</v>
      </c>
      <c r="F9" s="56">
        <v>119</v>
      </c>
      <c r="G9" s="56">
        <v>67</v>
      </c>
      <c r="H9" s="56">
        <v>-353</v>
      </c>
      <c r="I9" s="56">
        <v>-85</v>
      </c>
      <c r="J9" s="56">
        <v>-85</v>
      </c>
      <c r="K9" s="56">
        <v>169</v>
      </c>
      <c r="L9" s="56">
        <v>179</v>
      </c>
      <c r="M9" s="56">
        <v>147</v>
      </c>
      <c r="N9" s="56">
        <v>81</v>
      </c>
      <c r="O9" s="56">
        <v>123</v>
      </c>
      <c r="P9" s="56">
        <v>148</v>
      </c>
      <c r="Q9" s="56">
        <v>180</v>
      </c>
      <c r="R9" s="56">
        <v>122</v>
      </c>
      <c r="S9" s="56">
        <v>75</v>
      </c>
      <c r="T9" s="56">
        <v>56</v>
      </c>
      <c r="U9" s="56">
        <v>46</v>
      </c>
      <c r="V9" s="56">
        <v>35</v>
      </c>
      <c r="W9" s="56">
        <v>7</v>
      </c>
    </row>
    <row r="10" spans="1:23" x14ac:dyDescent="0.25">
      <c r="A10" s="58" t="s">
        <v>99</v>
      </c>
      <c r="B10" s="55" t="s">
        <v>35</v>
      </c>
      <c r="C10" s="55" t="s">
        <v>414</v>
      </c>
      <c r="D10" s="56">
        <v>1385</v>
      </c>
      <c r="E10" s="56">
        <v>132</v>
      </c>
      <c r="F10" s="56">
        <v>112</v>
      </c>
      <c r="G10" s="56">
        <v>79</v>
      </c>
      <c r="H10" s="56">
        <v>-195</v>
      </c>
      <c r="I10" s="56">
        <v>-15</v>
      </c>
      <c r="J10" s="56">
        <v>55</v>
      </c>
      <c r="K10" s="56">
        <v>160</v>
      </c>
      <c r="L10" s="56">
        <v>234</v>
      </c>
      <c r="M10" s="56">
        <v>110</v>
      </c>
      <c r="N10" s="56">
        <v>109</v>
      </c>
      <c r="O10" s="56">
        <v>123</v>
      </c>
      <c r="P10" s="56">
        <v>122</v>
      </c>
      <c r="Q10" s="56">
        <v>155</v>
      </c>
      <c r="R10" s="56">
        <v>107</v>
      </c>
      <c r="S10" s="56">
        <v>45</v>
      </c>
      <c r="T10" s="56">
        <v>34</v>
      </c>
      <c r="U10" s="56">
        <v>-3</v>
      </c>
      <c r="V10" s="56">
        <v>14</v>
      </c>
      <c r="W10" s="56">
        <v>7</v>
      </c>
    </row>
    <row r="11" spans="1:23" x14ac:dyDescent="0.25">
      <c r="A11" s="58" t="s">
        <v>100</v>
      </c>
      <c r="B11" s="55" t="s">
        <v>36</v>
      </c>
      <c r="C11" s="55" t="s">
        <v>414</v>
      </c>
      <c r="D11" s="56">
        <v>1183</v>
      </c>
      <c r="E11" s="56">
        <v>91</v>
      </c>
      <c r="F11" s="56">
        <v>35</v>
      </c>
      <c r="G11" s="56">
        <v>131</v>
      </c>
      <c r="H11" s="56">
        <v>-351</v>
      </c>
      <c r="I11" s="56">
        <v>-60</v>
      </c>
      <c r="J11" s="56">
        <v>75</v>
      </c>
      <c r="K11" s="56">
        <v>60</v>
      </c>
      <c r="L11" s="56">
        <v>158</v>
      </c>
      <c r="M11" s="56">
        <v>119</v>
      </c>
      <c r="N11" s="56">
        <v>118</v>
      </c>
      <c r="O11" s="56">
        <v>171</v>
      </c>
      <c r="P11" s="56">
        <v>246</v>
      </c>
      <c r="Q11" s="56">
        <v>188</v>
      </c>
      <c r="R11" s="56">
        <v>97</v>
      </c>
      <c r="S11" s="56">
        <v>33</v>
      </c>
      <c r="T11" s="56">
        <v>40</v>
      </c>
      <c r="U11" s="56">
        <v>12</v>
      </c>
      <c r="V11" s="56">
        <v>7</v>
      </c>
      <c r="W11" s="56">
        <v>13</v>
      </c>
    </row>
    <row r="12" spans="1:23" x14ac:dyDescent="0.25">
      <c r="A12" s="58" t="s">
        <v>101</v>
      </c>
      <c r="B12" s="55" t="s">
        <v>16</v>
      </c>
      <c r="C12" s="55" t="s">
        <v>414</v>
      </c>
      <c r="D12" s="56">
        <v>2348</v>
      </c>
      <c r="E12" s="56">
        <v>252</v>
      </c>
      <c r="F12" s="56">
        <v>141</v>
      </c>
      <c r="G12" s="56">
        <v>48</v>
      </c>
      <c r="H12" s="56">
        <v>592</v>
      </c>
      <c r="I12" s="56">
        <v>-226</v>
      </c>
      <c r="J12" s="56">
        <v>97</v>
      </c>
      <c r="K12" s="56">
        <v>421</v>
      </c>
      <c r="L12" s="56">
        <v>243</v>
      </c>
      <c r="M12" s="56">
        <v>108</v>
      </c>
      <c r="N12" s="56">
        <v>116</v>
      </c>
      <c r="O12" s="56">
        <v>118</v>
      </c>
      <c r="P12" s="56">
        <v>136</v>
      </c>
      <c r="Q12" s="56">
        <v>141</v>
      </c>
      <c r="R12" s="56">
        <v>75</v>
      </c>
      <c r="S12" s="56">
        <v>38</v>
      </c>
      <c r="T12" s="56">
        <v>3</v>
      </c>
      <c r="U12" s="56">
        <v>11</v>
      </c>
      <c r="V12" s="56">
        <v>11</v>
      </c>
      <c r="W12" s="56">
        <v>23</v>
      </c>
    </row>
    <row r="13" spans="1:23" x14ac:dyDescent="0.25">
      <c r="A13" s="58" t="s">
        <v>102</v>
      </c>
      <c r="B13" s="55" t="s">
        <v>37</v>
      </c>
      <c r="C13" s="55" t="s">
        <v>414</v>
      </c>
      <c r="D13" s="56">
        <v>2051</v>
      </c>
      <c r="E13" s="56">
        <v>329</v>
      </c>
      <c r="F13" s="56">
        <v>234</v>
      </c>
      <c r="G13" s="56">
        <v>138</v>
      </c>
      <c r="H13" s="56">
        <v>-202</v>
      </c>
      <c r="I13" s="56">
        <v>-183</v>
      </c>
      <c r="J13" s="56">
        <v>86</v>
      </c>
      <c r="K13" s="56">
        <v>462</v>
      </c>
      <c r="L13" s="56">
        <v>390</v>
      </c>
      <c r="M13" s="56">
        <v>270</v>
      </c>
      <c r="N13" s="56">
        <v>124</v>
      </c>
      <c r="O13" s="56">
        <v>84</v>
      </c>
      <c r="P13" s="56">
        <v>91</v>
      </c>
      <c r="Q13" s="56">
        <v>60</v>
      </c>
      <c r="R13" s="56">
        <v>46</v>
      </c>
      <c r="S13" s="56">
        <v>50</v>
      </c>
      <c r="T13" s="56">
        <v>21</v>
      </c>
      <c r="U13" s="56">
        <v>29</v>
      </c>
      <c r="V13" s="56">
        <v>17</v>
      </c>
      <c r="W13" s="56">
        <v>5</v>
      </c>
    </row>
    <row r="14" spans="1:23" x14ac:dyDescent="0.25">
      <c r="A14" s="58" t="s">
        <v>103</v>
      </c>
      <c r="B14" s="55" t="s">
        <v>38</v>
      </c>
      <c r="C14" s="55" t="s">
        <v>414</v>
      </c>
      <c r="D14" s="56">
        <v>3019</v>
      </c>
      <c r="E14" s="56">
        <v>334</v>
      </c>
      <c r="F14" s="56">
        <v>285</v>
      </c>
      <c r="G14" s="56">
        <v>131</v>
      </c>
      <c r="H14" s="56">
        <v>328</v>
      </c>
      <c r="I14" s="56">
        <v>-52</v>
      </c>
      <c r="J14" s="56">
        <v>-2</v>
      </c>
      <c r="K14" s="56">
        <v>273</v>
      </c>
      <c r="L14" s="56">
        <v>241</v>
      </c>
      <c r="M14" s="56">
        <v>240</v>
      </c>
      <c r="N14" s="56">
        <v>228</v>
      </c>
      <c r="O14" s="56">
        <v>190</v>
      </c>
      <c r="P14" s="56">
        <v>177</v>
      </c>
      <c r="Q14" s="56">
        <v>225</v>
      </c>
      <c r="R14" s="56">
        <v>166</v>
      </c>
      <c r="S14" s="56">
        <v>106</v>
      </c>
      <c r="T14" s="56">
        <v>51</v>
      </c>
      <c r="U14" s="56">
        <v>63</v>
      </c>
      <c r="V14" s="56">
        <v>22</v>
      </c>
      <c r="W14" s="56">
        <v>13</v>
      </c>
    </row>
    <row r="15" spans="1:23" x14ac:dyDescent="0.25">
      <c r="A15" t="s">
        <v>210</v>
      </c>
      <c r="B15" s="55" t="s">
        <v>213</v>
      </c>
      <c r="C15" s="55" t="s">
        <v>414</v>
      </c>
      <c r="D15" s="56">
        <v>-3428</v>
      </c>
      <c r="E15" s="56">
        <v>-521</v>
      </c>
      <c r="F15" s="56">
        <v>-378</v>
      </c>
      <c r="G15" s="56">
        <v>-285</v>
      </c>
      <c r="H15" s="56">
        <v>1689</v>
      </c>
      <c r="I15" s="56">
        <v>662</v>
      </c>
      <c r="J15" s="56">
        <v>-654</v>
      </c>
      <c r="K15" s="56">
        <v>-825</v>
      </c>
      <c r="L15" s="56">
        <v>-842</v>
      </c>
      <c r="M15" s="56">
        <v>-465</v>
      </c>
      <c r="N15" s="56">
        <v>-333</v>
      </c>
      <c r="O15" s="56">
        <v>-200</v>
      </c>
      <c r="P15" s="56">
        <v>-220</v>
      </c>
      <c r="Q15" s="56">
        <v>-262</v>
      </c>
      <c r="R15" s="56">
        <v>-182</v>
      </c>
      <c r="S15" s="56">
        <v>-123</v>
      </c>
      <c r="T15" s="56">
        <v>-111</v>
      </c>
      <c r="U15" s="56">
        <v>-144</v>
      </c>
      <c r="V15" s="56">
        <v>-137</v>
      </c>
      <c r="W15" s="56">
        <v>-97</v>
      </c>
    </row>
    <row r="16" spans="1:23" x14ac:dyDescent="0.25">
      <c r="A16" s="55" t="s">
        <v>104</v>
      </c>
      <c r="B16" s="55" t="s">
        <v>39</v>
      </c>
      <c r="C16" s="55" t="s">
        <v>414</v>
      </c>
      <c r="D16" s="56">
        <v>2850</v>
      </c>
      <c r="E16" s="56">
        <v>238</v>
      </c>
      <c r="F16" s="56">
        <v>310</v>
      </c>
      <c r="G16" s="56">
        <v>170</v>
      </c>
      <c r="H16" s="56">
        <v>-506</v>
      </c>
      <c r="I16" s="56">
        <v>255</v>
      </c>
      <c r="J16" s="56">
        <v>170</v>
      </c>
      <c r="K16" s="56">
        <v>322</v>
      </c>
      <c r="L16" s="56">
        <v>370</v>
      </c>
      <c r="M16" s="56">
        <v>319</v>
      </c>
      <c r="N16" s="56">
        <v>271</v>
      </c>
      <c r="O16" s="56">
        <v>237</v>
      </c>
      <c r="P16" s="56">
        <v>262</v>
      </c>
      <c r="Q16" s="56">
        <v>143</v>
      </c>
      <c r="R16" s="56">
        <v>80</v>
      </c>
      <c r="S16" s="56">
        <v>56</v>
      </c>
      <c r="T16" s="56">
        <v>44</v>
      </c>
      <c r="U16" s="56">
        <v>49</v>
      </c>
      <c r="V16" s="56">
        <v>45</v>
      </c>
      <c r="W16" s="56">
        <v>15</v>
      </c>
    </row>
    <row r="17" spans="1:23" x14ac:dyDescent="0.25">
      <c r="A17" s="55" t="s">
        <v>105</v>
      </c>
      <c r="B17" s="55" t="s">
        <v>40</v>
      </c>
      <c r="C17" s="55" t="s">
        <v>414</v>
      </c>
      <c r="D17" s="56">
        <v>1701</v>
      </c>
      <c r="E17" s="56">
        <v>251</v>
      </c>
      <c r="F17" s="56">
        <v>129</v>
      </c>
      <c r="G17" s="56">
        <v>96</v>
      </c>
      <c r="H17" s="56">
        <v>-186</v>
      </c>
      <c r="I17" s="56">
        <v>24</v>
      </c>
      <c r="J17" s="56">
        <v>158</v>
      </c>
      <c r="K17" s="56">
        <v>186</v>
      </c>
      <c r="L17" s="56">
        <v>203</v>
      </c>
      <c r="M17" s="56">
        <v>148</v>
      </c>
      <c r="N17" s="56">
        <v>114</v>
      </c>
      <c r="O17" s="56">
        <v>24</v>
      </c>
      <c r="P17" s="56">
        <v>89</v>
      </c>
      <c r="Q17" s="56">
        <v>75</v>
      </c>
      <c r="R17" s="56">
        <v>77</v>
      </c>
      <c r="S17" s="56">
        <v>50</v>
      </c>
      <c r="T17" s="56">
        <v>61</v>
      </c>
      <c r="U17" s="56">
        <v>65</v>
      </c>
      <c r="V17" s="56">
        <v>65</v>
      </c>
      <c r="W17" s="56">
        <v>72</v>
      </c>
    </row>
    <row r="18" spans="1:23" x14ac:dyDescent="0.25">
      <c r="A18" s="55" t="s">
        <v>106</v>
      </c>
      <c r="B18" s="55" t="s">
        <v>41</v>
      </c>
      <c r="C18" s="55" t="s">
        <v>414</v>
      </c>
      <c r="D18" s="56">
        <v>3615</v>
      </c>
      <c r="E18" s="56">
        <v>-219</v>
      </c>
      <c r="F18" s="56">
        <v>-121</v>
      </c>
      <c r="G18" s="56">
        <v>-95</v>
      </c>
      <c r="H18" s="56">
        <v>2391</v>
      </c>
      <c r="I18" s="56">
        <v>2536</v>
      </c>
      <c r="J18" s="56">
        <v>270</v>
      </c>
      <c r="K18" s="56">
        <v>-289</v>
      </c>
      <c r="L18" s="56">
        <v>-339</v>
      </c>
      <c r="M18" s="56">
        <v>11</v>
      </c>
      <c r="N18" s="56">
        <v>-85</v>
      </c>
      <c r="O18" s="56">
        <v>9</v>
      </c>
      <c r="P18" s="56">
        <v>-160</v>
      </c>
      <c r="Q18" s="56">
        <v>-108</v>
      </c>
      <c r="R18" s="56">
        <v>-63</v>
      </c>
      <c r="S18" s="56">
        <v>-60</v>
      </c>
      <c r="T18" s="56">
        <v>-10</v>
      </c>
      <c r="U18" s="56">
        <v>5</v>
      </c>
      <c r="V18" s="56">
        <v>-33</v>
      </c>
      <c r="W18" s="56">
        <v>-25</v>
      </c>
    </row>
    <row r="19" spans="1:23" x14ac:dyDescent="0.25">
      <c r="A19" s="55" t="s">
        <v>107</v>
      </c>
      <c r="B19" s="55" t="s">
        <v>42</v>
      </c>
      <c r="C19" s="55" t="s">
        <v>414</v>
      </c>
      <c r="D19" s="56">
        <v>261</v>
      </c>
      <c r="E19" s="56">
        <v>23</v>
      </c>
      <c r="F19" s="56">
        <v>36</v>
      </c>
      <c r="G19" s="56">
        <v>34</v>
      </c>
      <c r="H19" s="56">
        <v>-57</v>
      </c>
      <c r="I19" s="56">
        <v>20</v>
      </c>
      <c r="J19" s="56">
        <v>14</v>
      </c>
      <c r="K19" s="56">
        <v>27</v>
      </c>
      <c r="L19" s="56">
        <v>34</v>
      </c>
      <c r="M19" s="56">
        <v>37</v>
      </c>
      <c r="N19" s="56">
        <v>19</v>
      </c>
      <c r="O19" s="56">
        <v>14</v>
      </c>
      <c r="P19" s="56">
        <v>21</v>
      </c>
      <c r="Q19" s="56">
        <v>9</v>
      </c>
      <c r="R19" s="56">
        <v>16</v>
      </c>
      <c r="S19" s="56">
        <v>1</v>
      </c>
      <c r="T19" s="56">
        <v>3</v>
      </c>
      <c r="U19" s="56">
        <v>3</v>
      </c>
      <c r="V19" s="56">
        <v>6</v>
      </c>
      <c r="W19" s="56">
        <v>1</v>
      </c>
    </row>
    <row r="20" spans="1:23" x14ac:dyDescent="0.25">
      <c r="A20" s="55" t="s">
        <v>108</v>
      </c>
      <c r="B20" s="55" t="s">
        <v>43</v>
      </c>
      <c r="C20" s="55" t="s">
        <v>414</v>
      </c>
      <c r="D20" s="56">
        <v>72</v>
      </c>
      <c r="E20" s="56">
        <v>27</v>
      </c>
      <c r="F20" s="56">
        <v>12</v>
      </c>
      <c r="G20" s="56">
        <v>21</v>
      </c>
      <c r="H20" s="56">
        <v>-103</v>
      </c>
      <c r="I20" s="56">
        <v>36</v>
      </c>
      <c r="J20" s="56">
        <v>-7</v>
      </c>
      <c r="K20" s="56">
        <v>19</v>
      </c>
      <c r="L20" s="56">
        <v>34</v>
      </c>
      <c r="M20" s="56">
        <v>14</v>
      </c>
      <c r="N20" s="56">
        <v>-12</v>
      </c>
      <c r="O20" s="56">
        <v>-4</v>
      </c>
      <c r="P20" s="56">
        <v>5</v>
      </c>
      <c r="Q20" s="56">
        <v>10</v>
      </c>
      <c r="R20" s="56">
        <v>9</v>
      </c>
      <c r="S20" s="56">
        <v>3</v>
      </c>
      <c r="T20" s="56">
        <v>4</v>
      </c>
      <c r="U20" s="56">
        <v>2</v>
      </c>
      <c r="V20" s="56">
        <v>2</v>
      </c>
      <c r="W20" s="56">
        <v>0</v>
      </c>
    </row>
    <row r="21" spans="1:23" x14ac:dyDescent="0.25">
      <c r="A21" s="55" t="s">
        <v>109</v>
      </c>
      <c r="B21" s="55" t="s">
        <v>44</v>
      </c>
      <c r="C21" s="55" t="s">
        <v>414</v>
      </c>
      <c r="D21" s="56">
        <v>2267</v>
      </c>
      <c r="E21" s="56">
        <v>213</v>
      </c>
      <c r="F21" s="56">
        <v>137</v>
      </c>
      <c r="G21" s="56">
        <v>181</v>
      </c>
      <c r="H21" s="56">
        <v>222</v>
      </c>
      <c r="I21" s="56">
        <v>4</v>
      </c>
      <c r="J21" s="56">
        <v>-245</v>
      </c>
      <c r="K21" s="56">
        <v>134</v>
      </c>
      <c r="L21" s="56">
        <v>273</v>
      </c>
      <c r="M21" s="56">
        <v>169</v>
      </c>
      <c r="N21" s="56">
        <v>171</v>
      </c>
      <c r="O21" s="56">
        <v>197</v>
      </c>
      <c r="P21" s="56">
        <v>246</v>
      </c>
      <c r="Q21" s="56">
        <v>216</v>
      </c>
      <c r="R21" s="56">
        <v>135</v>
      </c>
      <c r="S21" s="56">
        <v>76</v>
      </c>
      <c r="T21" s="56">
        <v>74</v>
      </c>
      <c r="U21" s="56">
        <v>38</v>
      </c>
      <c r="V21" s="56">
        <v>15</v>
      </c>
      <c r="W21" s="56">
        <v>11</v>
      </c>
    </row>
    <row r="22" spans="1:23" x14ac:dyDescent="0.25">
      <c r="A22" s="55" t="s">
        <v>110</v>
      </c>
      <c r="B22" s="55" t="s">
        <v>45</v>
      </c>
      <c r="C22" s="55" t="s">
        <v>414</v>
      </c>
      <c r="D22" s="56">
        <v>246</v>
      </c>
      <c r="E22" s="56">
        <v>30</v>
      </c>
      <c r="F22" s="56">
        <v>21</v>
      </c>
      <c r="G22" s="56">
        <v>28</v>
      </c>
      <c r="H22" s="56">
        <v>-100</v>
      </c>
      <c r="I22" s="56">
        <v>16</v>
      </c>
      <c r="J22" s="56">
        <v>26</v>
      </c>
      <c r="K22" s="56">
        <v>8</v>
      </c>
      <c r="L22" s="56">
        <v>46</v>
      </c>
      <c r="M22" s="56">
        <v>35</v>
      </c>
      <c r="N22" s="56">
        <v>33</v>
      </c>
      <c r="O22" s="56">
        <v>29</v>
      </c>
      <c r="P22" s="56">
        <v>32</v>
      </c>
      <c r="Q22" s="56">
        <v>9</v>
      </c>
      <c r="R22" s="56">
        <v>12</v>
      </c>
      <c r="S22" s="56">
        <v>2</v>
      </c>
      <c r="T22" s="56">
        <v>10</v>
      </c>
      <c r="U22" s="56">
        <v>5</v>
      </c>
      <c r="V22" s="56">
        <v>4</v>
      </c>
      <c r="W22" s="56">
        <v>0</v>
      </c>
    </row>
    <row r="23" spans="1:23" ht="31.5" customHeight="1" x14ac:dyDescent="0.25">
      <c r="A23" s="59" t="s">
        <v>63</v>
      </c>
      <c r="B23" s="55" t="s">
        <v>2</v>
      </c>
      <c r="C23" s="55" t="s">
        <v>0</v>
      </c>
      <c r="D23" s="56">
        <v>7571</v>
      </c>
      <c r="E23" s="56">
        <v>675</v>
      </c>
      <c r="F23" s="56">
        <v>462</v>
      </c>
      <c r="G23" s="56">
        <v>360</v>
      </c>
      <c r="H23" s="56">
        <v>1143</v>
      </c>
      <c r="I23" s="56">
        <v>1278</v>
      </c>
      <c r="J23" s="56">
        <v>-539</v>
      </c>
      <c r="K23" s="56">
        <v>268</v>
      </c>
      <c r="L23" s="56">
        <v>534</v>
      </c>
      <c r="M23" s="56">
        <v>572</v>
      </c>
      <c r="N23" s="56">
        <v>416</v>
      </c>
      <c r="O23" s="56">
        <v>546</v>
      </c>
      <c r="P23" s="56">
        <v>538</v>
      </c>
      <c r="Q23" s="56">
        <v>543</v>
      </c>
      <c r="R23" s="56">
        <v>370</v>
      </c>
      <c r="S23" s="56">
        <v>191</v>
      </c>
      <c r="T23" s="56">
        <v>105</v>
      </c>
      <c r="U23" s="56">
        <v>46</v>
      </c>
      <c r="V23" s="56">
        <v>38</v>
      </c>
      <c r="W23" s="56">
        <v>25</v>
      </c>
    </row>
    <row r="24" spans="1:23" ht="25.5" customHeight="1" x14ac:dyDescent="0.25">
      <c r="A24" s="55" t="s">
        <v>210</v>
      </c>
      <c r="B24" s="55" t="s">
        <v>212</v>
      </c>
      <c r="C24" s="55" t="s">
        <v>0</v>
      </c>
      <c r="D24" s="56">
        <v>-216</v>
      </c>
      <c r="E24" s="56">
        <v>52</v>
      </c>
      <c r="F24" s="56">
        <v>-37</v>
      </c>
      <c r="G24" s="56">
        <v>-12</v>
      </c>
      <c r="H24" s="56">
        <v>-143</v>
      </c>
      <c r="I24" s="56">
        <v>-83</v>
      </c>
      <c r="J24" s="56">
        <v>-92</v>
      </c>
      <c r="K24" s="56">
        <v>-2</v>
      </c>
      <c r="L24" s="56">
        <v>74</v>
      </c>
      <c r="M24" s="56">
        <v>-66</v>
      </c>
      <c r="N24" s="56">
        <v>6</v>
      </c>
      <c r="O24" s="56">
        <v>15</v>
      </c>
      <c r="P24" s="56">
        <v>14</v>
      </c>
      <c r="Q24" s="56">
        <v>52</v>
      </c>
      <c r="R24" s="56">
        <v>-2</v>
      </c>
      <c r="S24" s="56">
        <v>2</v>
      </c>
      <c r="T24" s="56">
        <v>-6</v>
      </c>
      <c r="U24" s="56">
        <v>7</v>
      </c>
      <c r="V24" s="56">
        <v>3</v>
      </c>
      <c r="W24" s="56">
        <v>2</v>
      </c>
    </row>
    <row r="25" spans="1:23" x14ac:dyDescent="0.25">
      <c r="A25" s="58" t="s">
        <v>98</v>
      </c>
      <c r="B25" s="55" t="s">
        <v>34</v>
      </c>
      <c r="C25" s="55" t="s">
        <v>0</v>
      </c>
      <c r="D25" s="56">
        <v>517</v>
      </c>
      <c r="E25" s="56">
        <v>97</v>
      </c>
      <c r="F25" s="56">
        <v>58</v>
      </c>
      <c r="G25" s="56">
        <v>28</v>
      </c>
      <c r="H25" s="56">
        <v>-104</v>
      </c>
      <c r="I25" s="56">
        <v>-101</v>
      </c>
      <c r="J25" s="56">
        <v>-106</v>
      </c>
      <c r="K25" s="56">
        <v>84</v>
      </c>
      <c r="L25" s="56">
        <v>76</v>
      </c>
      <c r="M25" s="56">
        <v>84</v>
      </c>
      <c r="N25" s="56">
        <v>30</v>
      </c>
      <c r="O25" s="56">
        <v>74</v>
      </c>
      <c r="P25" s="56">
        <v>74</v>
      </c>
      <c r="Q25" s="56">
        <v>57</v>
      </c>
      <c r="R25" s="56">
        <v>80</v>
      </c>
      <c r="S25" s="56">
        <v>33</v>
      </c>
      <c r="T25" s="56">
        <v>29</v>
      </c>
      <c r="U25" s="56">
        <v>12</v>
      </c>
      <c r="V25" s="56">
        <v>11</v>
      </c>
      <c r="W25" s="56">
        <v>1</v>
      </c>
    </row>
    <row r="26" spans="1:23" x14ac:dyDescent="0.25">
      <c r="A26" s="58" t="s">
        <v>99</v>
      </c>
      <c r="B26" s="55" t="s">
        <v>35</v>
      </c>
      <c r="C26" s="55" t="s">
        <v>0</v>
      </c>
      <c r="D26" s="56">
        <v>679</v>
      </c>
      <c r="E26" s="56">
        <v>68</v>
      </c>
      <c r="F26" s="56">
        <v>69</v>
      </c>
      <c r="G26" s="56">
        <v>52</v>
      </c>
      <c r="H26" s="56">
        <v>-86</v>
      </c>
      <c r="I26" s="56">
        <v>-14</v>
      </c>
      <c r="J26" s="56">
        <v>1</v>
      </c>
      <c r="K26" s="56">
        <v>63</v>
      </c>
      <c r="L26" s="56">
        <v>107</v>
      </c>
      <c r="M26" s="56">
        <v>51</v>
      </c>
      <c r="N26" s="56">
        <v>72</v>
      </c>
      <c r="O26" s="56">
        <v>61</v>
      </c>
      <c r="P26" s="56">
        <v>54</v>
      </c>
      <c r="Q26" s="56">
        <v>71</v>
      </c>
      <c r="R26" s="56">
        <v>52</v>
      </c>
      <c r="S26" s="56">
        <v>28</v>
      </c>
      <c r="T26" s="56">
        <v>18</v>
      </c>
      <c r="U26" s="56">
        <v>1</v>
      </c>
      <c r="V26" s="56">
        <v>5</v>
      </c>
      <c r="W26" s="56">
        <v>6</v>
      </c>
    </row>
    <row r="27" spans="1:23" x14ac:dyDescent="0.25">
      <c r="A27" s="58" t="s">
        <v>100</v>
      </c>
      <c r="B27" s="55" t="s">
        <v>36</v>
      </c>
      <c r="C27" s="55" t="s">
        <v>0</v>
      </c>
      <c r="D27" s="56">
        <v>525</v>
      </c>
      <c r="E27" s="56">
        <v>43</v>
      </c>
      <c r="F27" s="56">
        <v>13</v>
      </c>
      <c r="G27" s="56">
        <v>70</v>
      </c>
      <c r="H27" s="56">
        <v>-160</v>
      </c>
      <c r="I27" s="56">
        <v>-58</v>
      </c>
      <c r="J27" s="56">
        <v>27</v>
      </c>
      <c r="K27" s="56">
        <v>19</v>
      </c>
      <c r="L27" s="56">
        <v>58</v>
      </c>
      <c r="M27" s="56">
        <v>78</v>
      </c>
      <c r="N27" s="56">
        <v>45</v>
      </c>
      <c r="O27" s="56">
        <v>72</v>
      </c>
      <c r="P27" s="56">
        <v>117</v>
      </c>
      <c r="Q27" s="56">
        <v>97</v>
      </c>
      <c r="R27" s="56">
        <v>65</v>
      </c>
      <c r="S27" s="56">
        <v>32</v>
      </c>
      <c r="T27" s="56">
        <v>13</v>
      </c>
      <c r="U27" s="56">
        <v>1</v>
      </c>
      <c r="V27" s="56">
        <v>-5</v>
      </c>
      <c r="W27" s="56">
        <v>-2</v>
      </c>
    </row>
    <row r="28" spans="1:23" x14ac:dyDescent="0.25">
      <c r="A28" s="58" t="s">
        <v>101</v>
      </c>
      <c r="B28" s="55" t="s">
        <v>16</v>
      </c>
      <c r="C28" s="55" t="s">
        <v>0</v>
      </c>
      <c r="D28" s="56">
        <v>1036</v>
      </c>
      <c r="E28" s="56">
        <v>136</v>
      </c>
      <c r="F28" s="56">
        <v>66</v>
      </c>
      <c r="G28" s="56">
        <v>30</v>
      </c>
      <c r="H28" s="56">
        <v>260</v>
      </c>
      <c r="I28" s="56">
        <v>-106</v>
      </c>
      <c r="J28" s="56">
        <v>-10</v>
      </c>
      <c r="K28" s="56">
        <v>166</v>
      </c>
      <c r="L28" s="56">
        <v>119</v>
      </c>
      <c r="M28" s="56">
        <v>65</v>
      </c>
      <c r="N28" s="56">
        <v>55</v>
      </c>
      <c r="O28" s="56">
        <v>73</v>
      </c>
      <c r="P28" s="56">
        <v>50</v>
      </c>
      <c r="Q28" s="56">
        <v>76</v>
      </c>
      <c r="R28" s="56">
        <v>33</v>
      </c>
      <c r="S28" s="56">
        <v>22</v>
      </c>
      <c r="T28" s="56">
        <v>-2</v>
      </c>
      <c r="U28" s="56">
        <v>-4</v>
      </c>
      <c r="V28" s="56">
        <v>4</v>
      </c>
      <c r="W28" s="56">
        <v>3</v>
      </c>
    </row>
    <row r="29" spans="1:23" x14ac:dyDescent="0.25">
      <c r="A29" s="58" t="s">
        <v>102</v>
      </c>
      <c r="B29" s="55" t="s">
        <v>37</v>
      </c>
      <c r="C29" s="55" t="s">
        <v>0</v>
      </c>
      <c r="D29" s="56">
        <v>891</v>
      </c>
      <c r="E29" s="56">
        <v>149</v>
      </c>
      <c r="F29" s="56">
        <v>106</v>
      </c>
      <c r="G29" s="56">
        <v>75</v>
      </c>
      <c r="H29" s="56">
        <v>-97</v>
      </c>
      <c r="I29" s="56">
        <v>-100</v>
      </c>
      <c r="J29" s="56">
        <v>-29</v>
      </c>
      <c r="K29" s="56">
        <v>197</v>
      </c>
      <c r="L29" s="56">
        <v>196</v>
      </c>
      <c r="M29" s="56">
        <v>137</v>
      </c>
      <c r="N29" s="56">
        <v>64</v>
      </c>
      <c r="O29" s="56">
        <v>35</v>
      </c>
      <c r="P29" s="56">
        <v>49</v>
      </c>
      <c r="Q29" s="56">
        <v>34</v>
      </c>
      <c r="R29" s="56">
        <v>19</v>
      </c>
      <c r="S29" s="56">
        <v>24</v>
      </c>
      <c r="T29" s="56">
        <v>3</v>
      </c>
      <c r="U29" s="56">
        <v>22</v>
      </c>
      <c r="V29" s="56">
        <v>10</v>
      </c>
      <c r="W29" s="56">
        <v>-3</v>
      </c>
    </row>
    <row r="30" spans="1:23" x14ac:dyDescent="0.25">
      <c r="A30" s="58" t="s">
        <v>103</v>
      </c>
      <c r="B30" s="55" t="s">
        <v>38</v>
      </c>
      <c r="C30" s="55" t="s">
        <v>0</v>
      </c>
      <c r="D30" s="56">
        <v>1328</v>
      </c>
      <c r="E30" s="56">
        <v>202</v>
      </c>
      <c r="F30" s="56">
        <v>102</v>
      </c>
      <c r="G30" s="56">
        <v>45</v>
      </c>
      <c r="H30" s="56">
        <v>57</v>
      </c>
      <c r="I30" s="56">
        <v>79</v>
      </c>
      <c r="J30" s="56">
        <v>-83</v>
      </c>
      <c r="K30" s="56">
        <v>108</v>
      </c>
      <c r="L30" s="56">
        <v>110</v>
      </c>
      <c r="M30" s="56">
        <v>109</v>
      </c>
      <c r="N30" s="56">
        <v>94</v>
      </c>
      <c r="O30" s="56">
        <v>117</v>
      </c>
      <c r="P30" s="56">
        <v>86</v>
      </c>
      <c r="Q30" s="56">
        <v>94</v>
      </c>
      <c r="R30" s="56">
        <v>89</v>
      </c>
      <c r="S30" s="56">
        <v>68</v>
      </c>
      <c r="T30" s="56">
        <v>30</v>
      </c>
      <c r="U30" s="56">
        <v>10</v>
      </c>
      <c r="V30" s="56">
        <v>5</v>
      </c>
      <c r="W30" s="56">
        <v>6</v>
      </c>
    </row>
    <row r="31" spans="1:23" x14ac:dyDescent="0.25">
      <c r="A31" s="55" t="s">
        <v>210</v>
      </c>
      <c r="B31" s="55" t="s">
        <v>213</v>
      </c>
      <c r="C31" s="55" t="s">
        <v>0</v>
      </c>
      <c r="D31" s="56">
        <v>-1571</v>
      </c>
      <c r="E31" s="56">
        <v>-292</v>
      </c>
      <c r="F31" s="56">
        <v>-233</v>
      </c>
      <c r="G31" s="56">
        <v>-146</v>
      </c>
      <c r="H31" s="56">
        <v>745</v>
      </c>
      <c r="I31" s="56">
        <v>590</v>
      </c>
      <c r="J31" s="56">
        <v>-286</v>
      </c>
      <c r="K31" s="56">
        <v>-376</v>
      </c>
      <c r="L31" s="56">
        <v>-434</v>
      </c>
      <c r="M31" s="56">
        <v>-267</v>
      </c>
      <c r="N31" s="56">
        <v>-204</v>
      </c>
      <c r="O31" s="56">
        <v>-99</v>
      </c>
      <c r="P31" s="56">
        <v>-111</v>
      </c>
      <c r="Q31" s="56">
        <v>-123</v>
      </c>
      <c r="R31" s="56">
        <v>-107</v>
      </c>
      <c r="S31" s="56">
        <v>-83</v>
      </c>
      <c r="T31" s="56">
        <v>-47</v>
      </c>
      <c r="U31" s="56">
        <v>-49</v>
      </c>
      <c r="V31" s="56">
        <v>-30</v>
      </c>
      <c r="W31" s="56">
        <v>-19</v>
      </c>
    </row>
    <row r="32" spans="1:23" x14ac:dyDescent="0.25">
      <c r="A32" s="55" t="s">
        <v>104</v>
      </c>
      <c r="B32" s="55" t="s">
        <v>39</v>
      </c>
      <c r="C32" s="55" t="s">
        <v>0</v>
      </c>
      <c r="D32" s="56">
        <v>1132</v>
      </c>
      <c r="E32" s="56">
        <v>121</v>
      </c>
      <c r="F32" s="56">
        <v>156</v>
      </c>
      <c r="G32" s="56">
        <v>89</v>
      </c>
      <c r="H32" s="56">
        <v>-205</v>
      </c>
      <c r="I32" s="56">
        <v>22</v>
      </c>
      <c r="J32" s="56">
        <v>21</v>
      </c>
      <c r="K32" s="56">
        <v>73</v>
      </c>
      <c r="L32" s="56">
        <v>131</v>
      </c>
      <c r="M32" s="56">
        <v>181</v>
      </c>
      <c r="N32" s="56">
        <v>118</v>
      </c>
      <c r="O32" s="56">
        <v>123</v>
      </c>
      <c r="P32" s="56">
        <v>122</v>
      </c>
      <c r="Q32" s="56">
        <v>66</v>
      </c>
      <c r="R32" s="56">
        <v>43</v>
      </c>
      <c r="S32" s="56">
        <v>31</v>
      </c>
      <c r="T32" s="56">
        <v>17</v>
      </c>
      <c r="U32" s="56">
        <v>8</v>
      </c>
      <c r="V32" s="56">
        <v>11</v>
      </c>
      <c r="W32" s="56">
        <v>4</v>
      </c>
    </row>
    <row r="33" spans="1:23" x14ac:dyDescent="0.25">
      <c r="A33" s="55" t="s">
        <v>105</v>
      </c>
      <c r="B33" s="55" t="s">
        <v>40</v>
      </c>
      <c r="C33" s="55" t="s">
        <v>0</v>
      </c>
      <c r="D33" s="56">
        <v>603</v>
      </c>
      <c r="E33" s="56">
        <v>107</v>
      </c>
      <c r="F33" s="56">
        <v>94</v>
      </c>
      <c r="G33" s="56">
        <v>32</v>
      </c>
      <c r="H33" s="56">
        <v>-100</v>
      </c>
      <c r="I33" s="56">
        <v>-49</v>
      </c>
      <c r="J33" s="56">
        <v>-7</v>
      </c>
      <c r="K33" s="56">
        <v>51</v>
      </c>
      <c r="L33" s="56">
        <v>101</v>
      </c>
      <c r="M33" s="56">
        <v>70</v>
      </c>
      <c r="N33" s="56">
        <v>88</v>
      </c>
      <c r="O33" s="56">
        <v>4</v>
      </c>
      <c r="P33" s="56">
        <v>28</v>
      </c>
      <c r="Q33" s="56">
        <v>45</v>
      </c>
      <c r="R33" s="56">
        <v>47</v>
      </c>
      <c r="S33" s="56">
        <v>21</v>
      </c>
      <c r="T33" s="56">
        <v>12</v>
      </c>
      <c r="U33" s="56">
        <v>19</v>
      </c>
      <c r="V33" s="56">
        <v>19</v>
      </c>
      <c r="W33" s="56">
        <v>21</v>
      </c>
    </row>
    <row r="34" spans="1:23" x14ac:dyDescent="0.25">
      <c r="A34" s="55" t="s">
        <v>106</v>
      </c>
      <c r="B34" s="55" t="s">
        <v>41</v>
      </c>
      <c r="C34" s="55" t="s">
        <v>0</v>
      </c>
      <c r="D34" s="56">
        <v>1450</v>
      </c>
      <c r="E34" s="56">
        <v>-119</v>
      </c>
      <c r="F34" s="56">
        <v>-57</v>
      </c>
      <c r="G34" s="56">
        <v>-35</v>
      </c>
      <c r="H34" s="56">
        <v>990</v>
      </c>
      <c r="I34" s="56">
        <v>1073</v>
      </c>
      <c r="J34" s="56">
        <v>188</v>
      </c>
      <c r="K34" s="56">
        <v>-149</v>
      </c>
      <c r="L34" s="56">
        <v>-197</v>
      </c>
      <c r="M34" s="56">
        <v>25</v>
      </c>
      <c r="N34" s="56">
        <v>-43</v>
      </c>
      <c r="O34" s="56">
        <v>-28</v>
      </c>
      <c r="P34" s="56">
        <v>-66</v>
      </c>
      <c r="Q34" s="56">
        <v>-60</v>
      </c>
      <c r="R34" s="56">
        <v>-42</v>
      </c>
      <c r="S34" s="56">
        <v>-26</v>
      </c>
      <c r="T34" s="56">
        <v>-4</v>
      </c>
      <c r="U34" s="56">
        <v>4</v>
      </c>
      <c r="V34" s="56">
        <v>-4</v>
      </c>
      <c r="W34" s="56">
        <v>0</v>
      </c>
    </row>
    <row r="35" spans="1:23" x14ac:dyDescent="0.25">
      <c r="A35" s="55" t="s">
        <v>107</v>
      </c>
      <c r="B35" s="55" t="s">
        <v>42</v>
      </c>
      <c r="C35" s="55" t="s">
        <v>0</v>
      </c>
      <c r="D35" s="56">
        <v>107</v>
      </c>
      <c r="E35" s="56">
        <v>11</v>
      </c>
      <c r="F35" s="56">
        <v>19</v>
      </c>
      <c r="G35" s="56">
        <v>15</v>
      </c>
      <c r="H35" s="56">
        <v>-30</v>
      </c>
      <c r="I35" s="56">
        <v>3</v>
      </c>
      <c r="J35" s="56">
        <v>0</v>
      </c>
      <c r="K35" s="56">
        <v>7</v>
      </c>
      <c r="L35" s="56">
        <v>10</v>
      </c>
      <c r="M35" s="56">
        <v>27</v>
      </c>
      <c r="N35" s="56">
        <v>12</v>
      </c>
      <c r="O35" s="56">
        <v>3</v>
      </c>
      <c r="P35" s="56">
        <v>14</v>
      </c>
      <c r="Q35" s="56">
        <v>-2</v>
      </c>
      <c r="R35" s="56">
        <v>7</v>
      </c>
      <c r="S35" s="56">
        <v>2</v>
      </c>
      <c r="T35" s="56">
        <v>4</v>
      </c>
      <c r="U35" s="56">
        <v>1</v>
      </c>
      <c r="V35" s="56">
        <v>4</v>
      </c>
      <c r="W35" s="56">
        <v>0</v>
      </c>
    </row>
    <row r="36" spans="1:23" x14ac:dyDescent="0.25">
      <c r="A36" s="55" t="s">
        <v>108</v>
      </c>
      <c r="B36" s="55" t="s">
        <v>43</v>
      </c>
      <c r="C36" s="55" t="s">
        <v>0</v>
      </c>
      <c r="D36" s="56">
        <v>13</v>
      </c>
      <c r="E36" s="56">
        <v>9</v>
      </c>
      <c r="F36" s="56">
        <v>6</v>
      </c>
      <c r="G36" s="56">
        <v>16</v>
      </c>
      <c r="H36" s="56">
        <v>-49</v>
      </c>
      <c r="I36" s="56">
        <v>10</v>
      </c>
      <c r="J36" s="56">
        <v>-7</v>
      </c>
      <c r="K36" s="56">
        <v>5</v>
      </c>
      <c r="L36" s="56">
        <v>19</v>
      </c>
      <c r="M36" s="56">
        <v>9</v>
      </c>
      <c r="N36" s="56">
        <v>-12</v>
      </c>
      <c r="O36" s="56">
        <v>-7</v>
      </c>
      <c r="P36" s="56">
        <v>-1</v>
      </c>
      <c r="Q36" s="56">
        <v>4</v>
      </c>
      <c r="R36" s="56">
        <v>5</v>
      </c>
      <c r="S36" s="56">
        <v>1</v>
      </c>
      <c r="T36" s="56">
        <v>3</v>
      </c>
      <c r="U36" s="56">
        <v>2</v>
      </c>
      <c r="V36" s="56">
        <v>0</v>
      </c>
      <c r="W36" s="56">
        <v>0</v>
      </c>
    </row>
    <row r="37" spans="1:23" x14ac:dyDescent="0.25">
      <c r="A37" s="55" t="s">
        <v>109</v>
      </c>
      <c r="B37" s="55" t="s">
        <v>44</v>
      </c>
      <c r="C37" s="55" t="s">
        <v>0</v>
      </c>
      <c r="D37" s="56">
        <v>968</v>
      </c>
      <c r="E37" s="56">
        <v>83</v>
      </c>
      <c r="F37" s="56">
        <v>91</v>
      </c>
      <c r="G37" s="56">
        <v>84</v>
      </c>
      <c r="H37" s="56">
        <v>94</v>
      </c>
      <c r="I37" s="56">
        <v>25</v>
      </c>
      <c r="J37" s="56">
        <v>-161</v>
      </c>
      <c r="K37" s="56">
        <v>23</v>
      </c>
      <c r="L37" s="56">
        <v>139</v>
      </c>
      <c r="M37" s="56">
        <v>61</v>
      </c>
      <c r="N37" s="56">
        <v>71</v>
      </c>
      <c r="O37" s="56">
        <v>87</v>
      </c>
      <c r="P37" s="56">
        <v>90</v>
      </c>
      <c r="Q37" s="56">
        <v>126</v>
      </c>
      <c r="R37" s="56">
        <v>74</v>
      </c>
      <c r="S37" s="56">
        <v>37</v>
      </c>
      <c r="T37" s="56">
        <v>31</v>
      </c>
      <c r="U37" s="56">
        <v>6</v>
      </c>
      <c r="V37" s="56">
        <v>2</v>
      </c>
      <c r="W37" s="56">
        <v>5</v>
      </c>
    </row>
    <row r="38" spans="1:23" x14ac:dyDescent="0.25">
      <c r="A38" s="55" t="s">
        <v>110</v>
      </c>
      <c r="B38" s="55" t="s">
        <v>45</v>
      </c>
      <c r="C38" s="55" t="s">
        <v>0</v>
      </c>
      <c r="D38" s="56">
        <v>109</v>
      </c>
      <c r="E38" s="56">
        <v>8</v>
      </c>
      <c r="F38" s="56">
        <v>9</v>
      </c>
      <c r="G38" s="56">
        <v>17</v>
      </c>
      <c r="H38" s="56">
        <v>-29</v>
      </c>
      <c r="I38" s="56">
        <v>-13</v>
      </c>
      <c r="J38" s="56">
        <v>5</v>
      </c>
      <c r="K38" s="56">
        <v>-1</v>
      </c>
      <c r="L38" s="56">
        <v>25</v>
      </c>
      <c r="M38" s="56">
        <v>8</v>
      </c>
      <c r="N38" s="56">
        <v>20</v>
      </c>
      <c r="O38" s="56">
        <v>16</v>
      </c>
      <c r="P38" s="56">
        <v>18</v>
      </c>
      <c r="Q38" s="56">
        <v>6</v>
      </c>
      <c r="R38" s="56">
        <v>7</v>
      </c>
      <c r="S38" s="56">
        <v>-1</v>
      </c>
      <c r="T38" s="56">
        <v>4</v>
      </c>
      <c r="U38" s="56">
        <v>6</v>
      </c>
      <c r="V38" s="56">
        <v>3</v>
      </c>
      <c r="W38" s="56">
        <v>1</v>
      </c>
    </row>
    <row r="39" spans="1:23" ht="31.5" customHeight="1" x14ac:dyDescent="0.25">
      <c r="A39" s="59" t="s">
        <v>63</v>
      </c>
      <c r="B39" s="55" t="s">
        <v>2</v>
      </c>
      <c r="C39" s="55" t="s">
        <v>1</v>
      </c>
      <c r="D39" s="56">
        <v>11051</v>
      </c>
      <c r="E39" s="56">
        <v>805</v>
      </c>
      <c r="F39" s="56">
        <v>598</v>
      </c>
      <c r="G39" s="56">
        <v>347</v>
      </c>
      <c r="H39" s="56">
        <v>1675</v>
      </c>
      <c r="I39" s="56">
        <v>1628</v>
      </c>
      <c r="J39" s="56">
        <v>431</v>
      </c>
      <c r="K39" s="56">
        <v>851</v>
      </c>
      <c r="L39" s="56">
        <v>781</v>
      </c>
      <c r="M39" s="56">
        <v>600</v>
      </c>
      <c r="N39" s="56">
        <v>593</v>
      </c>
      <c r="O39" s="56">
        <v>642</v>
      </c>
      <c r="P39" s="56">
        <v>701</v>
      </c>
      <c r="Q39" s="56">
        <v>577</v>
      </c>
      <c r="R39" s="56">
        <v>323</v>
      </c>
      <c r="S39" s="56">
        <v>149</v>
      </c>
      <c r="T39" s="56">
        <v>146</v>
      </c>
      <c r="U39" s="56">
        <v>124</v>
      </c>
      <c r="V39" s="56">
        <v>53</v>
      </c>
      <c r="W39" s="56">
        <v>27</v>
      </c>
    </row>
    <row r="40" spans="1:23" ht="25.5" customHeight="1" x14ac:dyDescent="0.25">
      <c r="A40" s="55" t="s">
        <v>210</v>
      </c>
      <c r="B40" s="55" t="s">
        <v>212</v>
      </c>
      <c r="C40" s="55" t="s">
        <v>1</v>
      </c>
      <c r="D40" s="56">
        <v>11</v>
      </c>
      <c r="E40" s="56">
        <v>22</v>
      </c>
      <c r="F40" s="56">
        <v>25</v>
      </c>
      <c r="G40" s="56">
        <v>-25</v>
      </c>
      <c r="H40" s="56">
        <v>-208</v>
      </c>
      <c r="I40" s="56">
        <v>57</v>
      </c>
      <c r="J40" s="56">
        <v>26</v>
      </c>
      <c r="K40" s="56">
        <v>-6</v>
      </c>
      <c r="L40" s="56">
        <v>17</v>
      </c>
      <c r="M40" s="56">
        <v>-24</v>
      </c>
      <c r="N40" s="56">
        <v>49</v>
      </c>
      <c r="O40" s="56">
        <v>58</v>
      </c>
      <c r="P40" s="56">
        <v>30</v>
      </c>
      <c r="Q40" s="56">
        <v>27</v>
      </c>
      <c r="R40" s="56">
        <v>-2</v>
      </c>
      <c r="S40" s="56">
        <v>-14</v>
      </c>
      <c r="T40" s="56">
        <v>-23</v>
      </c>
      <c r="U40" s="56">
        <v>-18</v>
      </c>
      <c r="V40" s="56">
        <v>15</v>
      </c>
      <c r="W40" s="56">
        <v>5</v>
      </c>
    </row>
    <row r="41" spans="1:23" x14ac:dyDescent="0.25">
      <c r="A41" s="58" t="s">
        <v>98</v>
      </c>
      <c r="B41" s="55" t="s">
        <v>34</v>
      </c>
      <c r="C41" s="55" t="s">
        <v>1</v>
      </c>
      <c r="D41" s="56">
        <v>740</v>
      </c>
      <c r="E41" s="56">
        <v>129</v>
      </c>
      <c r="F41" s="56">
        <v>61</v>
      </c>
      <c r="G41" s="56">
        <v>39</v>
      </c>
      <c r="H41" s="56">
        <v>-249</v>
      </c>
      <c r="I41" s="56">
        <v>16</v>
      </c>
      <c r="J41" s="56">
        <v>21</v>
      </c>
      <c r="K41" s="56">
        <v>85</v>
      </c>
      <c r="L41" s="56">
        <v>103</v>
      </c>
      <c r="M41" s="56">
        <v>63</v>
      </c>
      <c r="N41" s="56">
        <v>51</v>
      </c>
      <c r="O41" s="56">
        <v>49</v>
      </c>
      <c r="P41" s="56">
        <v>74</v>
      </c>
      <c r="Q41" s="56">
        <v>123</v>
      </c>
      <c r="R41" s="56">
        <v>42</v>
      </c>
      <c r="S41" s="56">
        <v>42</v>
      </c>
      <c r="T41" s="56">
        <v>27</v>
      </c>
      <c r="U41" s="56">
        <v>34</v>
      </c>
      <c r="V41" s="56">
        <v>24</v>
      </c>
      <c r="W41" s="56">
        <v>6</v>
      </c>
    </row>
    <row r="42" spans="1:23" x14ac:dyDescent="0.25">
      <c r="A42" s="58" t="s">
        <v>99</v>
      </c>
      <c r="B42" s="55" t="s">
        <v>35</v>
      </c>
      <c r="C42" s="55" t="s">
        <v>1</v>
      </c>
      <c r="D42" s="56">
        <v>706</v>
      </c>
      <c r="E42" s="56">
        <v>64</v>
      </c>
      <c r="F42" s="56">
        <v>43</v>
      </c>
      <c r="G42" s="56">
        <v>27</v>
      </c>
      <c r="H42" s="56">
        <v>-109</v>
      </c>
      <c r="I42" s="56">
        <v>-1</v>
      </c>
      <c r="J42" s="56">
        <v>54</v>
      </c>
      <c r="K42" s="56">
        <v>97</v>
      </c>
      <c r="L42" s="56">
        <v>127</v>
      </c>
      <c r="M42" s="56">
        <v>59</v>
      </c>
      <c r="N42" s="56">
        <v>37</v>
      </c>
      <c r="O42" s="56">
        <v>62</v>
      </c>
      <c r="P42" s="56">
        <v>68</v>
      </c>
      <c r="Q42" s="56">
        <v>84</v>
      </c>
      <c r="R42" s="56">
        <v>55</v>
      </c>
      <c r="S42" s="56">
        <v>17</v>
      </c>
      <c r="T42" s="56">
        <v>16</v>
      </c>
      <c r="U42" s="56">
        <v>-4</v>
      </c>
      <c r="V42" s="56">
        <v>9</v>
      </c>
      <c r="W42" s="56">
        <v>1</v>
      </c>
    </row>
    <row r="43" spans="1:23" x14ac:dyDescent="0.25">
      <c r="A43" s="58" t="s">
        <v>100</v>
      </c>
      <c r="B43" s="55" t="s">
        <v>36</v>
      </c>
      <c r="C43" s="55" t="s">
        <v>1</v>
      </c>
      <c r="D43" s="56">
        <v>658</v>
      </c>
      <c r="E43" s="56">
        <v>48</v>
      </c>
      <c r="F43" s="56">
        <v>22</v>
      </c>
      <c r="G43" s="56">
        <v>61</v>
      </c>
      <c r="H43" s="56">
        <v>-191</v>
      </c>
      <c r="I43" s="56">
        <v>-2</v>
      </c>
      <c r="J43" s="56">
        <v>48</v>
      </c>
      <c r="K43" s="56">
        <v>41</v>
      </c>
      <c r="L43" s="56">
        <v>100</v>
      </c>
      <c r="M43" s="56">
        <v>41</v>
      </c>
      <c r="N43" s="56">
        <v>73</v>
      </c>
      <c r="O43" s="56">
        <v>99</v>
      </c>
      <c r="P43" s="56">
        <v>129</v>
      </c>
      <c r="Q43" s="56">
        <v>91</v>
      </c>
      <c r="R43" s="56">
        <v>32</v>
      </c>
      <c r="S43" s="56">
        <v>1</v>
      </c>
      <c r="T43" s="56">
        <v>27</v>
      </c>
      <c r="U43" s="56">
        <v>11</v>
      </c>
      <c r="V43" s="56">
        <v>12</v>
      </c>
      <c r="W43" s="56">
        <v>15</v>
      </c>
    </row>
    <row r="44" spans="1:23" x14ac:dyDescent="0.25">
      <c r="A44" s="58" t="s">
        <v>101</v>
      </c>
      <c r="B44" s="55" t="s">
        <v>16</v>
      </c>
      <c r="C44" s="55" t="s">
        <v>1</v>
      </c>
      <c r="D44" s="56">
        <v>1312</v>
      </c>
      <c r="E44" s="56">
        <v>116</v>
      </c>
      <c r="F44" s="56">
        <v>75</v>
      </c>
      <c r="G44" s="56">
        <v>18</v>
      </c>
      <c r="H44" s="56">
        <v>332</v>
      </c>
      <c r="I44" s="56">
        <v>-120</v>
      </c>
      <c r="J44" s="56">
        <v>107</v>
      </c>
      <c r="K44" s="56">
        <v>255</v>
      </c>
      <c r="L44" s="56">
        <v>124</v>
      </c>
      <c r="M44" s="56">
        <v>43</v>
      </c>
      <c r="N44" s="56">
        <v>61</v>
      </c>
      <c r="O44" s="56">
        <v>45</v>
      </c>
      <c r="P44" s="56">
        <v>86</v>
      </c>
      <c r="Q44" s="56">
        <v>65</v>
      </c>
      <c r="R44" s="56">
        <v>42</v>
      </c>
      <c r="S44" s="56">
        <v>16</v>
      </c>
      <c r="T44" s="56">
        <v>5</v>
      </c>
      <c r="U44" s="56">
        <v>15</v>
      </c>
      <c r="V44" s="56">
        <v>7</v>
      </c>
      <c r="W44" s="56">
        <v>20</v>
      </c>
    </row>
    <row r="45" spans="1:23" x14ac:dyDescent="0.25">
      <c r="A45" s="58" t="s">
        <v>102</v>
      </c>
      <c r="B45" s="55" t="s">
        <v>37</v>
      </c>
      <c r="C45" s="55" t="s">
        <v>1</v>
      </c>
      <c r="D45" s="56">
        <v>1160</v>
      </c>
      <c r="E45" s="56">
        <v>180</v>
      </c>
      <c r="F45" s="56">
        <v>128</v>
      </c>
      <c r="G45" s="56">
        <v>63</v>
      </c>
      <c r="H45" s="56">
        <v>-105</v>
      </c>
      <c r="I45" s="56">
        <v>-83</v>
      </c>
      <c r="J45" s="56">
        <v>115</v>
      </c>
      <c r="K45" s="56">
        <v>265</v>
      </c>
      <c r="L45" s="56">
        <v>194</v>
      </c>
      <c r="M45" s="56">
        <v>133</v>
      </c>
      <c r="N45" s="56">
        <v>60</v>
      </c>
      <c r="O45" s="56">
        <v>49</v>
      </c>
      <c r="P45" s="56">
        <v>42</v>
      </c>
      <c r="Q45" s="56">
        <v>26</v>
      </c>
      <c r="R45" s="56">
        <v>27</v>
      </c>
      <c r="S45" s="56">
        <v>26</v>
      </c>
      <c r="T45" s="56">
        <v>18</v>
      </c>
      <c r="U45" s="56">
        <v>7</v>
      </c>
      <c r="V45" s="56">
        <v>7</v>
      </c>
      <c r="W45" s="56">
        <v>8</v>
      </c>
    </row>
    <row r="46" spans="1:23" x14ac:dyDescent="0.25">
      <c r="A46" s="58" t="s">
        <v>103</v>
      </c>
      <c r="B46" s="55" t="s">
        <v>38</v>
      </c>
      <c r="C46" s="55" t="s">
        <v>1</v>
      </c>
      <c r="D46" s="56">
        <v>1691</v>
      </c>
      <c r="E46" s="56">
        <v>132</v>
      </c>
      <c r="F46" s="56">
        <v>183</v>
      </c>
      <c r="G46" s="56">
        <v>86</v>
      </c>
      <c r="H46" s="56">
        <v>271</v>
      </c>
      <c r="I46" s="56">
        <v>-131</v>
      </c>
      <c r="J46" s="56">
        <v>81</v>
      </c>
      <c r="K46" s="56">
        <v>165</v>
      </c>
      <c r="L46" s="56">
        <v>131</v>
      </c>
      <c r="M46" s="56">
        <v>131</v>
      </c>
      <c r="N46" s="56">
        <v>134</v>
      </c>
      <c r="O46" s="56">
        <v>73</v>
      </c>
      <c r="P46" s="56">
        <v>91</v>
      </c>
      <c r="Q46" s="56">
        <v>131</v>
      </c>
      <c r="R46" s="56">
        <v>77</v>
      </c>
      <c r="S46" s="56">
        <v>38</v>
      </c>
      <c r="T46" s="56">
        <v>21</v>
      </c>
      <c r="U46" s="56">
        <v>53</v>
      </c>
      <c r="V46" s="56">
        <v>17</v>
      </c>
      <c r="W46" s="56">
        <v>7</v>
      </c>
    </row>
    <row r="47" spans="1:23" x14ac:dyDescent="0.25">
      <c r="A47" s="55" t="s">
        <v>210</v>
      </c>
      <c r="B47" s="55" t="s">
        <v>213</v>
      </c>
      <c r="C47" s="55" t="s">
        <v>1</v>
      </c>
      <c r="D47" s="56">
        <v>-1857</v>
      </c>
      <c r="E47" s="56">
        <v>-229</v>
      </c>
      <c r="F47" s="56">
        <v>-145</v>
      </c>
      <c r="G47" s="56">
        <v>-139</v>
      </c>
      <c r="H47" s="56">
        <v>944</v>
      </c>
      <c r="I47" s="56">
        <v>72</v>
      </c>
      <c r="J47" s="56">
        <v>-368</v>
      </c>
      <c r="K47" s="56">
        <v>-449</v>
      </c>
      <c r="L47" s="56">
        <v>-408</v>
      </c>
      <c r="M47" s="56">
        <v>-198</v>
      </c>
      <c r="N47" s="56">
        <v>-129</v>
      </c>
      <c r="O47" s="56">
        <v>-101</v>
      </c>
      <c r="P47" s="56">
        <v>-109</v>
      </c>
      <c r="Q47" s="56">
        <v>-139</v>
      </c>
      <c r="R47" s="56">
        <v>-75</v>
      </c>
      <c r="S47" s="56">
        <v>-40</v>
      </c>
      <c r="T47" s="56">
        <v>-64</v>
      </c>
      <c r="U47" s="56">
        <v>-95</v>
      </c>
      <c r="V47" s="56">
        <v>-107</v>
      </c>
      <c r="W47" s="56">
        <v>-78</v>
      </c>
    </row>
    <row r="48" spans="1:23" x14ac:dyDescent="0.25">
      <c r="A48" s="55" t="s">
        <v>104</v>
      </c>
      <c r="B48" s="55" t="s">
        <v>39</v>
      </c>
      <c r="C48" s="55" t="s">
        <v>1</v>
      </c>
      <c r="D48" s="56">
        <v>1718</v>
      </c>
      <c r="E48" s="56">
        <v>117</v>
      </c>
      <c r="F48" s="56">
        <v>154</v>
      </c>
      <c r="G48" s="56">
        <v>81</v>
      </c>
      <c r="H48" s="56">
        <v>-301</v>
      </c>
      <c r="I48" s="56">
        <v>233</v>
      </c>
      <c r="J48" s="56">
        <v>149</v>
      </c>
      <c r="K48" s="56">
        <v>249</v>
      </c>
      <c r="L48" s="56">
        <v>239</v>
      </c>
      <c r="M48" s="56">
        <v>138</v>
      </c>
      <c r="N48" s="56">
        <v>153</v>
      </c>
      <c r="O48" s="56">
        <v>114</v>
      </c>
      <c r="P48" s="56">
        <v>140</v>
      </c>
      <c r="Q48" s="56">
        <v>77</v>
      </c>
      <c r="R48" s="56">
        <v>37</v>
      </c>
      <c r="S48" s="56">
        <v>25</v>
      </c>
      <c r="T48" s="56">
        <v>27</v>
      </c>
      <c r="U48" s="56">
        <v>41</v>
      </c>
      <c r="V48" s="56">
        <v>34</v>
      </c>
      <c r="W48" s="56">
        <v>11</v>
      </c>
    </row>
    <row r="49" spans="1:23" x14ac:dyDescent="0.25">
      <c r="A49" s="55" t="s">
        <v>105</v>
      </c>
      <c r="B49" s="55" t="s">
        <v>40</v>
      </c>
      <c r="C49" s="55" t="s">
        <v>1</v>
      </c>
      <c r="D49" s="56">
        <v>1098</v>
      </c>
      <c r="E49" s="56">
        <v>144</v>
      </c>
      <c r="F49" s="56">
        <v>35</v>
      </c>
      <c r="G49" s="56">
        <v>64</v>
      </c>
      <c r="H49" s="56">
        <v>-86</v>
      </c>
      <c r="I49" s="56">
        <v>73</v>
      </c>
      <c r="J49" s="56">
        <v>165</v>
      </c>
      <c r="K49" s="56">
        <v>135</v>
      </c>
      <c r="L49" s="56">
        <v>102</v>
      </c>
      <c r="M49" s="56">
        <v>78</v>
      </c>
      <c r="N49" s="56">
        <v>26</v>
      </c>
      <c r="O49" s="56">
        <v>20</v>
      </c>
      <c r="P49" s="56">
        <v>61</v>
      </c>
      <c r="Q49" s="56">
        <v>30</v>
      </c>
      <c r="R49" s="56">
        <v>30</v>
      </c>
      <c r="S49" s="56">
        <v>29</v>
      </c>
      <c r="T49" s="56">
        <v>49</v>
      </c>
      <c r="U49" s="56">
        <v>46</v>
      </c>
      <c r="V49" s="56">
        <v>46</v>
      </c>
      <c r="W49" s="56">
        <v>51</v>
      </c>
    </row>
    <row r="50" spans="1:23" x14ac:dyDescent="0.25">
      <c r="A50" s="55" t="s">
        <v>106</v>
      </c>
      <c r="B50" s="55" t="s">
        <v>41</v>
      </c>
      <c r="C50" s="55" t="s">
        <v>1</v>
      </c>
      <c r="D50" s="56">
        <v>2165</v>
      </c>
      <c r="E50" s="56">
        <v>-100</v>
      </c>
      <c r="F50" s="56">
        <v>-64</v>
      </c>
      <c r="G50" s="56">
        <v>-60</v>
      </c>
      <c r="H50" s="56">
        <v>1401</v>
      </c>
      <c r="I50" s="56">
        <v>1463</v>
      </c>
      <c r="J50" s="56">
        <v>82</v>
      </c>
      <c r="K50" s="56">
        <v>-140</v>
      </c>
      <c r="L50" s="56">
        <v>-142</v>
      </c>
      <c r="M50" s="56">
        <v>-14</v>
      </c>
      <c r="N50" s="56">
        <v>-42</v>
      </c>
      <c r="O50" s="56">
        <v>37</v>
      </c>
      <c r="P50" s="56">
        <v>-94</v>
      </c>
      <c r="Q50" s="56">
        <v>-48</v>
      </c>
      <c r="R50" s="56">
        <v>-21</v>
      </c>
      <c r="S50" s="56">
        <v>-34</v>
      </c>
      <c r="T50" s="56">
        <v>-6</v>
      </c>
      <c r="U50" s="56">
        <v>1</v>
      </c>
      <c r="V50" s="56">
        <v>-29</v>
      </c>
      <c r="W50" s="56">
        <v>-25</v>
      </c>
    </row>
    <row r="51" spans="1:23" x14ac:dyDescent="0.25">
      <c r="A51" s="55" t="s">
        <v>107</v>
      </c>
      <c r="B51" s="55" t="s">
        <v>42</v>
      </c>
      <c r="C51" s="55" t="s">
        <v>1</v>
      </c>
      <c r="D51" s="56">
        <v>154</v>
      </c>
      <c r="E51" s="56">
        <v>12</v>
      </c>
      <c r="F51" s="56">
        <v>17</v>
      </c>
      <c r="G51" s="56">
        <v>19</v>
      </c>
      <c r="H51" s="56">
        <v>-27</v>
      </c>
      <c r="I51" s="56">
        <v>17</v>
      </c>
      <c r="J51" s="56">
        <v>14</v>
      </c>
      <c r="K51" s="56">
        <v>20</v>
      </c>
      <c r="L51" s="56">
        <v>24</v>
      </c>
      <c r="M51" s="56">
        <v>10</v>
      </c>
      <c r="N51" s="56">
        <v>7</v>
      </c>
      <c r="O51" s="56">
        <v>11</v>
      </c>
      <c r="P51" s="56">
        <v>7</v>
      </c>
      <c r="Q51" s="56">
        <v>11</v>
      </c>
      <c r="R51" s="56">
        <v>9</v>
      </c>
      <c r="S51" s="56">
        <v>-1</v>
      </c>
      <c r="T51" s="56">
        <v>-1</v>
      </c>
      <c r="U51" s="56">
        <v>2</v>
      </c>
      <c r="V51" s="56">
        <v>2</v>
      </c>
      <c r="W51" s="56">
        <v>1</v>
      </c>
    </row>
    <row r="52" spans="1:23" x14ac:dyDescent="0.25">
      <c r="A52" s="55" t="s">
        <v>108</v>
      </c>
      <c r="B52" s="55" t="s">
        <v>43</v>
      </c>
      <c r="C52" s="55" t="s">
        <v>1</v>
      </c>
      <c r="D52" s="56">
        <v>59</v>
      </c>
      <c r="E52" s="56">
        <v>18</v>
      </c>
      <c r="F52" s="56">
        <v>6</v>
      </c>
      <c r="G52" s="56">
        <v>5</v>
      </c>
      <c r="H52" s="56">
        <v>-54</v>
      </c>
      <c r="I52" s="56">
        <v>26</v>
      </c>
      <c r="J52" s="56">
        <v>0</v>
      </c>
      <c r="K52" s="56">
        <v>14</v>
      </c>
      <c r="L52" s="56">
        <v>15</v>
      </c>
      <c r="M52" s="56">
        <v>5</v>
      </c>
      <c r="N52" s="56">
        <v>0</v>
      </c>
      <c r="O52" s="56">
        <v>3</v>
      </c>
      <c r="P52" s="56">
        <v>6</v>
      </c>
      <c r="Q52" s="56">
        <v>6</v>
      </c>
      <c r="R52" s="56">
        <v>4</v>
      </c>
      <c r="S52" s="56">
        <v>2</v>
      </c>
      <c r="T52" s="56">
        <v>1</v>
      </c>
      <c r="U52" s="56">
        <v>0</v>
      </c>
      <c r="V52" s="56">
        <v>2</v>
      </c>
      <c r="W52" s="56">
        <v>0</v>
      </c>
    </row>
    <row r="53" spans="1:23" x14ac:dyDescent="0.25">
      <c r="A53" s="55" t="s">
        <v>109</v>
      </c>
      <c r="B53" s="55" t="s">
        <v>44</v>
      </c>
      <c r="C53" s="55" t="s">
        <v>1</v>
      </c>
      <c r="D53" s="56">
        <v>1299</v>
      </c>
      <c r="E53" s="56">
        <v>130</v>
      </c>
      <c r="F53" s="56">
        <v>46</v>
      </c>
      <c r="G53" s="56">
        <v>97</v>
      </c>
      <c r="H53" s="56">
        <v>128</v>
      </c>
      <c r="I53" s="56">
        <v>-21</v>
      </c>
      <c r="J53" s="56">
        <v>-84</v>
      </c>
      <c r="K53" s="56">
        <v>111</v>
      </c>
      <c r="L53" s="56">
        <v>134</v>
      </c>
      <c r="M53" s="56">
        <v>108</v>
      </c>
      <c r="N53" s="56">
        <v>100</v>
      </c>
      <c r="O53" s="56">
        <v>110</v>
      </c>
      <c r="P53" s="56">
        <v>156</v>
      </c>
      <c r="Q53" s="56">
        <v>90</v>
      </c>
      <c r="R53" s="56">
        <v>61</v>
      </c>
      <c r="S53" s="56">
        <v>39</v>
      </c>
      <c r="T53" s="56">
        <v>43</v>
      </c>
      <c r="U53" s="56">
        <v>32</v>
      </c>
      <c r="V53" s="56">
        <v>13</v>
      </c>
      <c r="W53" s="56">
        <v>6</v>
      </c>
    </row>
    <row r="54" spans="1:23" x14ac:dyDescent="0.25">
      <c r="A54" s="55" t="s">
        <v>110</v>
      </c>
      <c r="B54" s="55" t="s">
        <v>45</v>
      </c>
      <c r="C54" s="55" t="s">
        <v>1</v>
      </c>
      <c r="D54" s="56">
        <v>137</v>
      </c>
      <c r="E54" s="56">
        <v>22</v>
      </c>
      <c r="F54" s="56">
        <v>12</v>
      </c>
      <c r="G54" s="56">
        <v>11</v>
      </c>
      <c r="H54" s="56">
        <v>-71</v>
      </c>
      <c r="I54" s="56">
        <v>29</v>
      </c>
      <c r="J54" s="56">
        <v>21</v>
      </c>
      <c r="K54" s="56">
        <v>9</v>
      </c>
      <c r="L54" s="56">
        <v>21</v>
      </c>
      <c r="M54" s="56">
        <v>27</v>
      </c>
      <c r="N54" s="56">
        <v>13</v>
      </c>
      <c r="O54" s="56">
        <v>13</v>
      </c>
      <c r="P54" s="56">
        <v>14</v>
      </c>
      <c r="Q54" s="56">
        <v>3</v>
      </c>
      <c r="R54" s="56">
        <v>5</v>
      </c>
      <c r="S54" s="56">
        <v>3</v>
      </c>
      <c r="T54" s="56">
        <v>6</v>
      </c>
      <c r="U54" s="56">
        <v>-1</v>
      </c>
      <c r="V54" s="56">
        <v>1</v>
      </c>
      <c r="W54" s="56">
        <v>-1</v>
      </c>
    </row>
  </sheetData>
  <hyperlinks>
    <hyperlink ref="A5" location="'Table of contents'!A1" display="Back to table of contents"/>
  </hyperlinks>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893C7"/>
  </sheetPr>
  <dimension ref="A1:W54"/>
  <sheetViews>
    <sheetView workbookViewId="0">
      <pane xSplit="3" topLeftCell="D1" activePane="topRight" state="frozen"/>
      <selection pane="topRight"/>
    </sheetView>
  </sheetViews>
  <sheetFormatPr defaultColWidth="9.1796875" defaultRowHeight="15" x14ac:dyDescent="0.25"/>
  <cols>
    <col min="1" max="1" width="11.90625" style="33" customWidth="1"/>
    <col min="2" max="2" width="21" style="11" customWidth="1"/>
    <col min="3" max="3" width="7.90625" style="11" bestFit="1" customWidth="1"/>
    <col min="4" max="4" width="9.6328125" style="11" customWidth="1"/>
    <col min="5" max="23" width="8.08984375" style="11" customWidth="1"/>
    <col min="24" max="16384" width="9.1796875" style="11"/>
  </cols>
  <sheetData>
    <row r="1" spans="1:23" ht="21" x14ac:dyDescent="0.25">
      <c r="A1" s="44" t="s">
        <v>223</v>
      </c>
      <c r="B1" s="40"/>
      <c r="C1" s="40"/>
      <c r="D1" s="40"/>
      <c r="E1" s="40"/>
      <c r="F1" s="40"/>
      <c r="G1" s="40"/>
      <c r="H1" s="40"/>
      <c r="I1" s="40"/>
      <c r="J1" s="37"/>
      <c r="K1" s="41"/>
      <c r="L1" s="41"/>
      <c r="M1" s="37"/>
      <c r="N1" s="37"/>
    </row>
    <row r="2" spans="1:23" ht="15.6" x14ac:dyDescent="0.25">
      <c r="A2" t="s">
        <v>184</v>
      </c>
      <c r="B2" s="37"/>
      <c r="C2" s="37"/>
      <c r="D2" s="34"/>
      <c r="E2" s="34"/>
      <c r="F2" s="34"/>
      <c r="G2" s="34"/>
      <c r="H2" s="34"/>
      <c r="I2" s="34"/>
      <c r="J2" s="35"/>
      <c r="K2" s="35"/>
      <c r="L2" s="32"/>
      <c r="N2" s="38"/>
      <c r="O2" s="38"/>
      <c r="P2" s="38"/>
      <c r="W2" s="36"/>
    </row>
    <row r="3" spans="1:23" ht="15.6" x14ac:dyDescent="0.25">
      <c r="A3" s="50" t="s">
        <v>187</v>
      </c>
      <c r="B3" s="40"/>
      <c r="C3" s="40"/>
      <c r="D3" s="57"/>
      <c r="E3" s="42"/>
      <c r="F3" s="42"/>
      <c r="G3" s="42"/>
      <c r="H3" s="42"/>
      <c r="I3" s="42"/>
      <c r="J3" s="42"/>
      <c r="K3" s="42"/>
      <c r="L3" s="42"/>
      <c r="M3" s="42"/>
      <c r="N3" s="42"/>
      <c r="O3" s="42"/>
      <c r="P3" s="42"/>
      <c r="Q3" s="42"/>
      <c r="R3" s="42"/>
      <c r="S3" s="42"/>
      <c r="T3" s="42"/>
      <c r="U3" s="42"/>
      <c r="V3" s="42"/>
      <c r="W3" s="42"/>
    </row>
    <row r="4" spans="1:23" ht="15.6" x14ac:dyDescent="0.25">
      <c r="A4" s="48" t="s">
        <v>185</v>
      </c>
      <c r="B4" s="40"/>
      <c r="C4" s="40"/>
      <c r="D4" s="57"/>
      <c r="E4" s="42"/>
      <c r="F4" s="42"/>
      <c r="G4" s="42"/>
      <c r="H4" s="42"/>
      <c r="I4" s="42"/>
      <c r="J4" s="42"/>
      <c r="K4" s="42"/>
      <c r="L4" s="42"/>
      <c r="M4" s="42"/>
      <c r="N4" s="42"/>
      <c r="O4" s="42"/>
      <c r="P4" s="42"/>
      <c r="Q4" s="42"/>
      <c r="R4" s="42"/>
      <c r="S4" s="42"/>
      <c r="T4" s="42"/>
      <c r="U4" s="42"/>
      <c r="V4" s="42"/>
      <c r="W4" s="42"/>
    </row>
    <row r="5" spans="1:23" s="28" customFormat="1" ht="15.6" x14ac:dyDescent="0.25">
      <c r="A5" s="98" t="s">
        <v>186</v>
      </c>
      <c r="B5" s="40"/>
      <c r="C5" s="40"/>
      <c r="D5" s="57"/>
      <c r="E5" s="42"/>
      <c r="F5" s="42"/>
      <c r="G5" s="42"/>
      <c r="H5" s="42"/>
      <c r="I5" s="42"/>
      <c r="J5" s="42"/>
      <c r="K5" s="42"/>
      <c r="L5" s="42"/>
      <c r="M5" s="42"/>
      <c r="N5" s="42"/>
      <c r="O5" s="42"/>
      <c r="P5" s="42"/>
      <c r="Q5" s="42"/>
      <c r="R5" s="42"/>
      <c r="S5" s="42"/>
      <c r="T5" s="42"/>
      <c r="U5" s="42"/>
      <c r="V5" s="42"/>
      <c r="W5" s="42"/>
    </row>
    <row r="6" spans="1:23" s="45" customFormat="1" ht="39" customHeight="1" x14ac:dyDescent="0.3">
      <c r="A6" s="51" t="s">
        <v>208</v>
      </c>
      <c r="B6" s="51" t="s">
        <v>209</v>
      </c>
      <c r="C6" s="51"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s="59" t="s">
        <v>63</v>
      </c>
      <c r="B7" s="55" t="s">
        <v>2</v>
      </c>
      <c r="C7" s="55" t="s">
        <v>414</v>
      </c>
      <c r="D7" s="56">
        <v>25307</v>
      </c>
      <c r="E7" s="56">
        <v>1990</v>
      </c>
      <c r="F7" s="56">
        <v>1244</v>
      </c>
      <c r="G7" s="56">
        <v>1034</v>
      </c>
      <c r="H7" s="56">
        <v>3772</v>
      </c>
      <c r="I7" s="56">
        <v>6144</v>
      </c>
      <c r="J7" s="56">
        <v>1665</v>
      </c>
      <c r="K7" s="56">
        <v>1635</v>
      </c>
      <c r="L7" s="56">
        <v>1278</v>
      </c>
      <c r="M7" s="56">
        <v>1518</v>
      </c>
      <c r="N7" s="56">
        <v>1194</v>
      </c>
      <c r="O7" s="56">
        <v>1057</v>
      </c>
      <c r="P7" s="56">
        <v>1159</v>
      </c>
      <c r="Q7" s="56">
        <v>675</v>
      </c>
      <c r="R7" s="56">
        <v>414</v>
      </c>
      <c r="S7" s="56">
        <v>228</v>
      </c>
      <c r="T7" s="56">
        <v>137</v>
      </c>
      <c r="U7" s="56">
        <v>81</v>
      </c>
      <c r="V7" s="56">
        <v>40</v>
      </c>
      <c r="W7" s="56">
        <v>42</v>
      </c>
    </row>
    <row r="8" spans="1:23" ht="25.5" customHeight="1" x14ac:dyDescent="0.25">
      <c r="A8" t="s">
        <v>210</v>
      </c>
      <c r="B8" s="55" t="s">
        <v>212</v>
      </c>
      <c r="C8" s="55" t="s">
        <v>414</v>
      </c>
      <c r="D8" s="56">
        <v>-234</v>
      </c>
      <c r="E8" s="56">
        <v>86</v>
      </c>
      <c r="F8" s="56">
        <v>9</v>
      </c>
      <c r="G8" s="56">
        <v>58</v>
      </c>
      <c r="H8" s="56">
        <v>-508</v>
      </c>
      <c r="I8" s="56">
        <v>14</v>
      </c>
      <c r="J8" s="56">
        <v>-156</v>
      </c>
      <c r="K8" s="56">
        <v>65</v>
      </c>
      <c r="L8" s="56">
        <v>96</v>
      </c>
      <c r="M8" s="56">
        <v>51</v>
      </c>
      <c r="N8" s="56">
        <v>22</v>
      </c>
      <c r="O8" s="56">
        <v>-5</v>
      </c>
      <c r="P8" s="56">
        <v>32</v>
      </c>
      <c r="Q8" s="56">
        <v>29</v>
      </c>
      <c r="R8" s="56">
        <v>-24</v>
      </c>
      <c r="S8" s="56">
        <v>-17</v>
      </c>
      <c r="T8" s="56">
        <v>-15</v>
      </c>
      <c r="U8" s="56">
        <v>-3</v>
      </c>
      <c r="V8" s="56">
        <v>28</v>
      </c>
      <c r="W8" s="56">
        <v>4</v>
      </c>
    </row>
    <row r="9" spans="1:23" x14ac:dyDescent="0.25">
      <c r="A9" s="58" t="s">
        <v>98</v>
      </c>
      <c r="B9" s="55" t="s">
        <v>34</v>
      </c>
      <c r="C9" s="55" t="s">
        <v>414</v>
      </c>
      <c r="D9" s="56">
        <v>556</v>
      </c>
      <c r="E9" s="56">
        <v>217</v>
      </c>
      <c r="F9" s="56">
        <v>43</v>
      </c>
      <c r="G9" s="56">
        <v>35</v>
      </c>
      <c r="H9" s="56">
        <v>-436</v>
      </c>
      <c r="I9" s="56">
        <v>-128</v>
      </c>
      <c r="J9" s="56">
        <v>-110</v>
      </c>
      <c r="K9" s="56">
        <v>101</v>
      </c>
      <c r="L9" s="56">
        <v>57</v>
      </c>
      <c r="M9" s="56">
        <v>107</v>
      </c>
      <c r="N9" s="56">
        <v>99</v>
      </c>
      <c r="O9" s="56">
        <v>147</v>
      </c>
      <c r="P9" s="56">
        <v>131</v>
      </c>
      <c r="Q9" s="56">
        <v>91</v>
      </c>
      <c r="R9" s="56">
        <v>98</v>
      </c>
      <c r="S9" s="56">
        <v>66</v>
      </c>
      <c r="T9" s="56">
        <v>7</v>
      </c>
      <c r="U9" s="56">
        <v>8</v>
      </c>
      <c r="V9" s="56">
        <v>9</v>
      </c>
      <c r="W9" s="56">
        <v>14</v>
      </c>
    </row>
    <row r="10" spans="1:23" x14ac:dyDescent="0.25">
      <c r="A10" s="58" t="s">
        <v>99</v>
      </c>
      <c r="B10" s="55" t="s">
        <v>35</v>
      </c>
      <c r="C10" s="55" t="s">
        <v>414</v>
      </c>
      <c r="D10" s="56">
        <v>1003</v>
      </c>
      <c r="E10" s="56">
        <v>185</v>
      </c>
      <c r="F10" s="56">
        <v>97</v>
      </c>
      <c r="G10" s="56">
        <v>48</v>
      </c>
      <c r="H10" s="56">
        <v>-287</v>
      </c>
      <c r="I10" s="56">
        <v>43</v>
      </c>
      <c r="J10" s="56">
        <v>87</v>
      </c>
      <c r="K10" s="56">
        <v>127</v>
      </c>
      <c r="L10" s="56">
        <v>181</v>
      </c>
      <c r="M10" s="56">
        <v>111</v>
      </c>
      <c r="N10" s="56">
        <v>111</v>
      </c>
      <c r="O10" s="56">
        <v>73</v>
      </c>
      <c r="P10" s="56">
        <v>112</v>
      </c>
      <c r="Q10" s="56">
        <v>56</v>
      </c>
      <c r="R10" s="56">
        <v>15</v>
      </c>
      <c r="S10" s="56">
        <v>34</v>
      </c>
      <c r="T10" s="56">
        <v>1</v>
      </c>
      <c r="U10" s="56">
        <v>-5</v>
      </c>
      <c r="V10" s="56">
        <v>8</v>
      </c>
      <c r="W10" s="56">
        <v>6</v>
      </c>
    </row>
    <row r="11" spans="1:23" x14ac:dyDescent="0.25">
      <c r="A11" s="58" t="s">
        <v>100</v>
      </c>
      <c r="B11" s="55" t="s">
        <v>36</v>
      </c>
      <c r="C11" s="55" t="s">
        <v>414</v>
      </c>
      <c r="D11" s="56">
        <v>1191</v>
      </c>
      <c r="E11" s="56">
        <v>123</v>
      </c>
      <c r="F11" s="56">
        <v>102</v>
      </c>
      <c r="G11" s="56">
        <v>57</v>
      </c>
      <c r="H11" s="56">
        <v>-456</v>
      </c>
      <c r="I11" s="56">
        <v>61</v>
      </c>
      <c r="J11" s="56">
        <v>85</v>
      </c>
      <c r="K11" s="56">
        <v>57</v>
      </c>
      <c r="L11" s="56">
        <v>106</v>
      </c>
      <c r="M11" s="56">
        <v>172</v>
      </c>
      <c r="N11" s="56">
        <v>148</v>
      </c>
      <c r="O11" s="56">
        <v>173</v>
      </c>
      <c r="P11" s="56">
        <v>217</v>
      </c>
      <c r="Q11" s="56">
        <v>157</v>
      </c>
      <c r="R11" s="56">
        <v>110</v>
      </c>
      <c r="S11" s="56">
        <v>31</v>
      </c>
      <c r="T11" s="56">
        <v>26</v>
      </c>
      <c r="U11" s="56">
        <v>10</v>
      </c>
      <c r="V11" s="56">
        <v>-4</v>
      </c>
      <c r="W11" s="56">
        <v>16</v>
      </c>
    </row>
    <row r="12" spans="1:23" x14ac:dyDescent="0.25">
      <c r="A12" s="58" t="s">
        <v>101</v>
      </c>
      <c r="B12" s="55" t="s">
        <v>16</v>
      </c>
      <c r="C12" s="55" t="s">
        <v>414</v>
      </c>
      <c r="D12" s="56">
        <v>2657</v>
      </c>
      <c r="E12" s="56">
        <v>239</v>
      </c>
      <c r="F12" s="56">
        <v>61</v>
      </c>
      <c r="G12" s="56">
        <v>130</v>
      </c>
      <c r="H12" s="56">
        <v>837</v>
      </c>
      <c r="I12" s="56">
        <v>-7</v>
      </c>
      <c r="J12" s="56">
        <v>18</v>
      </c>
      <c r="K12" s="56">
        <v>264</v>
      </c>
      <c r="L12" s="56">
        <v>281</v>
      </c>
      <c r="M12" s="56">
        <v>121</v>
      </c>
      <c r="N12" s="56">
        <v>121</v>
      </c>
      <c r="O12" s="56">
        <v>76</v>
      </c>
      <c r="P12" s="56">
        <v>135</v>
      </c>
      <c r="Q12" s="56">
        <v>150</v>
      </c>
      <c r="R12" s="56">
        <v>88</v>
      </c>
      <c r="S12" s="56">
        <v>21</v>
      </c>
      <c r="T12" s="56">
        <v>30</v>
      </c>
      <c r="U12" s="56">
        <v>44</v>
      </c>
      <c r="V12" s="56">
        <v>32</v>
      </c>
      <c r="W12" s="56">
        <v>16</v>
      </c>
    </row>
    <row r="13" spans="1:23" x14ac:dyDescent="0.25">
      <c r="A13" s="58" t="s">
        <v>102</v>
      </c>
      <c r="B13" s="55" t="s">
        <v>37</v>
      </c>
      <c r="C13" s="55" t="s">
        <v>414</v>
      </c>
      <c r="D13" s="56">
        <v>2872</v>
      </c>
      <c r="E13" s="56">
        <v>321</v>
      </c>
      <c r="F13" s="56">
        <v>132</v>
      </c>
      <c r="G13" s="56">
        <v>115</v>
      </c>
      <c r="H13" s="56">
        <v>813</v>
      </c>
      <c r="I13" s="56">
        <v>-25</v>
      </c>
      <c r="J13" s="56">
        <v>166</v>
      </c>
      <c r="K13" s="56">
        <v>402</v>
      </c>
      <c r="L13" s="56">
        <v>313</v>
      </c>
      <c r="M13" s="56">
        <v>265</v>
      </c>
      <c r="N13" s="56">
        <v>94</v>
      </c>
      <c r="O13" s="56">
        <v>85</v>
      </c>
      <c r="P13" s="56">
        <v>83</v>
      </c>
      <c r="Q13" s="56">
        <v>42</v>
      </c>
      <c r="R13" s="56">
        <v>12</v>
      </c>
      <c r="S13" s="56">
        <v>28</v>
      </c>
      <c r="T13" s="56">
        <v>21</v>
      </c>
      <c r="U13" s="56">
        <v>16</v>
      </c>
      <c r="V13" s="56">
        <v>-15</v>
      </c>
      <c r="W13" s="56">
        <v>4</v>
      </c>
    </row>
    <row r="14" spans="1:23" x14ac:dyDescent="0.25">
      <c r="A14" s="58" t="s">
        <v>103</v>
      </c>
      <c r="B14" s="55" t="s">
        <v>38</v>
      </c>
      <c r="C14" s="55" t="s">
        <v>414</v>
      </c>
      <c r="D14" s="56">
        <v>4583</v>
      </c>
      <c r="E14" s="56">
        <v>445</v>
      </c>
      <c r="F14" s="56">
        <v>382</v>
      </c>
      <c r="G14" s="56">
        <v>224</v>
      </c>
      <c r="H14" s="56">
        <v>385</v>
      </c>
      <c r="I14" s="56">
        <v>451</v>
      </c>
      <c r="J14" s="56">
        <v>350</v>
      </c>
      <c r="K14" s="56">
        <v>349</v>
      </c>
      <c r="L14" s="56">
        <v>443</v>
      </c>
      <c r="M14" s="56">
        <v>428</v>
      </c>
      <c r="N14" s="56">
        <v>228</v>
      </c>
      <c r="O14" s="56">
        <v>202</v>
      </c>
      <c r="P14" s="56">
        <v>243</v>
      </c>
      <c r="Q14" s="56">
        <v>131</v>
      </c>
      <c r="R14" s="56">
        <v>107</v>
      </c>
      <c r="S14" s="56">
        <v>69</v>
      </c>
      <c r="T14" s="56">
        <v>75</v>
      </c>
      <c r="U14" s="56">
        <v>28</v>
      </c>
      <c r="V14" s="56">
        <v>29</v>
      </c>
      <c r="W14" s="56">
        <v>14</v>
      </c>
    </row>
    <row r="15" spans="1:23" x14ac:dyDescent="0.25">
      <c r="A15" t="s">
        <v>210</v>
      </c>
      <c r="B15" s="55" t="s">
        <v>213</v>
      </c>
      <c r="C15" s="55" t="s">
        <v>414</v>
      </c>
      <c r="D15" s="56">
        <v>-1748</v>
      </c>
      <c r="E15" s="56">
        <v>-380</v>
      </c>
      <c r="F15" s="56">
        <v>-269</v>
      </c>
      <c r="G15" s="56">
        <v>-170</v>
      </c>
      <c r="H15" s="56">
        <v>1755</v>
      </c>
      <c r="I15" s="56">
        <v>1049</v>
      </c>
      <c r="J15" s="56">
        <v>-393</v>
      </c>
      <c r="K15" s="56">
        <v>-805</v>
      </c>
      <c r="L15" s="56">
        <v>-757</v>
      </c>
      <c r="M15" s="56">
        <v>-374</v>
      </c>
      <c r="N15" s="56">
        <v>-214</v>
      </c>
      <c r="O15" s="56">
        <v>-111</v>
      </c>
      <c r="P15" s="56">
        <v>-192</v>
      </c>
      <c r="Q15" s="56">
        <v>-162</v>
      </c>
      <c r="R15" s="56">
        <v>-170</v>
      </c>
      <c r="S15" s="56">
        <v>-131</v>
      </c>
      <c r="T15" s="56">
        <v>-110</v>
      </c>
      <c r="U15" s="56">
        <v>-116</v>
      </c>
      <c r="V15" s="56">
        <v>-117</v>
      </c>
      <c r="W15" s="56">
        <v>-81</v>
      </c>
    </row>
    <row r="16" spans="1:23" x14ac:dyDescent="0.25">
      <c r="A16" s="55" t="s">
        <v>104</v>
      </c>
      <c r="B16" s="55" t="s">
        <v>39</v>
      </c>
      <c r="C16" s="55" t="s">
        <v>414</v>
      </c>
      <c r="D16" s="56">
        <v>2862</v>
      </c>
      <c r="E16" s="56">
        <v>263</v>
      </c>
      <c r="F16" s="56">
        <v>187</v>
      </c>
      <c r="G16" s="56">
        <v>133</v>
      </c>
      <c r="H16" s="56">
        <v>-687</v>
      </c>
      <c r="I16" s="56">
        <v>383</v>
      </c>
      <c r="J16" s="56">
        <v>377</v>
      </c>
      <c r="K16" s="56">
        <v>361</v>
      </c>
      <c r="L16" s="56">
        <v>329</v>
      </c>
      <c r="M16" s="56">
        <v>363</v>
      </c>
      <c r="N16" s="56">
        <v>275</v>
      </c>
      <c r="O16" s="56">
        <v>216</v>
      </c>
      <c r="P16" s="56">
        <v>299</v>
      </c>
      <c r="Q16" s="56">
        <v>137</v>
      </c>
      <c r="R16" s="56">
        <v>78</v>
      </c>
      <c r="S16" s="56">
        <v>16</v>
      </c>
      <c r="T16" s="56">
        <v>48</v>
      </c>
      <c r="U16" s="56">
        <v>51</v>
      </c>
      <c r="V16" s="56">
        <v>25</v>
      </c>
      <c r="W16" s="56">
        <v>8</v>
      </c>
    </row>
    <row r="17" spans="1:23" x14ac:dyDescent="0.25">
      <c r="A17" s="55" t="s">
        <v>105</v>
      </c>
      <c r="B17" s="55" t="s">
        <v>40</v>
      </c>
      <c r="C17" s="55" t="s">
        <v>414</v>
      </c>
      <c r="D17" s="56">
        <v>1023</v>
      </c>
      <c r="E17" s="56">
        <v>151</v>
      </c>
      <c r="F17" s="56">
        <v>69</v>
      </c>
      <c r="G17" s="56">
        <v>56</v>
      </c>
      <c r="H17" s="56">
        <v>-311</v>
      </c>
      <c r="I17" s="56">
        <v>91</v>
      </c>
      <c r="J17" s="56">
        <v>22</v>
      </c>
      <c r="K17" s="56">
        <v>237</v>
      </c>
      <c r="L17" s="56">
        <v>136</v>
      </c>
      <c r="M17" s="56">
        <v>100</v>
      </c>
      <c r="N17" s="56">
        <v>149</v>
      </c>
      <c r="O17" s="56">
        <v>68</v>
      </c>
      <c r="P17" s="56">
        <v>10</v>
      </c>
      <c r="Q17" s="56">
        <v>-40</v>
      </c>
      <c r="R17" s="56">
        <v>34</v>
      </c>
      <c r="S17" s="56">
        <v>44</v>
      </c>
      <c r="T17" s="56">
        <v>50</v>
      </c>
      <c r="U17" s="56">
        <v>52</v>
      </c>
      <c r="V17" s="56">
        <v>51</v>
      </c>
      <c r="W17" s="56">
        <v>54</v>
      </c>
    </row>
    <row r="18" spans="1:23" x14ac:dyDescent="0.25">
      <c r="A18" s="55" t="s">
        <v>106</v>
      </c>
      <c r="B18" s="55" t="s">
        <v>41</v>
      </c>
      <c r="C18" s="55" t="s">
        <v>414</v>
      </c>
      <c r="D18" s="56">
        <v>6337</v>
      </c>
      <c r="E18" s="56">
        <v>-20</v>
      </c>
      <c r="F18" s="56">
        <v>88</v>
      </c>
      <c r="G18" s="56">
        <v>63</v>
      </c>
      <c r="H18" s="56">
        <v>2670</v>
      </c>
      <c r="I18" s="56">
        <v>3441</v>
      </c>
      <c r="J18" s="56">
        <v>890</v>
      </c>
      <c r="K18" s="56">
        <v>75</v>
      </c>
      <c r="L18" s="56">
        <v>-205</v>
      </c>
      <c r="M18" s="56">
        <v>-89</v>
      </c>
      <c r="N18" s="56">
        <v>-102</v>
      </c>
      <c r="O18" s="56">
        <v>-101</v>
      </c>
      <c r="P18" s="56">
        <v>-97</v>
      </c>
      <c r="Q18" s="56">
        <v>-110</v>
      </c>
      <c r="R18" s="56">
        <v>-63</v>
      </c>
      <c r="S18" s="56">
        <v>-1</v>
      </c>
      <c r="T18" s="56">
        <v>-13</v>
      </c>
      <c r="U18" s="56">
        <v>-32</v>
      </c>
      <c r="V18" s="56">
        <v>-30</v>
      </c>
      <c r="W18" s="56">
        <v>-27</v>
      </c>
    </row>
    <row r="19" spans="1:23" x14ac:dyDescent="0.25">
      <c r="A19" s="55" t="s">
        <v>107</v>
      </c>
      <c r="B19" s="55" t="s">
        <v>42</v>
      </c>
      <c r="C19" s="55" t="s">
        <v>414</v>
      </c>
      <c r="D19" s="56">
        <v>135</v>
      </c>
      <c r="E19" s="56">
        <v>5</v>
      </c>
      <c r="F19" s="56">
        <v>28</v>
      </c>
      <c r="G19" s="56">
        <v>30</v>
      </c>
      <c r="H19" s="56">
        <v>-106</v>
      </c>
      <c r="I19" s="56">
        <v>-28</v>
      </c>
      <c r="J19" s="56">
        <v>28</v>
      </c>
      <c r="K19" s="56">
        <v>10</v>
      </c>
      <c r="L19" s="56">
        <v>46</v>
      </c>
      <c r="M19" s="56">
        <v>15</v>
      </c>
      <c r="N19" s="56">
        <v>33</v>
      </c>
      <c r="O19" s="56">
        <v>28</v>
      </c>
      <c r="P19" s="56">
        <v>15</v>
      </c>
      <c r="Q19" s="56">
        <v>26</v>
      </c>
      <c r="R19" s="56">
        <v>1</v>
      </c>
      <c r="S19" s="56">
        <v>3</v>
      </c>
      <c r="T19" s="56">
        <v>4</v>
      </c>
      <c r="U19" s="56">
        <v>-3</v>
      </c>
      <c r="V19" s="56">
        <v>1</v>
      </c>
      <c r="W19" s="56">
        <v>-1</v>
      </c>
    </row>
    <row r="20" spans="1:23" x14ac:dyDescent="0.25">
      <c r="A20" s="55" t="s">
        <v>108</v>
      </c>
      <c r="B20" s="55" t="s">
        <v>43</v>
      </c>
      <c r="C20" s="55" t="s">
        <v>414</v>
      </c>
      <c r="D20" s="56">
        <v>88</v>
      </c>
      <c r="E20" s="56">
        <v>36</v>
      </c>
      <c r="F20" s="56">
        <v>26</v>
      </c>
      <c r="G20" s="56">
        <v>32</v>
      </c>
      <c r="H20" s="56">
        <v>-139</v>
      </c>
      <c r="I20" s="56">
        <v>28</v>
      </c>
      <c r="J20" s="56">
        <v>21</v>
      </c>
      <c r="K20" s="56">
        <v>32</v>
      </c>
      <c r="L20" s="56">
        <v>4</v>
      </c>
      <c r="M20" s="56">
        <v>16</v>
      </c>
      <c r="N20" s="56">
        <v>12</v>
      </c>
      <c r="O20" s="56">
        <v>11</v>
      </c>
      <c r="P20" s="56">
        <v>6</v>
      </c>
      <c r="Q20" s="56">
        <v>-1</v>
      </c>
      <c r="R20" s="56">
        <v>4</v>
      </c>
      <c r="S20" s="56">
        <v>3</v>
      </c>
      <c r="T20" s="56">
        <v>0</v>
      </c>
      <c r="U20" s="56">
        <v>-3</v>
      </c>
      <c r="V20" s="56">
        <v>-1</v>
      </c>
      <c r="W20" s="56">
        <v>1</v>
      </c>
    </row>
    <row r="21" spans="1:23" x14ac:dyDescent="0.25">
      <c r="A21" s="55" t="s">
        <v>109</v>
      </c>
      <c r="B21" s="55" t="s">
        <v>44</v>
      </c>
      <c r="C21" s="55" t="s">
        <v>414</v>
      </c>
      <c r="D21" s="56">
        <v>3708</v>
      </c>
      <c r="E21" s="56">
        <v>285</v>
      </c>
      <c r="F21" s="56">
        <v>259</v>
      </c>
      <c r="G21" s="56">
        <v>189</v>
      </c>
      <c r="H21" s="56">
        <v>372</v>
      </c>
      <c r="I21" s="56">
        <v>762</v>
      </c>
      <c r="J21" s="56">
        <v>238</v>
      </c>
      <c r="K21" s="56">
        <v>319</v>
      </c>
      <c r="L21" s="56">
        <v>219</v>
      </c>
      <c r="M21" s="56">
        <v>197</v>
      </c>
      <c r="N21" s="56">
        <v>183</v>
      </c>
      <c r="O21" s="56">
        <v>177</v>
      </c>
      <c r="P21" s="56">
        <v>147</v>
      </c>
      <c r="Q21" s="56">
        <v>135</v>
      </c>
      <c r="R21" s="56">
        <v>102</v>
      </c>
      <c r="S21" s="56">
        <v>55</v>
      </c>
      <c r="T21" s="56">
        <v>10</v>
      </c>
      <c r="U21" s="56">
        <v>24</v>
      </c>
      <c r="V21" s="56">
        <v>22</v>
      </c>
      <c r="W21" s="56">
        <v>13</v>
      </c>
    </row>
    <row r="22" spans="1:23" x14ac:dyDescent="0.25">
      <c r="A22" s="55" t="s">
        <v>110</v>
      </c>
      <c r="B22" s="55" t="s">
        <v>45</v>
      </c>
      <c r="C22" s="55" t="s">
        <v>414</v>
      </c>
      <c r="D22" s="56">
        <v>274</v>
      </c>
      <c r="E22" s="56">
        <v>34</v>
      </c>
      <c r="F22" s="56">
        <v>30</v>
      </c>
      <c r="G22" s="56">
        <v>34</v>
      </c>
      <c r="H22" s="56">
        <v>-130</v>
      </c>
      <c r="I22" s="56">
        <v>9</v>
      </c>
      <c r="J22" s="56">
        <v>42</v>
      </c>
      <c r="K22" s="56">
        <v>41</v>
      </c>
      <c r="L22" s="56">
        <v>29</v>
      </c>
      <c r="M22" s="56">
        <v>35</v>
      </c>
      <c r="N22" s="56">
        <v>35</v>
      </c>
      <c r="O22" s="56">
        <v>18</v>
      </c>
      <c r="P22" s="56">
        <v>18</v>
      </c>
      <c r="Q22" s="56">
        <v>34</v>
      </c>
      <c r="R22" s="56">
        <v>22</v>
      </c>
      <c r="S22" s="56">
        <v>7</v>
      </c>
      <c r="T22" s="56">
        <v>3</v>
      </c>
      <c r="U22" s="56">
        <v>10</v>
      </c>
      <c r="V22" s="56">
        <v>2</v>
      </c>
      <c r="W22" s="56">
        <v>1</v>
      </c>
    </row>
    <row r="23" spans="1:23" ht="31.5" customHeight="1" x14ac:dyDescent="0.25">
      <c r="A23" s="59" t="s">
        <v>63</v>
      </c>
      <c r="B23" s="55" t="s">
        <v>2</v>
      </c>
      <c r="C23" s="55" t="s">
        <v>0</v>
      </c>
      <c r="D23" s="56">
        <v>11750</v>
      </c>
      <c r="E23" s="56">
        <v>1025</v>
      </c>
      <c r="F23" s="56">
        <v>688</v>
      </c>
      <c r="G23" s="56">
        <v>578</v>
      </c>
      <c r="H23" s="56">
        <v>1532</v>
      </c>
      <c r="I23" s="56">
        <v>2822</v>
      </c>
      <c r="J23" s="56">
        <v>722</v>
      </c>
      <c r="K23" s="56">
        <v>703</v>
      </c>
      <c r="L23" s="56">
        <v>544</v>
      </c>
      <c r="M23" s="56">
        <v>720</v>
      </c>
      <c r="N23" s="56">
        <v>525</v>
      </c>
      <c r="O23" s="56">
        <v>514</v>
      </c>
      <c r="P23" s="56">
        <v>582</v>
      </c>
      <c r="Q23" s="56">
        <v>317</v>
      </c>
      <c r="R23" s="56">
        <v>245</v>
      </c>
      <c r="S23" s="56">
        <v>126</v>
      </c>
      <c r="T23" s="56">
        <v>77</v>
      </c>
      <c r="U23" s="56">
        <v>-2</v>
      </c>
      <c r="V23" s="56">
        <v>12</v>
      </c>
      <c r="W23" s="56">
        <v>20</v>
      </c>
    </row>
    <row r="24" spans="1:23" ht="25.5" customHeight="1" x14ac:dyDescent="0.25">
      <c r="A24" s="55" t="s">
        <v>210</v>
      </c>
      <c r="B24" s="55" t="s">
        <v>212</v>
      </c>
      <c r="C24" s="55" t="s">
        <v>0</v>
      </c>
      <c r="D24" s="56">
        <v>-136</v>
      </c>
      <c r="E24" s="56">
        <v>47</v>
      </c>
      <c r="F24" s="56">
        <v>12</v>
      </c>
      <c r="G24" s="56">
        <v>-6</v>
      </c>
      <c r="H24" s="56">
        <v>-222</v>
      </c>
      <c r="I24" s="56">
        <v>-28</v>
      </c>
      <c r="J24" s="56">
        <v>-83</v>
      </c>
      <c r="K24" s="56">
        <v>17</v>
      </c>
      <c r="L24" s="56">
        <v>28</v>
      </c>
      <c r="M24" s="56">
        <v>28</v>
      </c>
      <c r="N24" s="56">
        <v>21</v>
      </c>
      <c r="O24" s="56">
        <v>11</v>
      </c>
      <c r="P24" s="56">
        <v>24</v>
      </c>
      <c r="Q24" s="56">
        <v>15</v>
      </c>
      <c r="R24" s="56">
        <v>-10</v>
      </c>
      <c r="S24" s="56">
        <v>-1</v>
      </c>
      <c r="T24" s="56">
        <v>-2</v>
      </c>
      <c r="U24" s="56">
        <v>-1</v>
      </c>
      <c r="V24" s="56">
        <v>12</v>
      </c>
      <c r="W24" s="56">
        <v>2</v>
      </c>
    </row>
    <row r="25" spans="1:23" x14ac:dyDescent="0.25">
      <c r="A25" s="58" t="s">
        <v>98</v>
      </c>
      <c r="B25" s="55" t="s">
        <v>34</v>
      </c>
      <c r="C25" s="55" t="s">
        <v>0</v>
      </c>
      <c r="D25" s="56">
        <v>146</v>
      </c>
      <c r="E25" s="56">
        <v>108</v>
      </c>
      <c r="F25" s="56">
        <v>3</v>
      </c>
      <c r="G25" s="56">
        <v>22</v>
      </c>
      <c r="H25" s="56">
        <v>-153</v>
      </c>
      <c r="I25" s="56">
        <v>-112</v>
      </c>
      <c r="J25" s="56">
        <v>-117</v>
      </c>
      <c r="K25" s="56">
        <v>10</v>
      </c>
      <c r="L25" s="56">
        <v>17</v>
      </c>
      <c r="M25" s="56">
        <v>32</v>
      </c>
      <c r="N25" s="56">
        <v>54</v>
      </c>
      <c r="O25" s="56">
        <v>82</v>
      </c>
      <c r="P25" s="56">
        <v>56</v>
      </c>
      <c r="Q25" s="56">
        <v>25</v>
      </c>
      <c r="R25" s="56">
        <v>54</v>
      </c>
      <c r="S25" s="56">
        <v>45</v>
      </c>
      <c r="T25" s="56">
        <v>15</v>
      </c>
      <c r="U25" s="56">
        <v>-8</v>
      </c>
      <c r="V25" s="56">
        <v>4</v>
      </c>
      <c r="W25" s="56">
        <v>9</v>
      </c>
    </row>
    <row r="26" spans="1:23" x14ac:dyDescent="0.25">
      <c r="A26" s="58" t="s">
        <v>99</v>
      </c>
      <c r="B26" s="55" t="s">
        <v>35</v>
      </c>
      <c r="C26" s="55" t="s">
        <v>0</v>
      </c>
      <c r="D26" s="56">
        <v>446</v>
      </c>
      <c r="E26" s="56">
        <v>105</v>
      </c>
      <c r="F26" s="56">
        <v>45</v>
      </c>
      <c r="G26" s="56">
        <v>17</v>
      </c>
      <c r="H26" s="56">
        <v>-137</v>
      </c>
      <c r="I26" s="56">
        <v>-1</v>
      </c>
      <c r="J26" s="56">
        <v>17</v>
      </c>
      <c r="K26" s="56">
        <v>39</v>
      </c>
      <c r="L26" s="56">
        <v>76</v>
      </c>
      <c r="M26" s="56">
        <v>59</v>
      </c>
      <c r="N26" s="56">
        <v>55</v>
      </c>
      <c r="O26" s="56">
        <v>38</v>
      </c>
      <c r="P26" s="56">
        <v>56</v>
      </c>
      <c r="Q26" s="56">
        <v>23</v>
      </c>
      <c r="R26" s="56">
        <v>26</v>
      </c>
      <c r="S26" s="56">
        <v>15</v>
      </c>
      <c r="T26" s="56">
        <v>4</v>
      </c>
      <c r="U26" s="56">
        <v>-3</v>
      </c>
      <c r="V26" s="56">
        <v>9</v>
      </c>
      <c r="W26" s="56">
        <v>3</v>
      </c>
    </row>
    <row r="27" spans="1:23" x14ac:dyDescent="0.25">
      <c r="A27" s="58" t="s">
        <v>100</v>
      </c>
      <c r="B27" s="55" t="s">
        <v>36</v>
      </c>
      <c r="C27" s="55" t="s">
        <v>0</v>
      </c>
      <c r="D27" s="56">
        <v>553</v>
      </c>
      <c r="E27" s="56">
        <v>66</v>
      </c>
      <c r="F27" s="56">
        <v>67</v>
      </c>
      <c r="G27" s="56">
        <v>43</v>
      </c>
      <c r="H27" s="56">
        <v>-209</v>
      </c>
      <c r="I27" s="56">
        <v>-37</v>
      </c>
      <c r="J27" s="56">
        <v>27</v>
      </c>
      <c r="K27" s="56">
        <v>18</v>
      </c>
      <c r="L27" s="56">
        <v>53</v>
      </c>
      <c r="M27" s="56">
        <v>97</v>
      </c>
      <c r="N27" s="56">
        <v>62</v>
      </c>
      <c r="O27" s="56">
        <v>82</v>
      </c>
      <c r="P27" s="56">
        <v>111</v>
      </c>
      <c r="Q27" s="56">
        <v>77</v>
      </c>
      <c r="R27" s="56">
        <v>66</v>
      </c>
      <c r="S27" s="56">
        <v>10</v>
      </c>
      <c r="T27" s="56">
        <v>12</v>
      </c>
      <c r="U27" s="56">
        <v>5</v>
      </c>
      <c r="V27" s="56">
        <v>-4</v>
      </c>
      <c r="W27" s="56">
        <v>7</v>
      </c>
    </row>
    <row r="28" spans="1:23" x14ac:dyDescent="0.25">
      <c r="A28" s="58" t="s">
        <v>101</v>
      </c>
      <c r="B28" s="55" t="s">
        <v>16</v>
      </c>
      <c r="C28" s="55" t="s">
        <v>0</v>
      </c>
      <c r="D28" s="56">
        <v>1278</v>
      </c>
      <c r="E28" s="56">
        <v>148</v>
      </c>
      <c r="F28" s="56">
        <v>56</v>
      </c>
      <c r="G28" s="56">
        <v>64</v>
      </c>
      <c r="H28" s="56">
        <v>411</v>
      </c>
      <c r="I28" s="56">
        <v>-23</v>
      </c>
      <c r="J28" s="56">
        <v>-25</v>
      </c>
      <c r="K28" s="56">
        <v>110</v>
      </c>
      <c r="L28" s="56">
        <v>177</v>
      </c>
      <c r="M28" s="56">
        <v>61</v>
      </c>
      <c r="N28" s="56">
        <v>22</v>
      </c>
      <c r="O28" s="56">
        <v>34</v>
      </c>
      <c r="P28" s="56">
        <v>60</v>
      </c>
      <c r="Q28" s="56">
        <v>79</v>
      </c>
      <c r="R28" s="56">
        <v>48</v>
      </c>
      <c r="S28" s="56">
        <v>21</v>
      </c>
      <c r="T28" s="56">
        <v>10</v>
      </c>
      <c r="U28" s="56">
        <v>13</v>
      </c>
      <c r="V28" s="56">
        <v>8</v>
      </c>
      <c r="W28" s="56">
        <v>4</v>
      </c>
    </row>
    <row r="29" spans="1:23" x14ac:dyDescent="0.25">
      <c r="A29" s="58" t="s">
        <v>102</v>
      </c>
      <c r="B29" s="55" t="s">
        <v>37</v>
      </c>
      <c r="C29" s="55" t="s">
        <v>0</v>
      </c>
      <c r="D29" s="56">
        <v>1316</v>
      </c>
      <c r="E29" s="56">
        <v>159</v>
      </c>
      <c r="F29" s="56">
        <v>112</v>
      </c>
      <c r="G29" s="56">
        <v>49</v>
      </c>
      <c r="H29" s="56">
        <v>327</v>
      </c>
      <c r="I29" s="56">
        <v>-11</v>
      </c>
      <c r="J29" s="56">
        <v>51</v>
      </c>
      <c r="K29" s="56">
        <v>171</v>
      </c>
      <c r="L29" s="56">
        <v>150</v>
      </c>
      <c r="M29" s="56">
        <v>138</v>
      </c>
      <c r="N29" s="56">
        <v>49</v>
      </c>
      <c r="O29" s="56">
        <v>32</v>
      </c>
      <c r="P29" s="56">
        <v>49</v>
      </c>
      <c r="Q29" s="56">
        <v>1</v>
      </c>
      <c r="R29" s="56">
        <v>25</v>
      </c>
      <c r="S29" s="56">
        <v>9</v>
      </c>
      <c r="T29" s="56">
        <v>14</v>
      </c>
      <c r="U29" s="56">
        <v>1</v>
      </c>
      <c r="V29" s="56">
        <v>-7</v>
      </c>
      <c r="W29" s="56">
        <v>-3</v>
      </c>
    </row>
    <row r="30" spans="1:23" x14ac:dyDescent="0.25">
      <c r="A30" s="58" t="s">
        <v>103</v>
      </c>
      <c r="B30" s="55" t="s">
        <v>38</v>
      </c>
      <c r="C30" s="55" t="s">
        <v>0</v>
      </c>
      <c r="D30" s="56">
        <v>2144</v>
      </c>
      <c r="E30" s="56">
        <v>196</v>
      </c>
      <c r="F30" s="56">
        <v>215</v>
      </c>
      <c r="G30" s="56">
        <v>125</v>
      </c>
      <c r="H30" s="56">
        <v>96</v>
      </c>
      <c r="I30" s="56">
        <v>232</v>
      </c>
      <c r="J30" s="56">
        <v>178</v>
      </c>
      <c r="K30" s="56">
        <v>143</v>
      </c>
      <c r="L30" s="56">
        <v>202</v>
      </c>
      <c r="M30" s="56">
        <v>226</v>
      </c>
      <c r="N30" s="56">
        <v>124</v>
      </c>
      <c r="O30" s="56">
        <v>92</v>
      </c>
      <c r="P30" s="56">
        <v>116</v>
      </c>
      <c r="Q30" s="56">
        <v>76</v>
      </c>
      <c r="R30" s="56">
        <v>44</v>
      </c>
      <c r="S30" s="56">
        <v>32</v>
      </c>
      <c r="T30" s="56">
        <v>31</v>
      </c>
      <c r="U30" s="56">
        <v>-2</v>
      </c>
      <c r="V30" s="56">
        <v>14</v>
      </c>
      <c r="W30" s="56">
        <v>4</v>
      </c>
    </row>
    <row r="31" spans="1:23" x14ac:dyDescent="0.25">
      <c r="A31" s="55" t="s">
        <v>210</v>
      </c>
      <c r="B31" s="55" t="s">
        <v>213</v>
      </c>
      <c r="C31" s="55" t="s">
        <v>0</v>
      </c>
      <c r="D31" s="56">
        <v>-598</v>
      </c>
      <c r="E31" s="56">
        <v>-202</v>
      </c>
      <c r="F31" s="56">
        <v>-134</v>
      </c>
      <c r="G31" s="56">
        <v>-58</v>
      </c>
      <c r="H31" s="56">
        <v>785</v>
      </c>
      <c r="I31" s="56">
        <v>663</v>
      </c>
      <c r="J31" s="56">
        <v>-130</v>
      </c>
      <c r="K31" s="56">
        <v>-261</v>
      </c>
      <c r="L31" s="56">
        <v>-415</v>
      </c>
      <c r="M31" s="56">
        <v>-216</v>
      </c>
      <c r="N31" s="56">
        <v>-129</v>
      </c>
      <c r="O31" s="56">
        <v>-58</v>
      </c>
      <c r="P31" s="56">
        <v>-100</v>
      </c>
      <c r="Q31" s="56">
        <v>-75</v>
      </c>
      <c r="R31" s="56">
        <v>-64</v>
      </c>
      <c r="S31" s="56">
        <v>-81</v>
      </c>
      <c r="T31" s="56">
        <v>-31</v>
      </c>
      <c r="U31" s="56">
        <v>-38</v>
      </c>
      <c r="V31" s="56">
        <v>-43</v>
      </c>
      <c r="W31" s="56">
        <v>-11</v>
      </c>
    </row>
    <row r="32" spans="1:23" x14ac:dyDescent="0.25">
      <c r="A32" s="55" t="s">
        <v>104</v>
      </c>
      <c r="B32" s="55" t="s">
        <v>39</v>
      </c>
      <c r="C32" s="55" t="s">
        <v>0</v>
      </c>
      <c r="D32" s="56">
        <v>1377</v>
      </c>
      <c r="E32" s="56">
        <v>152</v>
      </c>
      <c r="F32" s="56">
        <v>101</v>
      </c>
      <c r="G32" s="56">
        <v>55</v>
      </c>
      <c r="H32" s="56">
        <v>-283</v>
      </c>
      <c r="I32" s="56">
        <v>115</v>
      </c>
      <c r="J32" s="56">
        <v>158</v>
      </c>
      <c r="K32" s="56">
        <v>157</v>
      </c>
      <c r="L32" s="56">
        <v>172</v>
      </c>
      <c r="M32" s="56">
        <v>182</v>
      </c>
      <c r="N32" s="56">
        <v>123</v>
      </c>
      <c r="O32" s="56">
        <v>108</v>
      </c>
      <c r="P32" s="56">
        <v>177</v>
      </c>
      <c r="Q32" s="56">
        <v>71</v>
      </c>
      <c r="R32" s="56">
        <v>44</v>
      </c>
      <c r="S32" s="56">
        <v>10</v>
      </c>
      <c r="T32" s="56">
        <v>14</v>
      </c>
      <c r="U32" s="56">
        <v>14</v>
      </c>
      <c r="V32" s="56">
        <v>5</v>
      </c>
      <c r="W32" s="56">
        <v>2</v>
      </c>
    </row>
    <row r="33" spans="1:23" x14ac:dyDescent="0.25">
      <c r="A33" s="55" t="s">
        <v>105</v>
      </c>
      <c r="B33" s="55" t="s">
        <v>40</v>
      </c>
      <c r="C33" s="55" t="s">
        <v>0</v>
      </c>
      <c r="D33" s="56">
        <v>234</v>
      </c>
      <c r="E33" s="56">
        <v>91</v>
      </c>
      <c r="F33" s="56">
        <v>14</v>
      </c>
      <c r="G33" s="56">
        <v>17</v>
      </c>
      <c r="H33" s="56">
        <v>-169</v>
      </c>
      <c r="I33" s="56">
        <v>-34</v>
      </c>
      <c r="J33" s="56">
        <v>-43</v>
      </c>
      <c r="K33" s="56">
        <v>115</v>
      </c>
      <c r="L33" s="56">
        <v>44</v>
      </c>
      <c r="M33" s="56">
        <v>47</v>
      </c>
      <c r="N33" s="56">
        <v>94</v>
      </c>
      <c r="O33" s="56">
        <v>25</v>
      </c>
      <c r="P33" s="56">
        <v>4</v>
      </c>
      <c r="Q33" s="56">
        <v>-24</v>
      </c>
      <c r="R33" s="56">
        <v>-21</v>
      </c>
      <c r="S33" s="56">
        <v>23</v>
      </c>
      <c r="T33" s="56">
        <v>8</v>
      </c>
      <c r="U33" s="56">
        <v>14</v>
      </c>
      <c r="V33" s="56">
        <v>17</v>
      </c>
      <c r="W33" s="56">
        <v>12</v>
      </c>
    </row>
    <row r="34" spans="1:23" x14ac:dyDescent="0.25">
      <c r="A34" s="55" t="s">
        <v>106</v>
      </c>
      <c r="B34" s="55" t="s">
        <v>41</v>
      </c>
      <c r="C34" s="55" t="s">
        <v>0</v>
      </c>
      <c r="D34" s="56">
        <v>2907</v>
      </c>
      <c r="E34" s="56">
        <v>-23</v>
      </c>
      <c r="F34" s="56">
        <v>28</v>
      </c>
      <c r="G34" s="56">
        <v>80</v>
      </c>
      <c r="H34" s="56">
        <v>1110</v>
      </c>
      <c r="I34" s="56">
        <v>1568</v>
      </c>
      <c r="J34" s="56">
        <v>537</v>
      </c>
      <c r="K34" s="56">
        <v>55</v>
      </c>
      <c r="L34" s="56">
        <v>-96</v>
      </c>
      <c r="M34" s="56">
        <v>-41</v>
      </c>
      <c r="N34" s="56">
        <v>-69</v>
      </c>
      <c r="O34" s="56">
        <v>-53</v>
      </c>
      <c r="P34" s="56">
        <v>-61</v>
      </c>
      <c r="Q34" s="56">
        <v>-46</v>
      </c>
      <c r="R34" s="56">
        <v>-44</v>
      </c>
      <c r="S34" s="56">
        <v>19</v>
      </c>
      <c r="T34" s="56">
        <v>-21</v>
      </c>
      <c r="U34" s="56">
        <v>-12</v>
      </c>
      <c r="V34" s="56">
        <v>-8</v>
      </c>
      <c r="W34" s="56">
        <v>-16</v>
      </c>
    </row>
    <row r="35" spans="1:23" x14ac:dyDescent="0.25">
      <c r="A35" s="55" t="s">
        <v>107</v>
      </c>
      <c r="B35" s="55" t="s">
        <v>42</v>
      </c>
      <c r="C35" s="55" t="s">
        <v>0</v>
      </c>
      <c r="D35" s="56">
        <v>45</v>
      </c>
      <c r="E35" s="56">
        <v>-1</v>
      </c>
      <c r="F35" s="56">
        <v>9</v>
      </c>
      <c r="G35" s="56">
        <v>12</v>
      </c>
      <c r="H35" s="56">
        <v>-53</v>
      </c>
      <c r="I35" s="56">
        <v>-22</v>
      </c>
      <c r="J35" s="56">
        <v>11</v>
      </c>
      <c r="K35" s="56">
        <v>-4</v>
      </c>
      <c r="L35" s="56">
        <v>17</v>
      </c>
      <c r="M35" s="56">
        <v>14</v>
      </c>
      <c r="N35" s="56">
        <v>18</v>
      </c>
      <c r="O35" s="56">
        <v>20</v>
      </c>
      <c r="P35" s="56">
        <v>8</v>
      </c>
      <c r="Q35" s="56">
        <v>16</v>
      </c>
      <c r="R35" s="56">
        <v>0</v>
      </c>
      <c r="S35" s="56">
        <v>-2</v>
      </c>
      <c r="T35" s="56">
        <v>3</v>
      </c>
      <c r="U35" s="56">
        <v>0</v>
      </c>
      <c r="V35" s="56">
        <v>0</v>
      </c>
      <c r="W35" s="56">
        <v>-1</v>
      </c>
    </row>
    <row r="36" spans="1:23" x14ac:dyDescent="0.25">
      <c r="A36" s="55" t="s">
        <v>108</v>
      </c>
      <c r="B36" s="55" t="s">
        <v>43</v>
      </c>
      <c r="C36" s="55" t="s">
        <v>0</v>
      </c>
      <c r="D36" s="56">
        <v>9</v>
      </c>
      <c r="E36" s="56">
        <v>20</v>
      </c>
      <c r="F36" s="56">
        <v>10</v>
      </c>
      <c r="G36" s="56">
        <v>24</v>
      </c>
      <c r="H36" s="56">
        <v>-63</v>
      </c>
      <c r="I36" s="56">
        <v>-5</v>
      </c>
      <c r="J36" s="56">
        <v>3</v>
      </c>
      <c r="K36" s="56">
        <v>4</v>
      </c>
      <c r="L36" s="56">
        <v>0</v>
      </c>
      <c r="M36" s="56">
        <v>6</v>
      </c>
      <c r="N36" s="56">
        <v>8</v>
      </c>
      <c r="O36" s="56">
        <v>-2</v>
      </c>
      <c r="P36" s="56">
        <v>4</v>
      </c>
      <c r="Q36" s="56">
        <v>1</v>
      </c>
      <c r="R36" s="56">
        <v>-1</v>
      </c>
      <c r="S36" s="56">
        <v>1</v>
      </c>
      <c r="T36" s="56">
        <v>0</v>
      </c>
      <c r="U36" s="56">
        <v>0</v>
      </c>
      <c r="V36" s="56">
        <v>-1</v>
      </c>
      <c r="W36" s="56">
        <v>0</v>
      </c>
    </row>
    <row r="37" spans="1:23" x14ac:dyDescent="0.25">
      <c r="A37" s="55" t="s">
        <v>109</v>
      </c>
      <c r="B37" s="55" t="s">
        <v>44</v>
      </c>
      <c r="C37" s="55" t="s">
        <v>0</v>
      </c>
      <c r="D37" s="56">
        <v>1838</v>
      </c>
      <c r="E37" s="56">
        <v>142</v>
      </c>
      <c r="F37" s="56">
        <v>123</v>
      </c>
      <c r="G37" s="56">
        <v>109</v>
      </c>
      <c r="H37" s="56">
        <v>124</v>
      </c>
      <c r="I37" s="56">
        <v>518</v>
      </c>
      <c r="J37" s="56">
        <v>114</v>
      </c>
      <c r="K37" s="56">
        <v>111</v>
      </c>
      <c r="L37" s="56">
        <v>92</v>
      </c>
      <c r="M37" s="56">
        <v>75</v>
      </c>
      <c r="N37" s="56">
        <v>77</v>
      </c>
      <c r="O37" s="56">
        <v>90</v>
      </c>
      <c r="P37" s="56">
        <v>73</v>
      </c>
      <c r="Q37" s="56">
        <v>65</v>
      </c>
      <c r="R37" s="56">
        <v>63</v>
      </c>
      <c r="S37" s="56">
        <v>19</v>
      </c>
      <c r="T37" s="56">
        <v>18</v>
      </c>
      <c r="U37" s="56">
        <v>12</v>
      </c>
      <c r="V37" s="56">
        <v>5</v>
      </c>
      <c r="W37" s="56">
        <v>8</v>
      </c>
    </row>
    <row r="38" spans="1:23" x14ac:dyDescent="0.25">
      <c r="A38" s="55" t="s">
        <v>110</v>
      </c>
      <c r="B38" s="55" t="s">
        <v>45</v>
      </c>
      <c r="C38" s="55" t="s">
        <v>0</v>
      </c>
      <c r="D38" s="56">
        <v>191</v>
      </c>
      <c r="E38" s="56">
        <v>17</v>
      </c>
      <c r="F38" s="56">
        <v>27</v>
      </c>
      <c r="G38" s="56">
        <v>25</v>
      </c>
      <c r="H38" s="56">
        <v>-32</v>
      </c>
      <c r="I38" s="56">
        <v>-1</v>
      </c>
      <c r="J38" s="56">
        <v>24</v>
      </c>
      <c r="K38" s="56">
        <v>18</v>
      </c>
      <c r="L38" s="56">
        <v>27</v>
      </c>
      <c r="M38" s="56">
        <v>12</v>
      </c>
      <c r="N38" s="56">
        <v>16</v>
      </c>
      <c r="O38" s="56">
        <v>13</v>
      </c>
      <c r="P38" s="56">
        <v>5</v>
      </c>
      <c r="Q38" s="56">
        <v>13</v>
      </c>
      <c r="R38" s="56">
        <v>15</v>
      </c>
      <c r="S38" s="56">
        <v>6</v>
      </c>
      <c r="T38" s="56">
        <v>2</v>
      </c>
      <c r="U38" s="56">
        <v>3</v>
      </c>
      <c r="V38" s="56">
        <v>1</v>
      </c>
      <c r="W38" s="56">
        <v>0</v>
      </c>
    </row>
    <row r="39" spans="1:23" ht="31.5" customHeight="1" x14ac:dyDescent="0.25">
      <c r="A39" s="59" t="s">
        <v>63</v>
      </c>
      <c r="B39" s="55" t="s">
        <v>2</v>
      </c>
      <c r="C39" s="55" t="s">
        <v>1</v>
      </c>
      <c r="D39" s="56">
        <v>13557</v>
      </c>
      <c r="E39" s="56">
        <v>965</v>
      </c>
      <c r="F39" s="56">
        <v>556</v>
      </c>
      <c r="G39" s="56">
        <v>456</v>
      </c>
      <c r="H39" s="56">
        <v>2240</v>
      </c>
      <c r="I39" s="56">
        <v>3322</v>
      </c>
      <c r="J39" s="56">
        <v>943</v>
      </c>
      <c r="K39" s="56">
        <v>932</v>
      </c>
      <c r="L39" s="56">
        <v>734</v>
      </c>
      <c r="M39" s="56">
        <v>798</v>
      </c>
      <c r="N39" s="56">
        <v>669</v>
      </c>
      <c r="O39" s="56">
        <v>543</v>
      </c>
      <c r="P39" s="56">
        <v>577</v>
      </c>
      <c r="Q39" s="56">
        <v>358</v>
      </c>
      <c r="R39" s="56">
        <v>169</v>
      </c>
      <c r="S39" s="56">
        <v>102</v>
      </c>
      <c r="T39" s="56">
        <v>60</v>
      </c>
      <c r="U39" s="56">
        <v>83</v>
      </c>
      <c r="V39" s="56">
        <v>28</v>
      </c>
      <c r="W39" s="56">
        <v>22</v>
      </c>
    </row>
    <row r="40" spans="1:23" ht="25.5" customHeight="1" x14ac:dyDescent="0.25">
      <c r="A40" s="55" t="s">
        <v>210</v>
      </c>
      <c r="B40" s="55" t="s">
        <v>212</v>
      </c>
      <c r="C40" s="55" t="s">
        <v>1</v>
      </c>
      <c r="D40" s="56">
        <v>-98</v>
      </c>
      <c r="E40" s="56">
        <v>39</v>
      </c>
      <c r="F40" s="56">
        <v>-3</v>
      </c>
      <c r="G40" s="56">
        <v>64</v>
      </c>
      <c r="H40" s="56">
        <v>-286</v>
      </c>
      <c r="I40" s="56">
        <v>42</v>
      </c>
      <c r="J40" s="56">
        <v>-73</v>
      </c>
      <c r="K40" s="56">
        <v>48</v>
      </c>
      <c r="L40" s="56">
        <v>68</v>
      </c>
      <c r="M40" s="56">
        <v>23</v>
      </c>
      <c r="N40" s="56">
        <v>1</v>
      </c>
      <c r="O40" s="56">
        <v>-16</v>
      </c>
      <c r="P40" s="56">
        <v>8</v>
      </c>
      <c r="Q40" s="56">
        <v>14</v>
      </c>
      <c r="R40" s="56">
        <v>-14</v>
      </c>
      <c r="S40" s="56">
        <v>-16</v>
      </c>
      <c r="T40" s="56">
        <v>-13</v>
      </c>
      <c r="U40" s="56">
        <v>-2</v>
      </c>
      <c r="V40" s="56">
        <v>16</v>
      </c>
      <c r="W40" s="56">
        <v>2</v>
      </c>
    </row>
    <row r="41" spans="1:23" x14ac:dyDescent="0.25">
      <c r="A41" s="58" t="s">
        <v>98</v>
      </c>
      <c r="B41" s="55" t="s">
        <v>34</v>
      </c>
      <c r="C41" s="55" t="s">
        <v>1</v>
      </c>
      <c r="D41" s="56">
        <v>410</v>
      </c>
      <c r="E41" s="56">
        <v>109</v>
      </c>
      <c r="F41" s="56">
        <v>40</v>
      </c>
      <c r="G41" s="56">
        <v>13</v>
      </c>
      <c r="H41" s="56">
        <v>-283</v>
      </c>
      <c r="I41" s="56">
        <v>-16</v>
      </c>
      <c r="J41" s="56">
        <v>7</v>
      </c>
      <c r="K41" s="56">
        <v>91</v>
      </c>
      <c r="L41" s="56">
        <v>40</v>
      </c>
      <c r="M41" s="56">
        <v>75</v>
      </c>
      <c r="N41" s="56">
        <v>45</v>
      </c>
      <c r="O41" s="56">
        <v>65</v>
      </c>
      <c r="P41" s="56">
        <v>75</v>
      </c>
      <c r="Q41" s="56">
        <v>66</v>
      </c>
      <c r="R41" s="56">
        <v>44</v>
      </c>
      <c r="S41" s="56">
        <v>21</v>
      </c>
      <c r="T41" s="56">
        <v>-8</v>
      </c>
      <c r="U41" s="56">
        <v>16</v>
      </c>
      <c r="V41" s="56">
        <v>5</v>
      </c>
      <c r="W41" s="56">
        <v>5</v>
      </c>
    </row>
    <row r="42" spans="1:23" x14ac:dyDescent="0.25">
      <c r="A42" s="58" t="s">
        <v>99</v>
      </c>
      <c r="B42" s="55" t="s">
        <v>35</v>
      </c>
      <c r="C42" s="55" t="s">
        <v>1</v>
      </c>
      <c r="D42" s="56">
        <v>557</v>
      </c>
      <c r="E42" s="56">
        <v>80</v>
      </c>
      <c r="F42" s="56">
        <v>52</v>
      </c>
      <c r="G42" s="56">
        <v>31</v>
      </c>
      <c r="H42" s="56">
        <v>-150</v>
      </c>
      <c r="I42" s="56">
        <v>44</v>
      </c>
      <c r="J42" s="56">
        <v>70</v>
      </c>
      <c r="K42" s="56">
        <v>88</v>
      </c>
      <c r="L42" s="56">
        <v>105</v>
      </c>
      <c r="M42" s="56">
        <v>52</v>
      </c>
      <c r="N42" s="56">
        <v>56</v>
      </c>
      <c r="O42" s="56">
        <v>35</v>
      </c>
      <c r="P42" s="56">
        <v>56</v>
      </c>
      <c r="Q42" s="56">
        <v>33</v>
      </c>
      <c r="R42" s="56">
        <v>-11</v>
      </c>
      <c r="S42" s="56">
        <v>19</v>
      </c>
      <c r="T42" s="56">
        <v>-3</v>
      </c>
      <c r="U42" s="56">
        <v>-2</v>
      </c>
      <c r="V42" s="56">
        <v>-1</v>
      </c>
      <c r="W42" s="56">
        <v>3</v>
      </c>
    </row>
    <row r="43" spans="1:23" x14ac:dyDescent="0.25">
      <c r="A43" s="58" t="s">
        <v>100</v>
      </c>
      <c r="B43" s="55" t="s">
        <v>36</v>
      </c>
      <c r="C43" s="55" t="s">
        <v>1</v>
      </c>
      <c r="D43" s="56">
        <v>638</v>
      </c>
      <c r="E43" s="56">
        <v>57</v>
      </c>
      <c r="F43" s="56">
        <v>35</v>
      </c>
      <c r="G43" s="56">
        <v>14</v>
      </c>
      <c r="H43" s="56">
        <v>-247</v>
      </c>
      <c r="I43" s="56">
        <v>98</v>
      </c>
      <c r="J43" s="56">
        <v>58</v>
      </c>
      <c r="K43" s="56">
        <v>39</v>
      </c>
      <c r="L43" s="56">
        <v>53</v>
      </c>
      <c r="M43" s="56">
        <v>75</v>
      </c>
      <c r="N43" s="56">
        <v>86</v>
      </c>
      <c r="O43" s="56">
        <v>91</v>
      </c>
      <c r="P43" s="56">
        <v>106</v>
      </c>
      <c r="Q43" s="56">
        <v>80</v>
      </c>
      <c r="R43" s="56">
        <v>44</v>
      </c>
      <c r="S43" s="56">
        <v>21</v>
      </c>
      <c r="T43" s="56">
        <v>14</v>
      </c>
      <c r="U43" s="56">
        <v>5</v>
      </c>
      <c r="V43" s="56">
        <v>0</v>
      </c>
      <c r="W43" s="56">
        <v>9</v>
      </c>
    </row>
    <row r="44" spans="1:23" x14ac:dyDescent="0.25">
      <c r="A44" s="58" t="s">
        <v>101</v>
      </c>
      <c r="B44" s="55" t="s">
        <v>16</v>
      </c>
      <c r="C44" s="55" t="s">
        <v>1</v>
      </c>
      <c r="D44" s="56">
        <v>1379</v>
      </c>
      <c r="E44" s="56">
        <v>91</v>
      </c>
      <c r="F44" s="56">
        <v>5</v>
      </c>
      <c r="G44" s="56">
        <v>66</v>
      </c>
      <c r="H44" s="56">
        <v>426</v>
      </c>
      <c r="I44" s="56">
        <v>16</v>
      </c>
      <c r="J44" s="56">
        <v>43</v>
      </c>
      <c r="K44" s="56">
        <v>154</v>
      </c>
      <c r="L44" s="56">
        <v>104</v>
      </c>
      <c r="M44" s="56">
        <v>60</v>
      </c>
      <c r="N44" s="56">
        <v>99</v>
      </c>
      <c r="O44" s="56">
        <v>42</v>
      </c>
      <c r="P44" s="56">
        <v>75</v>
      </c>
      <c r="Q44" s="56">
        <v>71</v>
      </c>
      <c r="R44" s="56">
        <v>40</v>
      </c>
      <c r="S44" s="56">
        <v>0</v>
      </c>
      <c r="T44" s="56">
        <v>20</v>
      </c>
      <c r="U44" s="56">
        <v>31</v>
      </c>
      <c r="V44" s="56">
        <v>24</v>
      </c>
      <c r="W44" s="56">
        <v>12</v>
      </c>
    </row>
    <row r="45" spans="1:23" x14ac:dyDescent="0.25">
      <c r="A45" s="58" t="s">
        <v>102</v>
      </c>
      <c r="B45" s="55" t="s">
        <v>37</v>
      </c>
      <c r="C45" s="55" t="s">
        <v>1</v>
      </c>
      <c r="D45" s="56">
        <v>1556</v>
      </c>
      <c r="E45" s="56">
        <v>162</v>
      </c>
      <c r="F45" s="56">
        <v>20</v>
      </c>
      <c r="G45" s="56">
        <v>66</v>
      </c>
      <c r="H45" s="56">
        <v>486</v>
      </c>
      <c r="I45" s="56">
        <v>-14</v>
      </c>
      <c r="J45" s="56">
        <v>115</v>
      </c>
      <c r="K45" s="56">
        <v>231</v>
      </c>
      <c r="L45" s="56">
        <v>163</v>
      </c>
      <c r="M45" s="56">
        <v>127</v>
      </c>
      <c r="N45" s="56">
        <v>45</v>
      </c>
      <c r="O45" s="56">
        <v>53</v>
      </c>
      <c r="P45" s="56">
        <v>34</v>
      </c>
      <c r="Q45" s="56">
        <v>41</v>
      </c>
      <c r="R45" s="56">
        <v>-13</v>
      </c>
      <c r="S45" s="56">
        <v>19</v>
      </c>
      <c r="T45" s="56">
        <v>7</v>
      </c>
      <c r="U45" s="56">
        <v>15</v>
      </c>
      <c r="V45" s="56">
        <v>-8</v>
      </c>
      <c r="W45" s="56">
        <v>7</v>
      </c>
    </row>
    <row r="46" spans="1:23" x14ac:dyDescent="0.25">
      <c r="A46" s="58" t="s">
        <v>103</v>
      </c>
      <c r="B46" s="55" t="s">
        <v>38</v>
      </c>
      <c r="C46" s="55" t="s">
        <v>1</v>
      </c>
      <c r="D46" s="56">
        <v>2439</v>
      </c>
      <c r="E46" s="56">
        <v>249</v>
      </c>
      <c r="F46" s="56">
        <v>167</v>
      </c>
      <c r="G46" s="56">
        <v>99</v>
      </c>
      <c r="H46" s="56">
        <v>289</v>
      </c>
      <c r="I46" s="56">
        <v>219</v>
      </c>
      <c r="J46" s="56">
        <v>172</v>
      </c>
      <c r="K46" s="56">
        <v>206</v>
      </c>
      <c r="L46" s="56">
        <v>241</v>
      </c>
      <c r="M46" s="56">
        <v>202</v>
      </c>
      <c r="N46" s="56">
        <v>104</v>
      </c>
      <c r="O46" s="56">
        <v>110</v>
      </c>
      <c r="P46" s="56">
        <v>127</v>
      </c>
      <c r="Q46" s="56">
        <v>55</v>
      </c>
      <c r="R46" s="56">
        <v>63</v>
      </c>
      <c r="S46" s="56">
        <v>37</v>
      </c>
      <c r="T46" s="56">
        <v>44</v>
      </c>
      <c r="U46" s="56">
        <v>30</v>
      </c>
      <c r="V46" s="56">
        <v>15</v>
      </c>
      <c r="W46" s="56">
        <v>10</v>
      </c>
    </row>
    <row r="47" spans="1:23" x14ac:dyDescent="0.25">
      <c r="A47" s="55" t="s">
        <v>210</v>
      </c>
      <c r="B47" s="55" t="s">
        <v>213</v>
      </c>
      <c r="C47" s="55" t="s">
        <v>1</v>
      </c>
      <c r="D47" s="56">
        <v>-1150</v>
      </c>
      <c r="E47" s="56">
        <v>-178</v>
      </c>
      <c r="F47" s="56">
        <v>-135</v>
      </c>
      <c r="G47" s="56">
        <v>-112</v>
      </c>
      <c r="H47" s="56">
        <v>970</v>
      </c>
      <c r="I47" s="56">
        <v>386</v>
      </c>
      <c r="J47" s="56">
        <v>-263</v>
      </c>
      <c r="K47" s="56">
        <v>-544</v>
      </c>
      <c r="L47" s="56">
        <v>-342</v>
      </c>
      <c r="M47" s="56">
        <v>-158</v>
      </c>
      <c r="N47" s="56">
        <v>-85</v>
      </c>
      <c r="O47" s="56">
        <v>-53</v>
      </c>
      <c r="P47" s="56">
        <v>-92</v>
      </c>
      <c r="Q47" s="56">
        <v>-87</v>
      </c>
      <c r="R47" s="56">
        <v>-106</v>
      </c>
      <c r="S47" s="56">
        <v>-50</v>
      </c>
      <c r="T47" s="56">
        <v>-79</v>
      </c>
      <c r="U47" s="56">
        <v>-78</v>
      </c>
      <c r="V47" s="56">
        <v>-74</v>
      </c>
      <c r="W47" s="56">
        <v>-70</v>
      </c>
    </row>
    <row r="48" spans="1:23" x14ac:dyDescent="0.25">
      <c r="A48" s="55" t="s">
        <v>104</v>
      </c>
      <c r="B48" s="55" t="s">
        <v>39</v>
      </c>
      <c r="C48" s="55" t="s">
        <v>1</v>
      </c>
      <c r="D48" s="56">
        <v>1485</v>
      </c>
      <c r="E48" s="56">
        <v>111</v>
      </c>
      <c r="F48" s="56">
        <v>86</v>
      </c>
      <c r="G48" s="56">
        <v>78</v>
      </c>
      <c r="H48" s="56">
        <v>-404</v>
      </c>
      <c r="I48" s="56">
        <v>268</v>
      </c>
      <c r="J48" s="56">
        <v>219</v>
      </c>
      <c r="K48" s="56">
        <v>204</v>
      </c>
      <c r="L48" s="56">
        <v>157</v>
      </c>
      <c r="M48" s="56">
        <v>181</v>
      </c>
      <c r="N48" s="56">
        <v>152</v>
      </c>
      <c r="O48" s="56">
        <v>108</v>
      </c>
      <c r="P48" s="56">
        <v>122</v>
      </c>
      <c r="Q48" s="56">
        <v>66</v>
      </c>
      <c r="R48" s="56">
        <v>34</v>
      </c>
      <c r="S48" s="56">
        <v>6</v>
      </c>
      <c r="T48" s="56">
        <v>34</v>
      </c>
      <c r="U48" s="56">
        <v>37</v>
      </c>
      <c r="V48" s="56">
        <v>20</v>
      </c>
      <c r="W48" s="56">
        <v>6</v>
      </c>
    </row>
    <row r="49" spans="1:23" x14ac:dyDescent="0.25">
      <c r="A49" s="55" t="s">
        <v>105</v>
      </c>
      <c r="B49" s="55" t="s">
        <v>40</v>
      </c>
      <c r="C49" s="55" t="s">
        <v>1</v>
      </c>
      <c r="D49" s="56">
        <v>789</v>
      </c>
      <c r="E49" s="56">
        <v>60</v>
      </c>
      <c r="F49" s="56">
        <v>55</v>
      </c>
      <c r="G49" s="56">
        <v>39</v>
      </c>
      <c r="H49" s="56">
        <v>-142</v>
      </c>
      <c r="I49" s="56">
        <v>125</v>
      </c>
      <c r="J49" s="56">
        <v>65</v>
      </c>
      <c r="K49" s="56">
        <v>122</v>
      </c>
      <c r="L49" s="56">
        <v>92</v>
      </c>
      <c r="M49" s="56">
        <v>53</v>
      </c>
      <c r="N49" s="56">
        <v>55</v>
      </c>
      <c r="O49" s="56">
        <v>43</v>
      </c>
      <c r="P49" s="56">
        <v>6</v>
      </c>
      <c r="Q49" s="56">
        <v>-16</v>
      </c>
      <c r="R49" s="56">
        <v>55</v>
      </c>
      <c r="S49" s="56">
        <v>21</v>
      </c>
      <c r="T49" s="56">
        <v>42</v>
      </c>
      <c r="U49" s="56">
        <v>38</v>
      </c>
      <c r="V49" s="56">
        <v>34</v>
      </c>
      <c r="W49" s="56">
        <v>42</v>
      </c>
    </row>
    <row r="50" spans="1:23" x14ac:dyDescent="0.25">
      <c r="A50" s="55" t="s">
        <v>106</v>
      </c>
      <c r="B50" s="55" t="s">
        <v>41</v>
      </c>
      <c r="C50" s="55" t="s">
        <v>1</v>
      </c>
      <c r="D50" s="56">
        <v>3430</v>
      </c>
      <c r="E50" s="56">
        <v>3</v>
      </c>
      <c r="F50" s="56">
        <v>60</v>
      </c>
      <c r="G50" s="56">
        <v>-17</v>
      </c>
      <c r="H50" s="56">
        <v>1560</v>
      </c>
      <c r="I50" s="56">
        <v>1873</v>
      </c>
      <c r="J50" s="56">
        <v>353</v>
      </c>
      <c r="K50" s="56">
        <v>20</v>
      </c>
      <c r="L50" s="56">
        <v>-109</v>
      </c>
      <c r="M50" s="56">
        <v>-48</v>
      </c>
      <c r="N50" s="56">
        <v>-33</v>
      </c>
      <c r="O50" s="56">
        <v>-48</v>
      </c>
      <c r="P50" s="56">
        <v>-36</v>
      </c>
      <c r="Q50" s="56">
        <v>-64</v>
      </c>
      <c r="R50" s="56">
        <v>-19</v>
      </c>
      <c r="S50" s="56">
        <v>-20</v>
      </c>
      <c r="T50" s="56">
        <v>8</v>
      </c>
      <c r="U50" s="56">
        <v>-20</v>
      </c>
      <c r="V50" s="56">
        <v>-22</v>
      </c>
      <c r="W50" s="56">
        <v>-11</v>
      </c>
    </row>
    <row r="51" spans="1:23" x14ac:dyDescent="0.25">
      <c r="A51" s="55" t="s">
        <v>107</v>
      </c>
      <c r="B51" s="55" t="s">
        <v>42</v>
      </c>
      <c r="C51" s="55" t="s">
        <v>1</v>
      </c>
      <c r="D51" s="56">
        <v>90</v>
      </c>
      <c r="E51" s="56">
        <v>6</v>
      </c>
      <c r="F51" s="56">
        <v>19</v>
      </c>
      <c r="G51" s="56">
        <v>18</v>
      </c>
      <c r="H51" s="56">
        <v>-53</v>
      </c>
      <c r="I51" s="56">
        <v>-6</v>
      </c>
      <c r="J51" s="56">
        <v>17</v>
      </c>
      <c r="K51" s="56">
        <v>14</v>
      </c>
      <c r="L51" s="56">
        <v>29</v>
      </c>
      <c r="M51" s="56">
        <v>1</v>
      </c>
      <c r="N51" s="56">
        <v>15</v>
      </c>
      <c r="O51" s="56">
        <v>8</v>
      </c>
      <c r="P51" s="56">
        <v>7</v>
      </c>
      <c r="Q51" s="56">
        <v>10</v>
      </c>
      <c r="R51" s="56">
        <v>1</v>
      </c>
      <c r="S51" s="56">
        <v>5</v>
      </c>
      <c r="T51" s="56">
        <v>1</v>
      </c>
      <c r="U51" s="56">
        <v>-3</v>
      </c>
      <c r="V51" s="56">
        <v>1</v>
      </c>
      <c r="W51" s="56">
        <v>0</v>
      </c>
    </row>
    <row r="52" spans="1:23" x14ac:dyDescent="0.25">
      <c r="A52" s="55" t="s">
        <v>108</v>
      </c>
      <c r="B52" s="55" t="s">
        <v>43</v>
      </c>
      <c r="C52" s="55" t="s">
        <v>1</v>
      </c>
      <c r="D52" s="56">
        <v>79</v>
      </c>
      <c r="E52" s="56">
        <v>16</v>
      </c>
      <c r="F52" s="56">
        <v>16</v>
      </c>
      <c r="G52" s="56">
        <v>8</v>
      </c>
      <c r="H52" s="56">
        <v>-76</v>
      </c>
      <c r="I52" s="56">
        <v>33</v>
      </c>
      <c r="J52" s="56">
        <v>18</v>
      </c>
      <c r="K52" s="56">
        <v>28</v>
      </c>
      <c r="L52" s="56">
        <v>4</v>
      </c>
      <c r="M52" s="56">
        <v>10</v>
      </c>
      <c r="N52" s="56">
        <v>4</v>
      </c>
      <c r="O52" s="56">
        <v>13</v>
      </c>
      <c r="P52" s="56">
        <v>2</v>
      </c>
      <c r="Q52" s="56">
        <v>-2</v>
      </c>
      <c r="R52" s="56">
        <v>5</v>
      </c>
      <c r="S52" s="56">
        <v>2</v>
      </c>
      <c r="T52" s="56">
        <v>0</v>
      </c>
      <c r="U52" s="56">
        <v>-3</v>
      </c>
      <c r="V52" s="56">
        <v>0</v>
      </c>
      <c r="W52" s="56">
        <v>1</v>
      </c>
    </row>
    <row r="53" spans="1:23" x14ac:dyDescent="0.25">
      <c r="A53" s="55" t="s">
        <v>109</v>
      </c>
      <c r="B53" s="55" t="s">
        <v>44</v>
      </c>
      <c r="C53" s="55" t="s">
        <v>1</v>
      </c>
      <c r="D53" s="56">
        <v>1870</v>
      </c>
      <c r="E53" s="56">
        <v>143</v>
      </c>
      <c r="F53" s="56">
        <v>136</v>
      </c>
      <c r="G53" s="56">
        <v>80</v>
      </c>
      <c r="H53" s="56">
        <v>248</v>
      </c>
      <c r="I53" s="56">
        <v>244</v>
      </c>
      <c r="J53" s="56">
        <v>124</v>
      </c>
      <c r="K53" s="56">
        <v>208</v>
      </c>
      <c r="L53" s="56">
        <v>127</v>
      </c>
      <c r="M53" s="56">
        <v>122</v>
      </c>
      <c r="N53" s="56">
        <v>106</v>
      </c>
      <c r="O53" s="56">
        <v>87</v>
      </c>
      <c r="P53" s="56">
        <v>74</v>
      </c>
      <c r="Q53" s="56">
        <v>70</v>
      </c>
      <c r="R53" s="56">
        <v>39</v>
      </c>
      <c r="S53" s="56">
        <v>36</v>
      </c>
      <c r="T53" s="56">
        <v>-8</v>
      </c>
      <c r="U53" s="56">
        <v>12</v>
      </c>
      <c r="V53" s="56">
        <v>17</v>
      </c>
      <c r="W53" s="56">
        <v>5</v>
      </c>
    </row>
    <row r="54" spans="1:23" x14ac:dyDescent="0.25">
      <c r="A54" s="55" t="s">
        <v>110</v>
      </c>
      <c r="B54" s="55" t="s">
        <v>45</v>
      </c>
      <c r="C54" s="55" t="s">
        <v>1</v>
      </c>
      <c r="D54" s="56">
        <v>83</v>
      </c>
      <c r="E54" s="56">
        <v>17</v>
      </c>
      <c r="F54" s="56">
        <v>3</v>
      </c>
      <c r="G54" s="56">
        <v>9</v>
      </c>
      <c r="H54" s="56">
        <v>-98</v>
      </c>
      <c r="I54" s="56">
        <v>10</v>
      </c>
      <c r="J54" s="56">
        <v>18</v>
      </c>
      <c r="K54" s="56">
        <v>23</v>
      </c>
      <c r="L54" s="56">
        <v>2</v>
      </c>
      <c r="M54" s="56">
        <v>23</v>
      </c>
      <c r="N54" s="56">
        <v>19</v>
      </c>
      <c r="O54" s="56">
        <v>5</v>
      </c>
      <c r="P54" s="56">
        <v>13</v>
      </c>
      <c r="Q54" s="56">
        <v>21</v>
      </c>
      <c r="R54" s="56">
        <v>7</v>
      </c>
      <c r="S54" s="56">
        <v>1</v>
      </c>
      <c r="T54" s="56">
        <v>1</v>
      </c>
      <c r="U54" s="56">
        <v>7</v>
      </c>
      <c r="V54" s="56">
        <v>1</v>
      </c>
      <c r="W54" s="56">
        <v>1</v>
      </c>
    </row>
  </sheetData>
  <hyperlinks>
    <hyperlink ref="A5" location="'Table of contents'!A1" display="Back to table of contents"/>
  </hyperlinks>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C893C7"/>
  </sheetPr>
  <dimension ref="A1:W54"/>
  <sheetViews>
    <sheetView workbookViewId="0">
      <pane xSplit="3" topLeftCell="D1" activePane="topRight" state="frozen"/>
      <selection pane="topRight"/>
    </sheetView>
  </sheetViews>
  <sheetFormatPr defaultColWidth="9.1796875" defaultRowHeight="15" x14ac:dyDescent="0.25"/>
  <cols>
    <col min="1" max="1" width="11.90625" style="33" customWidth="1"/>
    <col min="2" max="2" width="21" style="11" customWidth="1"/>
    <col min="3" max="3" width="7.90625" style="11" bestFit="1" customWidth="1"/>
    <col min="4" max="4" width="9.6328125" style="11" customWidth="1"/>
    <col min="5" max="23" width="8.08984375" style="11" customWidth="1"/>
    <col min="24" max="16384" width="9.1796875" style="11"/>
  </cols>
  <sheetData>
    <row r="1" spans="1:23" ht="21" x14ac:dyDescent="0.25">
      <c r="A1" s="44" t="s">
        <v>224</v>
      </c>
      <c r="B1" s="40"/>
      <c r="C1" s="40"/>
      <c r="D1" s="40"/>
      <c r="E1" s="40"/>
      <c r="F1" s="40"/>
      <c r="G1" s="40"/>
      <c r="H1" s="40"/>
      <c r="I1" s="40"/>
      <c r="J1" s="37"/>
      <c r="K1" s="41"/>
      <c r="L1" s="41"/>
      <c r="M1" s="37"/>
      <c r="N1" s="37"/>
    </row>
    <row r="2" spans="1:23" ht="15.6" x14ac:dyDescent="0.25">
      <c r="A2" t="s">
        <v>184</v>
      </c>
      <c r="B2" s="37"/>
      <c r="C2" s="37"/>
      <c r="D2" s="34"/>
      <c r="E2" s="34"/>
      <c r="F2" s="34"/>
      <c r="G2" s="34"/>
      <c r="H2" s="34"/>
      <c r="I2" s="34"/>
      <c r="J2" s="35"/>
      <c r="K2" s="35"/>
      <c r="L2" s="32"/>
      <c r="N2" s="38"/>
      <c r="O2" s="38"/>
      <c r="P2" s="38"/>
      <c r="W2" s="36"/>
    </row>
    <row r="3" spans="1:23" ht="15.6" x14ac:dyDescent="0.25">
      <c r="A3" s="50" t="s">
        <v>187</v>
      </c>
      <c r="B3" s="40"/>
      <c r="C3" s="40"/>
      <c r="D3" s="57"/>
      <c r="E3" s="42"/>
      <c r="F3" s="42"/>
      <c r="G3" s="42"/>
      <c r="H3" s="42"/>
      <c r="I3" s="42"/>
      <c r="J3" s="42"/>
      <c r="K3" s="42"/>
      <c r="L3" s="42"/>
      <c r="M3" s="42"/>
      <c r="N3" s="42"/>
      <c r="O3" s="42"/>
      <c r="P3" s="42"/>
      <c r="Q3" s="42"/>
      <c r="R3" s="42"/>
      <c r="S3" s="42"/>
      <c r="T3" s="42"/>
      <c r="U3" s="42"/>
      <c r="V3" s="42"/>
      <c r="W3" s="42"/>
    </row>
    <row r="4" spans="1:23" ht="15.6" x14ac:dyDescent="0.25">
      <c r="A4" s="48" t="s">
        <v>185</v>
      </c>
      <c r="B4" s="40"/>
      <c r="C4" s="40"/>
      <c r="D4" s="57"/>
      <c r="E4" s="42"/>
      <c r="F4" s="42"/>
      <c r="G4" s="42"/>
      <c r="H4" s="42"/>
      <c r="I4" s="42"/>
      <c r="J4" s="42"/>
      <c r="K4" s="42"/>
      <c r="L4" s="42"/>
      <c r="M4" s="42"/>
      <c r="N4" s="42"/>
      <c r="O4" s="42"/>
      <c r="P4" s="42"/>
      <c r="Q4" s="42"/>
      <c r="R4" s="42"/>
      <c r="S4" s="42"/>
      <c r="T4" s="42"/>
      <c r="U4" s="42"/>
      <c r="V4" s="42"/>
      <c r="W4" s="42"/>
    </row>
    <row r="5" spans="1:23" s="28" customFormat="1" ht="15.6" x14ac:dyDescent="0.25">
      <c r="A5" s="98" t="s">
        <v>186</v>
      </c>
      <c r="B5" s="40"/>
      <c r="C5" s="40"/>
      <c r="D5" s="57"/>
      <c r="E5" s="42"/>
      <c r="F5" s="42"/>
      <c r="G5" s="42"/>
      <c r="H5" s="42"/>
      <c r="I5" s="42"/>
      <c r="J5" s="42"/>
      <c r="K5" s="42"/>
      <c r="L5" s="42"/>
      <c r="M5" s="42"/>
      <c r="N5" s="42"/>
      <c r="O5" s="42"/>
      <c r="P5" s="42"/>
      <c r="Q5" s="42"/>
      <c r="R5" s="42"/>
      <c r="S5" s="42"/>
      <c r="T5" s="42"/>
      <c r="U5" s="42"/>
      <c r="V5" s="42"/>
      <c r="W5" s="42"/>
    </row>
    <row r="6" spans="1:23" s="45" customFormat="1" ht="39" customHeight="1" x14ac:dyDescent="0.3">
      <c r="A6" s="51" t="s">
        <v>208</v>
      </c>
      <c r="B6" s="51" t="s">
        <v>209</v>
      </c>
      <c r="C6" s="51"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s="59" t="s">
        <v>63</v>
      </c>
      <c r="B7" s="55" t="s">
        <v>2</v>
      </c>
      <c r="C7" s="55" t="s">
        <v>414</v>
      </c>
      <c r="D7" s="56">
        <v>18822</v>
      </c>
      <c r="E7" s="56">
        <v>1303</v>
      </c>
      <c r="F7" s="56">
        <v>676</v>
      </c>
      <c r="G7" s="56">
        <v>328</v>
      </c>
      <c r="H7" s="56">
        <v>3636</v>
      </c>
      <c r="I7" s="56">
        <v>5875</v>
      </c>
      <c r="J7" s="56">
        <v>1106</v>
      </c>
      <c r="K7" s="56">
        <v>952</v>
      </c>
      <c r="L7" s="56">
        <v>1197</v>
      </c>
      <c r="M7" s="56">
        <v>818</v>
      </c>
      <c r="N7" s="56">
        <v>598</v>
      </c>
      <c r="O7" s="56">
        <v>672</v>
      </c>
      <c r="P7" s="56">
        <v>748</v>
      </c>
      <c r="Q7" s="56">
        <v>551</v>
      </c>
      <c r="R7" s="56">
        <v>224</v>
      </c>
      <c r="S7" s="56">
        <v>54</v>
      </c>
      <c r="T7" s="56">
        <v>28</v>
      </c>
      <c r="U7" s="56">
        <v>45</v>
      </c>
      <c r="V7" s="56">
        <v>7</v>
      </c>
      <c r="W7" s="56">
        <v>4</v>
      </c>
    </row>
    <row r="8" spans="1:23" ht="25.5" customHeight="1" x14ac:dyDescent="0.25">
      <c r="A8" t="s">
        <v>210</v>
      </c>
      <c r="B8" s="55" t="s">
        <v>212</v>
      </c>
      <c r="C8" s="55" t="s">
        <v>414</v>
      </c>
      <c r="D8" s="56">
        <v>-528</v>
      </c>
      <c r="E8" s="56">
        <v>65</v>
      </c>
      <c r="F8" s="56">
        <v>-55</v>
      </c>
      <c r="G8" s="56">
        <v>-70</v>
      </c>
      <c r="H8" s="56">
        <v>-364</v>
      </c>
      <c r="I8" s="56">
        <v>106</v>
      </c>
      <c r="J8" s="56">
        <v>-188</v>
      </c>
      <c r="K8" s="56">
        <v>27</v>
      </c>
      <c r="L8" s="56">
        <v>-30</v>
      </c>
      <c r="M8" s="56">
        <v>-15</v>
      </c>
      <c r="N8" s="56">
        <v>14</v>
      </c>
      <c r="O8" s="56">
        <v>-17</v>
      </c>
      <c r="P8" s="56">
        <v>-1</v>
      </c>
      <c r="Q8" s="56">
        <v>26</v>
      </c>
      <c r="R8" s="56">
        <v>-15</v>
      </c>
      <c r="S8" s="56">
        <v>-13</v>
      </c>
      <c r="T8" s="56">
        <v>-2</v>
      </c>
      <c r="U8" s="56">
        <v>0</v>
      </c>
      <c r="V8" s="56">
        <v>2</v>
      </c>
      <c r="W8" s="56">
        <v>2</v>
      </c>
    </row>
    <row r="9" spans="1:23" x14ac:dyDescent="0.25">
      <c r="A9" s="58" t="s">
        <v>98</v>
      </c>
      <c r="B9" s="55" t="s">
        <v>34</v>
      </c>
      <c r="C9" s="55" t="s">
        <v>414</v>
      </c>
      <c r="D9" s="56">
        <v>436</v>
      </c>
      <c r="E9" s="56">
        <v>176</v>
      </c>
      <c r="F9" s="56">
        <v>75</v>
      </c>
      <c r="G9" s="56">
        <v>5</v>
      </c>
      <c r="H9" s="56">
        <v>-379</v>
      </c>
      <c r="I9" s="56">
        <v>-121</v>
      </c>
      <c r="J9" s="56">
        <v>-170</v>
      </c>
      <c r="K9" s="56">
        <v>88</v>
      </c>
      <c r="L9" s="56">
        <v>141</v>
      </c>
      <c r="M9" s="56">
        <v>22</v>
      </c>
      <c r="N9" s="56">
        <v>83</v>
      </c>
      <c r="O9" s="56">
        <v>86</v>
      </c>
      <c r="P9" s="56">
        <v>116</v>
      </c>
      <c r="Q9" s="56">
        <v>126</v>
      </c>
      <c r="R9" s="56">
        <v>126</v>
      </c>
      <c r="S9" s="56">
        <v>42</v>
      </c>
      <c r="T9" s="56">
        <v>15</v>
      </c>
      <c r="U9" s="56">
        <v>-2</v>
      </c>
      <c r="V9" s="56">
        <v>7</v>
      </c>
      <c r="W9" s="56">
        <v>0</v>
      </c>
    </row>
    <row r="10" spans="1:23" x14ac:dyDescent="0.25">
      <c r="A10" s="58" t="s">
        <v>99</v>
      </c>
      <c r="B10" s="55" t="s">
        <v>35</v>
      </c>
      <c r="C10" s="55" t="s">
        <v>414</v>
      </c>
      <c r="D10" s="56">
        <v>835</v>
      </c>
      <c r="E10" s="56">
        <v>100</v>
      </c>
      <c r="F10" s="56">
        <v>71</v>
      </c>
      <c r="G10" s="56">
        <v>7</v>
      </c>
      <c r="H10" s="56">
        <v>-164</v>
      </c>
      <c r="I10" s="56">
        <v>53</v>
      </c>
      <c r="J10" s="56">
        <v>73</v>
      </c>
      <c r="K10" s="56">
        <v>147</v>
      </c>
      <c r="L10" s="56">
        <v>108</v>
      </c>
      <c r="M10" s="56">
        <v>61</v>
      </c>
      <c r="N10" s="56">
        <v>52</v>
      </c>
      <c r="O10" s="56">
        <v>93</v>
      </c>
      <c r="P10" s="56">
        <v>128</v>
      </c>
      <c r="Q10" s="56">
        <v>99</v>
      </c>
      <c r="R10" s="56">
        <v>23</v>
      </c>
      <c r="S10" s="56">
        <v>8</v>
      </c>
      <c r="T10" s="56">
        <v>12</v>
      </c>
      <c r="U10" s="56">
        <v>-21</v>
      </c>
      <c r="V10" s="56">
        <v>-11</v>
      </c>
      <c r="W10" s="56">
        <v>-4</v>
      </c>
    </row>
    <row r="11" spans="1:23" x14ac:dyDescent="0.25">
      <c r="A11" s="58" t="s">
        <v>100</v>
      </c>
      <c r="B11" s="55" t="s">
        <v>36</v>
      </c>
      <c r="C11" s="55" t="s">
        <v>414</v>
      </c>
      <c r="D11" s="56">
        <v>469</v>
      </c>
      <c r="E11" s="56">
        <v>38</v>
      </c>
      <c r="F11" s="56">
        <v>52</v>
      </c>
      <c r="G11" s="56">
        <v>-7</v>
      </c>
      <c r="H11" s="56">
        <v>-301</v>
      </c>
      <c r="I11" s="56">
        <v>46</v>
      </c>
      <c r="J11" s="56">
        <v>-37</v>
      </c>
      <c r="K11" s="56">
        <v>46</v>
      </c>
      <c r="L11" s="56">
        <v>120</v>
      </c>
      <c r="M11" s="56">
        <v>85</v>
      </c>
      <c r="N11" s="56">
        <v>76</v>
      </c>
      <c r="O11" s="56">
        <v>93</v>
      </c>
      <c r="P11" s="56">
        <v>135</v>
      </c>
      <c r="Q11" s="56">
        <v>72</v>
      </c>
      <c r="R11" s="56">
        <v>43</v>
      </c>
      <c r="S11" s="56">
        <v>4</v>
      </c>
      <c r="T11" s="56">
        <v>-17</v>
      </c>
      <c r="U11" s="56">
        <v>16</v>
      </c>
      <c r="V11" s="56">
        <v>-1</v>
      </c>
      <c r="W11" s="56">
        <v>6</v>
      </c>
    </row>
    <row r="12" spans="1:23" x14ac:dyDescent="0.25">
      <c r="A12" s="58" t="s">
        <v>101</v>
      </c>
      <c r="B12" s="55" t="s">
        <v>16</v>
      </c>
      <c r="C12" s="55" t="s">
        <v>414</v>
      </c>
      <c r="D12" s="56">
        <v>1563</v>
      </c>
      <c r="E12" s="56">
        <v>116</v>
      </c>
      <c r="F12" s="56">
        <v>48</v>
      </c>
      <c r="G12" s="56">
        <v>43</v>
      </c>
      <c r="H12" s="56">
        <v>669</v>
      </c>
      <c r="I12" s="56">
        <v>-89</v>
      </c>
      <c r="J12" s="56">
        <v>40</v>
      </c>
      <c r="K12" s="56">
        <v>177</v>
      </c>
      <c r="L12" s="56">
        <v>53</v>
      </c>
      <c r="M12" s="56">
        <v>77</v>
      </c>
      <c r="N12" s="56">
        <v>15</v>
      </c>
      <c r="O12" s="56">
        <v>55</v>
      </c>
      <c r="P12" s="56">
        <v>142</v>
      </c>
      <c r="Q12" s="56">
        <v>143</v>
      </c>
      <c r="R12" s="56">
        <v>39</v>
      </c>
      <c r="S12" s="56">
        <v>-2</v>
      </c>
      <c r="T12" s="56">
        <v>2</v>
      </c>
      <c r="U12" s="56">
        <v>5</v>
      </c>
      <c r="V12" s="56">
        <v>15</v>
      </c>
      <c r="W12" s="56">
        <v>15</v>
      </c>
    </row>
    <row r="13" spans="1:23" x14ac:dyDescent="0.25">
      <c r="A13" s="58" t="s">
        <v>102</v>
      </c>
      <c r="B13" s="55" t="s">
        <v>37</v>
      </c>
      <c r="C13" s="55" t="s">
        <v>414</v>
      </c>
      <c r="D13" s="56">
        <v>1939</v>
      </c>
      <c r="E13" s="56">
        <v>202</v>
      </c>
      <c r="F13" s="56">
        <v>119</v>
      </c>
      <c r="G13" s="56">
        <v>98</v>
      </c>
      <c r="H13" s="56">
        <v>514</v>
      </c>
      <c r="I13" s="56">
        <v>-68</v>
      </c>
      <c r="J13" s="56">
        <v>122</v>
      </c>
      <c r="K13" s="56">
        <v>258</v>
      </c>
      <c r="L13" s="56">
        <v>318</v>
      </c>
      <c r="M13" s="56">
        <v>156</v>
      </c>
      <c r="N13" s="56">
        <v>53</v>
      </c>
      <c r="O13" s="56">
        <v>30</v>
      </c>
      <c r="P13" s="56">
        <v>25</v>
      </c>
      <c r="Q13" s="56">
        <v>52</v>
      </c>
      <c r="R13" s="56">
        <v>9</v>
      </c>
      <c r="S13" s="56">
        <v>29</v>
      </c>
      <c r="T13" s="56">
        <v>3</v>
      </c>
      <c r="U13" s="56">
        <v>22</v>
      </c>
      <c r="V13" s="56">
        <v>-5</v>
      </c>
      <c r="W13" s="56">
        <v>2</v>
      </c>
    </row>
    <row r="14" spans="1:23" x14ac:dyDescent="0.25">
      <c r="A14" s="58" t="s">
        <v>103</v>
      </c>
      <c r="B14" s="55" t="s">
        <v>38</v>
      </c>
      <c r="C14" s="55" t="s">
        <v>414</v>
      </c>
      <c r="D14" s="56">
        <v>4668</v>
      </c>
      <c r="E14" s="56">
        <v>393</v>
      </c>
      <c r="F14" s="56">
        <v>230</v>
      </c>
      <c r="G14" s="56">
        <v>137</v>
      </c>
      <c r="H14" s="56">
        <v>516</v>
      </c>
      <c r="I14" s="56">
        <v>763</v>
      </c>
      <c r="J14" s="56">
        <v>461</v>
      </c>
      <c r="K14" s="56">
        <v>518</v>
      </c>
      <c r="L14" s="56">
        <v>469</v>
      </c>
      <c r="M14" s="56">
        <v>295</v>
      </c>
      <c r="N14" s="56">
        <v>187</v>
      </c>
      <c r="O14" s="56">
        <v>192</v>
      </c>
      <c r="P14" s="56">
        <v>193</v>
      </c>
      <c r="Q14" s="56">
        <v>166</v>
      </c>
      <c r="R14" s="56">
        <v>24</v>
      </c>
      <c r="S14" s="56">
        <v>16</v>
      </c>
      <c r="T14" s="56">
        <v>36</v>
      </c>
      <c r="U14" s="56">
        <v>43</v>
      </c>
      <c r="V14" s="56">
        <v>17</v>
      </c>
      <c r="W14" s="56">
        <v>12</v>
      </c>
    </row>
    <row r="15" spans="1:23" x14ac:dyDescent="0.25">
      <c r="A15" t="s">
        <v>210</v>
      </c>
      <c r="B15" s="55" t="s">
        <v>213</v>
      </c>
      <c r="C15" s="55" t="s">
        <v>414</v>
      </c>
      <c r="D15" s="56">
        <v>-2068</v>
      </c>
      <c r="E15" s="56">
        <v>-398</v>
      </c>
      <c r="F15" s="56">
        <v>-248</v>
      </c>
      <c r="G15" s="56">
        <v>-164</v>
      </c>
      <c r="H15" s="56">
        <v>1925</v>
      </c>
      <c r="I15" s="56">
        <v>1010</v>
      </c>
      <c r="J15" s="56">
        <v>-467</v>
      </c>
      <c r="K15" s="56">
        <v>-1043</v>
      </c>
      <c r="L15" s="56">
        <v>-689</v>
      </c>
      <c r="M15" s="56">
        <v>-422</v>
      </c>
      <c r="N15" s="56">
        <v>-203</v>
      </c>
      <c r="O15" s="56">
        <v>-185</v>
      </c>
      <c r="P15" s="56">
        <v>-201</v>
      </c>
      <c r="Q15" s="56">
        <v>-295</v>
      </c>
      <c r="R15" s="56">
        <v>-142</v>
      </c>
      <c r="S15" s="56">
        <v>-98</v>
      </c>
      <c r="T15" s="56">
        <v>-99</v>
      </c>
      <c r="U15" s="56">
        <v>-141</v>
      </c>
      <c r="V15" s="56">
        <v>-133</v>
      </c>
      <c r="W15" s="56">
        <v>-75</v>
      </c>
    </row>
    <row r="16" spans="1:23" x14ac:dyDescent="0.25">
      <c r="A16" s="55" t="s">
        <v>104</v>
      </c>
      <c r="B16" s="55" t="s">
        <v>39</v>
      </c>
      <c r="C16" s="55" t="s">
        <v>414</v>
      </c>
      <c r="D16" s="56">
        <v>2054</v>
      </c>
      <c r="E16" s="56">
        <v>175</v>
      </c>
      <c r="F16" s="56">
        <v>134</v>
      </c>
      <c r="G16" s="56">
        <v>112</v>
      </c>
      <c r="H16" s="56">
        <v>-477</v>
      </c>
      <c r="I16" s="56">
        <v>229</v>
      </c>
      <c r="J16" s="56">
        <v>274</v>
      </c>
      <c r="K16" s="56">
        <v>260</v>
      </c>
      <c r="L16" s="56">
        <v>333</v>
      </c>
      <c r="M16" s="56">
        <v>248</v>
      </c>
      <c r="N16" s="56">
        <v>216</v>
      </c>
      <c r="O16" s="56">
        <v>185</v>
      </c>
      <c r="P16" s="56">
        <v>160</v>
      </c>
      <c r="Q16" s="56">
        <v>75</v>
      </c>
      <c r="R16" s="56">
        <v>34</v>
      </c>
      <c r="S16" s="56">
        <v>8</v>
      </c>
      <c r="T16" s="56">
        <v>26</v>
      </c>
      <c r="U16" s="56">
        <v>23</v>
      </c>
      <c r="V16" s="56">
        <v>30</v>
      </c>
      <c r="W16" s="56">
        <v>9</v>
      </c>
    </row>
    <row r="17" spans="1:23" x14ac:dyDescent="0.25">
      <c r="A17" s="55" t="s">
        <v>105</v>
      </c>
      <c r="B17" s="55" t="s">
        <v>40</v>
      </c>
      <c r="C17" s="55" t="s">
        <v>414</v>
      </c>
      <c r="D17" s="56">
        <v>977</v>
      </c>
      <c r="E17" s="56">
        <v>156</v>
      </c>
      <c r="F17" s="56">
        <v>87</v>
      </c>
      <c r="G17" s="56">
        <v>21</v>
      </c>
      <c r="H17" s="56">
        <v>-166</v>
      </c>
      <c r="I17" s="56">
        <v>6</v>
      </c>
      <c r="J17" s="56">
        <v>99</v>
      </c>
      <c r="K17" s="56">
        <v>305</v>
      </c>
      <c r="L17" s="56">
        <v>167</v>
      </c>
      <c r="M17" s="56">
        <v>64</v>
      </c>
      <c r="N17" s="56">
        <v>-12</v>
      </c>
      <c r="O17" s="56">
        <v>52</v>
      </c>
      <c r="P17" s="56">
        <v>-23</v>
      </c>
      <c r="Q17" s="56">
        <v>-14</v>
      </c>
      <c r="R17" s="56">
        <v>3</v>
      </c>
      <c r="S17" s="56">
        <v>33</v>
      </c>
      <c r="T17" s="56">
        <v>30</v>
      </c>
      <c r="U17" s="56">
        <v>50</v>
      </c>
      <c r="V17" s="56">
        <v>58</v>
      </c>
      <c r="W17" s="56">
        <v>61</v>
      </c>
    </row>
    <row r="18" spans="1:23" x14ac:dyDescent="0.25">
      <c r="A18" s="55" t="s">
        <v>106</v>
      </c>
      <c r="B18" s="55" t="s">
        <v>41</v>
      </c>
      <c r="C18" s="55" t="s">
        <v>414</v>
      </c>
      <c r="D18" s="56">
        <v>5395</v>
      </c>
      <c r="E18" s="56">
        <v>15</v>
      </c>
      <c r="F18" s="56">
        <v>22</v>
      </c>
      <c r="G18" s="56">
        <v>35</v>
      </c>
      <c r="H18" s="56">
        <v>1681</v>
      </c>
      <c r="I18" s="56">
        <v>3137</v>
      </c>
      <c r="J18" s="56">
        <v>945</v>
      </c>
      <c r="K18" s="56">
        <v>-41</v>
      </c>
      <c r="L18" s="56">
        <v>-58</v>
      </c>
      <c r="M18" s="56">
        <v>-32</v>
      </c>
      <c r="N18" s="56">
        <v>8</v>
      </c>
      <c r="O18" s="56">
        <v>-59</v>
      </c>
      <c r="P18" s="56">
        <v>-138</v>
      </c>
      <c r="Q18" s="56">
        <v>-90</v>
      </c>
      <c r="R18" s="56">
        <v>-35</v>
      </c>
      <c r="S18" s="56">
        <v>-10</v>
      </c>
      <c r="T18" s="56">
        <v>4</v>
      </c>
      <c r="U18" s="56">
        <v>32</v>
      </c>
      <c r="V18" s="56">
        <v>8</v>
      </c>
      <c r="W18" s="56">
        <v>-29</v>
      </c>
    </row>
    <row r="19" spans="1:23" x14ac:dyDescent="0.25">
      <c r="A19" s="55" t="s">
        <v>107</v>
      </c>
      <c r="B19" s="55" t="s">
        <v>42</v>
      </c>
      <c r="C19" s="55" t="s">
        <v>414</v>
      </c>
      <c r="D19" s="56">
        <v>200</v>
      </c>
      <c r="E19" s="56">
        <v>13</v>
      </c>
      <c r="F19" s="56">
        <v>-1</v>
      </c>
      <c r="G19" s="56">
        <v>20</v>
      </c>
      <c r="H19" s="56">
        <v>-58</v>
      </c>
      <c r="I19" s="56">
        <v>30</v>
      </c>
      <c r="J19" s="56">
        <v>34</v>
      </c>
      <c r="K19" s="56">
        <v>20</v>
      </c>
      <c r="L19" s="56">
        <v>24</v>
      </c>
      <c r="M19" s="56">
        <v>15</v>
      </c>
      <c r="N19" s="56">
        <v>13</v>
      </c>
      <c r="O19" s="56">
        <v>7</v>
      </c>
      <c r="P19" s="56">
        <v>37</v>
      </c>
      <c r="Q19" s="56">
        <v>20</v>
      </c>
      <c r="R19" s="56">
        <v>10</v>
      </c>
      <c r="S19" s="56">
        <v>3</v>
      </c>
      <c r="T19" s="56">
        <v>4</v>
      </c>
      <c r="U19" s="56">
        <v>5</v>
      </c>
      <c r="V19" s="56">
        <v>1</v>
      </c>
      <c r="W19" s="56">
        <v>3</v>
      </c>
    </row>
    <row r="20" spans="1:23" x14ac:dyDescent="0.25">
      <c r="A20" s="55" t="s">
        <v>108</v>
      </c>
      <c r="B20" s="55" t="s">
        <v>43</v>
      </c>
      <c r="C20" s="55" t="s">
        <v>414</v>
      </c>
      <c r="D20" s="56">
        <v>-112</v>
      </c>
      <c r="E20" s="56">
        <v>1</v>
      </c>
      <c r="F20" s="56">
        <v>-10</v>
      </c>
      <c r="G20" s="56">
        <v>-36</v>
      </c>
      <c r="H20" s="56">
        <v>-78</v>
      </c>
      <c r="I20" s="56">
        <v>14</v>
      </c>
      <c r="J20" s="56">
        <v>-9</v>
      </c>
      <c r="K20" s="56">
        <v>-2</v>
      </c>
      <c r="L20" s="56">
        <v>-13</v>
      </c>
      <c r="M20" s="56">
        <v>15</v>
      </c>
      <c r="N20" s="56">
        <v>-5</v>
      </c>
      <c r="O20" s="56">
        <v>-1</v>
      </c>
      <c r="P20" s="56">
        <v>-8</v>
      </c>
      <c r="Q20" s="56">
        <v>15</v>
      </c>
      <c r="R20" s="56">
        <v>-3</v>
      </c>
      <c r="S20" s="56">
        <v>3</v>
      </c>
      <c r="T20" s="56">
        <v>3</v>
      </c>
      <c r="U20" s="56">
        <v>1</v>
      </c>
      <c r="V20" s="56">
        <v>1</v>
      </c>
      <c r="W20" s="56">
        <v>0</v>
      </c>
    </row>
    <row r="21" spans="1:23" x14ac:dyDescent="0.25">
      <c r="A21" s="55" t="s">
        <v>109</v>
      </c>
      <c r="B21" s="55" t="s">
        <v>44</v>
      </c>
      <c r="C21" s="55" t="s">
        <v>414</v>
      </c>
      <c r="D21" s="56">
        <v>2865</v>
      </c>
      <c r="E21" s="56">
        <v>225</v>
      </c>
      <c r="F21" s="56">
        <v>155</v>
      </c>
      <c r="G21" s="56">
        <v>108</v>
      </c>
      <c r="H21" s="56">
        <v>432</v>
      </c>
      <c r="I21" s="56">
        <v>770</v>
      </c>
      <c r="J21" s="56">
        <v>-90</v>
      </c>
      <c r="K21" s="56">
        <v>148</v>
      </c>
      <c r="L21" s="56">
        <v>232</v>
      </c>
      <c r="M21" s="56">
        <v>236</v>
      </c>
      <c r="N21" s="56">
        <v>84</v>
      </c>
      <c r="O21" s="56">
        <v>110</v>
      </c>
      <c r="P21" s="56">
        <v>172</v>
      </c>
      <c r="Q21" s="56">
        <v>129</v>
      </c>
      <c r="R21" s="56">
        <v>93</v>
      </c>
      <c r="S21" s="56">
        <v>24</v>
      </c>
      <c r="T21" s="56">
        <v>7</v>
      </c>
      <c r="U21" s="56">
        <v>11</v>
      </c>
      <c r="V21" s="56">
        <v>15</v>
      </c>
      <c r="W21" s="56">
        <v>4</v>
      </c>
    </row>
    <row r="22" spans="1:23" x14ac:dyDescent="0.25">
      <c r="A22" s="55" t="s">
        <v>110</v>
      </c>
      <c r="B22" s="55" t="s">
        <v>45</v>
      </c>
      <c r="C22" s="55" t="s">
        <v>414</v>
      </c>
      <c r="D22" s="56">
        <v>129</v>
      </c>
      <c r="E22" s="56">
        <v>26</v>
      </c>
      <c r="F22" s="56">
        <v>-3</v>
      </c>
      <c r="G22" s="56">
        <v>19</v>
      </c>
      <c r="H22" s="56">
        <v>-114</v>
      </c>
      <c r="I22" s="56">
        <v>-11</v>
      </c>
      <c r="J22" s="56">
        <v>19</v>
      </c>
      <c r="K22" s="56">
        <v>44</v>
      </c>
      <c r="L22" s="56">
        <v>22</v>
      </c>
      <c r="M22" s="56">
        <v>13</v>
      </c>
      <c r="N22" s="56">
        <v>17</v>
      </c>
      <c r="O22" s="56">
        <v>31</v>
      </c>
      <c r="P22" s="56">
        <v>11</v>
      </c>
      <c r="Q22" s="56">
        <v>27</v>
      </c>
      <c r="R22" s="56">
        <v>15</v>
      </c>
      <c r="S22" s="56">
        <v>7</v>
      </c>
      <c r="T22" s="56">
        <v>4</v>
      </c>
      <c r="U22" s="56">
        <v>1</v>
      </c>
      <c r="V22" s="56">
        <v>3</v>
      </c>
      <c r="W22" s="56">
        <v>-2</v>
      </c>
    </row>
    <row r="23" spans="1:23" ht="31.5" customHeight="1" x14ac:dyDescent="0.25">
      <c r="A23" s="59" t="s">
        <v>63</v>
      </c>
      <c r="B23" s="55" t="s">
        <v>2</v>
      </c>
      <c r="C23" s="55" t="s">
        <v>0</v>
      </c>
      <c r="D23" s="56">
        <v>8885</v>
      </c>
      <c r="E23" s="56">
        <v>607</v>
      </c>
      <c r="F23" s="56">
        <v>369</v>
      </c>
      <c r="G23" s="56">
        <v>173</v>
      </c>
      <c r="H23" s="56">
        <v>1561</v>
      </c>
      <c r="I23" s="56">
        <v>3049</v>
      </c>
      <c r="J23" s="56">
        <v>403</v>
      </c>
      <c r="K23" s="56">
        <v>403</v>
      </c>
      <c r="L23" s="56">
        <v>529</v>
      </c>
      <c r="M23" s="56">
        <v>397</v>
      </c>
      <c r="N23" s="56">
        <v>291</v>
      </c>
      <c r="O23" s="56">
        <v>222</v>
      </c>
      <c r="P23" s="56">
        <v>372</v>
      </c>
      <c r="Q23" s="56">
        <v>289</v>
      </c>
      <c r="R23" s="56">
        <v>161</v>
      </c>
      <c r="S23" s="56">
        <v>33</v>
      </c>
      <c r="T23" s="56">
        <v>13</v>
      </c>
      <c r="U23" s="56">
        <v>21</v>
      </c>
      <c r="V23" s="56">
        <v>0</v>
      </c>
      <c r="W23" s="56">
        <v>-8</v>
      </c>
    </row>
    <row r="24" spans="1:23" ht="25.5" customHeight="1" x14ac:dyDescent="0.25">
      <c r="A24" s="55" t="s">
        <v>210</v>
      </c>
      <c r="B24" s="55" t="s">
        <v>212</v>
      </c>
      <c r="C24" s="55" t="s">
        <v>0</v>
      </c>
      <c r="D24" s="56">
        <v>-309</v>
      </c>
      <c r="E24" s="56">
        <v>48</v>
      </c>
      <c r="F24" s="56">
        <v>-33</v>
      </c>
      <c r="G24" s="56">
        <v>-32</v>
      </c>
      <c r="H24" s="56">
        <v>-162</v>
      </c>
      <c r="I24" s="56">
        <v>56</v>
      </c>
      <c r="J24" s="56">
        <v>-95</v>
      </c>
      <c r="K24" s="56">
        <v>-9</v>
      </c>
      <c r="L24" s="56">
        <v>-67</v>
      </c>
      <c r="M24" s="56">
        <v>-13</v>
      </c>
      <c r="N24" s="56">
        <v>-5</v>
      </c>
      <c r="O24" s="56">
        <v>-22</v>
      </c>
      <c r="P24" s="56">
        <v>13</v>
      </c>
      <c r="Q24" s="56">
        <v>10</v>
      </c>
      <c r="R24" s="56">
        <v>-3</v>
      </c>
      <c r="S24" s="56">
        <v>-6</v>
      </c>
      <c r="T24" s="56">
        <v>6</v>
      </c>
      <c r="U24" s="56">
        <v>3</v>
      </c>
      <c r="V24" s="56">
        <v>-3</v>
      </c>
      <c r="W24" s="56">
        <v>5</v>
      </c>
    </row>
    <row r="25" spans="1:23" x14ac:dyDescent="0.25">
      <c r="A25" s="58" t="s">
        <v>98</v>
      </c>
      <c r="B25" s="55" t="s">
        <v>34</v>
      </c>
      <c r="C25" s="55" t="s">
        <v>0</v>
      </c>
      <c r="D25" s="56">
        <v>147</v>
      </c>
      <c r="E25" s="56">
        <v>110</v>
      </c>
      <c r="F25" s="56">
        <v>49</v>
      </c>
      <c r="G25" s="56">
        <v>7</v>
      </c>
      <c r="H25" s="56">
        <v>-168</v>
      </c>
      <c r="I25" s="56">
        <v>-112</v>
      </c>
      <c r="J25" s="56">
        <v>-157</v>
      </c>
      <c r="K25" s="56">
        <v>13</v>
      </c>
      <c r="L25" s="56">
        <v>54</v>
      </c>
      <c r="M25" s="56">
        <v>30</v>
      </c>
      <c r="N25" s="56">
        <v>40</v>
      </c>
      <c r="O25" s="56">
        <v>26</v>
      </c>
      <c r="P25" s="56">
        <v>70</v>
      </c>
      <c r="Q25" s="56">
        <v>66</v>
      </c>
      <c r="R25" s="56">
        <v>74</v>
      </c>
      <c r="S25" s="56">
        <v>34</v>
      </c>
      <c r="T25" s="56">
        <v>9</v>
      </c>
      <c r="U25" s="56">
        <v>6</v>
      </c>
      <c r="V25" s="56">
        <v>-4</v>
      </c>
      <c r="W25" s="56">
        <v>0</v>
      </c>
    </row>
    <row r="26" spans="1:23" x14ac:dyDescent="0.25">
      <c r="A26" s="58" t="s">
        <v>99</v>
      </c>
      <c r="B26" s="55" t="s">
        <v>35</v>
      </c>
      <c r="C26" s="55" t="s">
        <v>0</v>
      </c>
      <c r="D26" s="56">
        <v>414</v>
      </c>
      <c r="E26" s="56">
        <v>44</v>
      </c>
      <c r="F26" s="56">
        <v>38</v>
      </c>
      <c r="G26" s="56">
        <v>-8</v>
      </c>
      <c r="H26" s="56">
        <v>-64</v>
      </c>
      <c r="I26" s="56">
        <v>25</v>
      </c>
      <c r="J26" s="56">
        <v>72</v>
      </c>
      <c r="K26" s="56">
        <v>73</v>
      </c>
      <c r="L26" s="56">
        <v>58</v>
      </c>
      <c r="M26" s="56">
        <v>22</v>
      </c>
      <c r="N26" s="56">
        <v>24</v>
      </c>
      <c r="O26" s="56">
        <v>32</v>
      </c>
      <c r="P26" s="56">
        <v>59</v>
      </c>
      <c r="Q26" s="56">
        <v>39</v>
      </c>
      <c r="R26" s="56">
        <v>19</v>
      </c>
      <c r="S26" s="56">
        <v>0</v>
      </c>
      <c r="T26" s="56">
        <v>2</v>
      </c>
      <c r="U26" s="56">
        <v>-9</v>
      </c>
      <c r="V26" s="56">
        <v>-9</v>
      </c>
      <c r="W26" s="56">
        <v>-3</v>
      </c>
    </row>
    <row r="27" spans="1:23" x14ac:dyDescent="0.25">
      <c r="A27" s="58" t="s">
        <v>100</v>
      </c>
      <c r="B27" s="55" t="s">
        <v>36</v>
      </c>
      <c r="C27" s="55" t="s">
        <v>0</v>
      </c>
      <c r="D27" s="56">
        <v>150</v>
      </c>
      <c r="E27" s="56">
        <v>17</v>
      </c>
      <c r="F27" s="56">
        <v>11</v>
      </c>
      <c r="G27" s="56">
        <v>-1</v>
      </c>
      <c r="H27" s="56">
        <v>-127</v>
      </c>
      <c r="I27" s="56">
        <v>-6</v>
      </c>
      <c r="J27" s="56">
        <v>-61</v>
      </c>
      <c r="K27" s="56">
        <v>-7</v>
      </c>
      <c r="L27" s="56">
        <v>58</v>
      </c>
      <c r="M27" s="56">
        <v>37</v>
      </c>
      <c r="N27" s="56">
        <v>33</v>
      </c>
      <c r="O27" s="56">
        <v>45</v>
      </c>
      <c r="P27" s="56">
        <v>69</v>
      </c>
      <c r="Q27" s="56">
        <v>47</v>
      </c>
      <c r="R27" s="56">
        <v>33</v>
      </c>
      <c r="S27" s="56">
        <v>1</v>
      </c>
      <c r="T27" s="56">
        <v>-2</v>
      </c>
      <c r="U27" s="56">
        <v>4</v>
      </c>
      <c r="V27" s="56">
        <v>-1</v>
      </c>
      <c r="W27" s="56">
        <v>0</v>
      </c>
    </row>
    <row r="28" spans="1:23" x14ac:dyDescent="0.25">
      <c r="A28" s="58" t="s">
        <v>101</v>
      </c>
      <c r="B28" s="55" t="s">
        <v>16</v>
      </c>
      <c r="C28" s="55" t="s">
        <v>0</v>
      </c>
      <c r="D28" s="56">
        <v>743</v>
      </c>
      <c r="E28" s="56">
        <v>82</v>
      </c>
      <c r="F28" s="56">
        <v>33</v>
      </c>
      <c r="G28" s="56">
        <v>18</v>
      </c>
      <c r="H28" s="56">
        <v>293</v>
      </c>
      <c r="I28" s="56">
        <v>2</v>
      </c>
      <c r="J28" s="56">
        <v>-14</v>
      </c>
      <c r="K28" s="56">
        <v>85</v>
      </c>
      <c r="L28" s="56">
        <v>33</v>
      </c>
      <c r="M28" s="56">
        <v>17</v>
      </c>
      <c r="N28" s="56">
        <v>17</v>
      </c>
      <c r="O28" s="56">
        <v>19</v>
      </c>
      <c r="P28" s="56">
        <v>65</v>
      </c>
      <c r="Q28" s="56">
        <v>57</v>
      </c>
      <c r="R28" s="56">
        <v>22</v>
      </c>
      <c r="S28" s="56">
        <v>-3</v>
      </c>
      <c r="T28" s="56">
        <v>1</v>
      </c>
      <c r="U28" s="56">
        <v>14</v>
      </c>
      <c r="V28" s="56">
        <v>3</v>
      </c>
      <c r="W28" s="56">
        <v>-1</v>
      </c>
    </row>
    <row r="29" spans="1:23" x14ac:dyDescent="0.25">
      <c r="A29" s="58" t="s">
        <v>102</v>
      </c>
      <c r="B29" s="55" t="s">
        <v>37</v>
      </c>
      <c r="C29" s="55" t="s">
        <v>0</v>
      </c>
      <c r="D29" s="56">
        <v>938</v>
      </c>
      <c r="E29" s="56">
        <v>115</v>
      </c>
      <c r="F29" s="56">
        <v>36</v>
      </c>
      <c r="G29" s="56">
        <v>41</v>
      </c>
      <c r="H29" s="56">
        <v>270</v>
      </c>
      <c r="I29" s="56">
        <v>1</v>
      </c>
      <c r="J29" s="56">
        <v>19</v>
      </c>
      <c r="K29" s="56">
        <v>116</v>
      </c>
      <c r="L29" s="56">
        <v>181</v>
      </c>
      <c r="M29" s="56">
        <v>68</v>
      </c>
      <c r="N29" s="56">
        <v>33</v>
      </c>
      <c r="O29" s="56">
        <v>0</v>
      </c>
      <c r="P29" s="56">
        <v>9</v>
      </c>
      <c r="Q29" s="56">
        <v>22</v>
      </c>
      <c r="R29" s="56">
        <v>5</v>
      </c>
      <c r="S29" s="56">
        <v>18</v>
      </c>
      <c r="T29" s="56">
        <v>0</v>
      </c>
      <c r="U29" s="56">
        <v>5</v>
      </c>
      <c r="V29" s="56">
        <v>-2</v>
      </c>
      <c r="W29" s="56">
        <v>1</v>
      </c>
    </row>
    <row r="30" spans="1:23" x14ac:dyDescent="0.25">
      <c r="A30" s="58" t="s">
        <v>103</v>
      </c>
      <c r="B30" s="55" t="s">
        <v>38</v>
      </c>
      <c r="C30" s="55" t="s">
        <v>0</v>
      </c>
      <c r="D30" s="56">
        <v>2531</v>
      </c>
      <c r="E30" s="56">
        <v>210</v>
      </c>
      <c r="F30" s="56">
        <v>135</v>
      </c>
      <c r="G30" s="56">
        <v>76</v>
      </c>
      <c r="H30" s="56">
        <v>217</v>
      </c>
      <c r="I30" s="56">
        <v>510</v>
      </c>
      <c r="J30" s="56">
        <v>173</v>
      </c>
      <c r="K30" s="56">
        <v>325</v>
      </c>
      <c r="L30" s="56">
        <v>273</v>
      </c>
      <c r="M30" s="56">
        <v>149</v>
      </c>
      <c r="N30" s="56">
        <v>131</v>
      </c>
      <c r="O30" s="56">
        <v>109</v>
      </c>
      <c r="P30" s="56">
        <v>73</v>
      </c>
      <c r="Q30" s="56">
        <v>94</v>
      </c>
      <c r="R30" s="56">
        <v>17</v>
      </c>
      <c r="S30" s="56">
        <v>13</v>
      </c>
      <c r="T30" s="56">
        <v>6</v>
      </c>
      <c r="U30" s="56">
        <v>13</v>
      </c>
      <c r="V30" s="56">
        <v>6</v>
      </c>
      <c r="W30" s="56">
        <v>1</v>
      </c>
    </row>
    <row r="31" spans="1:23" x14ac:dyDescent="0.25">
      <c r="A31" s="55" t="s">
        <v>210</v>
      </c>
      <c r="B31" s="55" t="s">
        <v>213</v>
      </c>
      <c r="C31" s="55" t="s">
        <v>0</v>
      </c>
      <c r="D31" s="56">
        <v>-1035</v>
      </c>
      <c r="E31" s="56">
        <v>-205</v>
      </c>
      <c r="F31" s="56">
        <v>-163</v>
      </c>
      <c r="G31" s="56">
        <v>-58</v>
      </c>
      <c r="H31" s="56">
        <v>777</v>
      </c>
      <c r="I31" s="56">
        <v>551</v>
      </c>
      <c r="J31" s="56">
        <v>-163</v>
      </c>
      <c r="K31" s="56">
        <v>-502</v>
      </c>
      <c r="L31" s="56">
        <v>-358</v>
      </c>
      <c r="M31" s="56">
        <v>-237</v>
      </c>
      <c r="N31" s="56">
        <v>-128</v>
      </c>
      <c r="O31" s="56">
        <v>-91</v>
      </c>
      <c r="P31" s="56">
        <v>-92</v>
      </c>
      <c r="Q31" s="56">
        <v>-129</v>
      </c>
      <c r="R31" s="56">
        <v>-62</v>
      </c>
      <c r="S31" s="56">
        <v>-47</v>
      </c>
      <c r="T31" s="56">
        <v>-30</v>
      </c>
      <c r="U31" s="56">
        <v>-51</v>
      </c>
      <c r="V31" s="56">
        <v>-35</v>
      </c>
      <c r="W31" s="56">
        <v>-12</v>
      </c>
    </row>
    <row r="32" spans="1:23" x14ac:dyDescent="0.25">
      <c r="A32" s="55" t="s">
        <v>104</v>
      </c>
      <c r="B32" s="55" t="s">
        <v>39</v>
      </c>
      <c r="C32" s="55" t="s">
        <v>0</v>
      </c>
      <c r="D32" s="56">
        <v>981</v>
      </c>
      <c r="E32" s="56">
        <v>68</v>
      </c>
      <c r="F32" s="56">
        <v>67</v>
      </c>
      <c r="G32" s="56">
        <v>74</v>
      </c>
      <c r="H32" s="56">
        <v>-157</v>
      </c>
      <c r="I32" s="56">
        <v>70</v>
      </c>
      <c r="J32" s="56">
        <v>131</v>
      </c>
      <c r="K32" s="56">
        <v>92</v>
      </c>
      <c r="L32" s="56">
        <v>150</v>
      </c>
      <c r="M32" s="56">
        <v>144</v>
      </c>
      <c r="N32" s="56">
        <v>111</v>
      </c>
      <c r="O32" s="56">
        <v>67</v>
      </c>
      <c r="P32" s="56">
        <v>96</v>
      </c>
      <c r="Q32" s="56">
        <v>33</v>
      </c>
      <c r="R32" s="56">
        <v>22</v>
      </c>
      <c r="S32" s="56">
        <v>-6</v>
      </c>
      <c r="T32" s="56">
        <v>16</v>
      </c>
      <c r="U32" s="56">
        <v>-1</v>
      </c>
      <c r="V32" s="56">
        <v>6</v>
      </c>
      <c r="W32" s="56">
        <v>-2</v>
      </c>
    </row>
    <row r="33" spans="1:23" x14ac:dyDescent="0.25">
      <c r="A33" s="55" t="s">
        <v>105</v>
      </c>
      <c r="B33" s="55" t="s">
        <v>40</v>
      </c>
      <c r="C33" s="55" t="s">
        <v>0</v>
      </c>
      <c r="D33" s="56">
        <v>404</v>
      </c>
      <c r="E33" s="56">
        <v>20</v>
      </c>
      <c r="F33" s="56">
        <v>79</v>
      </c>
      <c r="G33" s="56">
        <v>24</v>
      </c>
      <c r="H33" s="56">
        <v>-58</v>
      </c>
      <c r="I33" s="56">
        <v>-14</v>
      </c>
      <c r="J33" s="56">
        <v>20</v>
      </c>
      <c r="K33" s="56">
        <v>125</v>
      </c>
      <c r="L33" s="56">
        <v>94</v>
      </c>
      <c r="M33" s="56">
        <v>45</v>
      </c>
      <c r="N33" s="56">
        <v>3</v>
      </c>
      <c r="O33" s="56">
        <v>3</v>
      </c>
      <c r="P33" s="56">
        <v>-10</v>
      </c>
      <c r="Q33" s="56">
        <v>-7</v>
      </c>
      <c r="R33" s="56">
        <v>0</v>
      </c>
      <c r="S33" s="56">
        <v>20</v>
      </c>
      <c r="T33" s="56">
        <v>1</v>
      </c>
      <c r="U33" s="56">
        <v>24</v>
      </c>
      <c r="V33" s="56">
        <v>21</v>
      </c>
      <c r="W33" s="56">
        <v>14</v>
      </c>
    </row>
    <row r="34" spans="1:23" x14ac:dyDescent="0.25">
      <c r="A34" s="55" t="s">
        <v>106</v>
      </c>
      <c r="B34" s="55" t="s">
        <v>41</v>
      </c>
      <c r="C34" s="55" t="s">
        <v>0</v>
      </c>
      <c r="D34" s="56">
        <v>2472</v>
      </c>
      <c r="E34" s="56">
        <v>-34</v>
      </c>
      <c r="F34" s="56">
        <v>49</v>
      </c>
      <c r="G34" s="56">
        <v>-17</v>
      </c>
      <c r="H34" s="56">
        <v>631</v>
      </c>
      <c r="I34" s="56">
        <v>1560</v>
      </c>
      <c r="J34" s="56">
        <v>549</v>
      </c>
      <c r="K34" s="56">
        <v>37</v>
      </c>
      <c r="L34" s="56">
        <v>-68</v>
      </c>
      <c r="M34" s="56">
        <v>-7</v>
      </c>
      <c r="N34" s="56">
        <v>-4</v>
      </c>
      <c r="O34" s="56">
        <v>-37</v>
      </c>
      <c r="P34" s="56">
        <v>-92</v>
      </c>
      <c r="Q34" s="56">
        <v>-46</v>
      </c>
      <c r="R34" s="56">
        <v>-39</v>
      </c>
      <c r="S34" s="56">
        <v>-13</v>
      </c>
      <c r="T34" s="56">
        <v>-4</v>
      </c>
      <c r="U34" s="56">
        <v>14</v>
      </c>
      <c r="V34" s="56">
        <v>6</v>
      </c>
      <c r="W34" s="56">
        <v>-13</v>
      </c>
    </row>
    <row r="35" spans="1:23" x14ac:dyDescent="0.25">
      <c r="A35" s="55" t="s">
        <v>107</v>
      </c>
      <c r="B35" s="55" t="s">
        <v>42</v>
      </c>
      <c r="C35" s="55" t="s">
        <v>0</v>
      </c>
      <c r="D35" s="56">
        <v>91</v>
      </c>
      <c r="E35" s="56">
        <v>4</v>
      </c>
      <c r="F35" s="56">
        <v>1</v>
      </c>
      <c r="G35" s="56">
        <v>6</v>
      </c>
      <c r="H35" s="56">
        <v>-19</v>
      </c>
      <c r="I35" s="56">
        <v>14</v>
      </c>
      <c r="J35" s="56">
        <v>3</v>
      </c>
      <c r="K35" s="56">
        <v>2</v>
      </c>
      <c r="L35" s="56">
        <v>18</v>
      </c>
      <c r="M35" s="56">
        <v>13</v>
      </c>
      <c r="N35" s="56">
        <v>0</v>
      </c>
      <c r="O35" s="56">
        <v>-1</v>
      </c>
      <c r="P35" s="56">
        <v>20</v>
      </c>
      <c r="Q35" s="56">
        <v>16</v>
      </c>
      <c r="R35" s="56">
        <v>9</v>
      </c>
      <c r="S35" s="56">
        <v>1</v>
      </c>
      <c r="T35" s="56">
        <v>1</v>
      </c>
      <c r="U35" s="56">
        <v>3</v>
      </c>
      <c r="V35" s="56">
        <v>-1</v>
      </c>
      <c r="W35" s="56">
        <v>1</v>
      </c>
    </row>
    <row r="36" spans="1:23" x14ac:dyDescent="0.25">
      <c r="A36" s="55" t="s">
        <v>108</v>
      </c>
      <c r="B36" s="55" t="s">
        <v>43</v>
      </c>
      <c r="C36" s="55" t="s">
        <v>0</v>
      </c>
      <c r="D36" s="56">
        <v>-60</v>
      </c>
      <c r="E36" s="56">
        <v>4</v>
      </c>
      <c r="F36" s="56">
        <v>-11</v>
      </c>
      <c r="G36" s="56">
        <v>-31</v>
      </c>
      <c r="H36" s="56">
        <v>-27</v>
      </c>
      <c r="I36" s="56">
        <v>12</v>
      </c>
      <c r="J36" s="56">
        <v>-9</v>
      </c>
      <c r="K36" s="56">
        <v>-7</v>
      </c>
      <c r="L36" s="56">
        <v>0</v>
      </c>
      <c r="M36" s="56">
        <v>6</v>
      </c>
      <c r="N36" s="56">
        <v>-6</v>
      </c>
      <c r="O36" s="56">
        <v>1</v>
      </c>
      <c r="P36" s="56">
        <v>1</v>
      </c>
      <c r="Q36" s="56">
        <v>5</v>
      </c>
      <c r="R36" s="56">
        <v>-1</v>
      </c>
      <c r="S36" s="56">
        <v>1</v>
      </c>
      <c r="T36" s="56">
        <v>1</v>
      </c>
      <c r="U36" s="56">
        <v>0</v>
      </c>
      <c r="V36" s="56">
        <v>1</v>
      </c>
      <c r="W36" s="56">
        <v>0</v>
      </c>
    </row>
    <row r="37" spans="1:23" x14ac:dyDescent="0.25">
      <c r="A37" s="55" t="s">
        <v>109</v>
      </c>
      <c r="B37" s="55" t="s">
        <v>44</v>
      </c>
      <c r="C37" s="55" t="s">
        <v>0</v>
      </c>
      <c r="D37" s="56">
        <v>1354</v>
      </c>
      <c r="E37" s="56">
        <v>112</v>
      </c>
      <c r="F37" s="56">
        <v>84</v>
      </c>
      <c r="G37" s="56">
        <v>68</v>
      </c>
      <c r="H37" s="56">
        <v>195</v>
      </c>
      <c r="I37" s="56">
        <v>392</v>
      </c>
      <c r="J37" s="56">
        <v>-65</v>
      </c>
      <c r="K37" s="56">
        <v>48</v>
      </c>
      <c r="L37" s="56">
        <v>89</v>
      </c>
      <c r="M37" s="56">
        <v>111</v>
      </c>
      <c r="N37" s="56">
        <v>29</v>
      </c>
      <c r="O37" s="56">
        <v>53</v>
      </c>
      <c r="P37" s="56">
        <v>91</v>
      </c>
      <c r="Q37" s="56">
        <v>68</v>
      </c>
      <c r="R37" s="56">
        <v>54</v>
      </c>
      <c r="S37" s="56">
        <v>14</v>
      </c>
      <c r="T37" s="56">
        <v>5</v>
      </c>
      <c r="U37" s="56">
        <v>-6</v>
      </c>
      <c r="V37" s="56">
        <v>11</v>
      </c>
      <c r="W37" s="56">
        <v>1</v>
      </c>
    </row>
    <row r="38" spans="1:23" x14ac:dyDescent="0.25">
      <c r="A38" s="55" t="s">
        <v>110</v>
      </c>
      <c r="B38" s="55" t="s">
        <v>45</v>
      </c>
      <c r="C38" s="55" t="s">
        <v>0</v>
      </c>
      <c r="D38" s="56">
        <v>64</v>
      </c>
      <c r="E38" s="56">
        <v>12</v>
      </c>
      <c r="F38" s="56">
        <v>-6</v>
      </c>
      <c r="G38" s="56">
        <v>6</v>
      </c>
      <c r="H38" s="56">
        <v>-40</v>
      </c>
      <c r="I38" s="56">
        <v>-12</v>
      </c>
      <c r="J38" s="56">
        <v>0</v>
      </c>
      <c r="K38" s="56">
        <v>12</v>
      </c>
      <c r="L38" s="56">
        <v>14</v>
      </c>
      <c r="M38" s="56">
        <v>12</v>
      </c>
      <c r="N38" s="56">
        <v>13</v>
      </c>
      <c r="O38" s="56">
        <v>18</v>
      </c>
      <c r="P38" s="56">
        <v>0</v>
      </c>
      <c r="Q38" s="56">
        <v>14</v>
      </c>
      <c r="R38" s="56">
        <v>11</v>
      </c>
      <c r="S38" s="56">
        <v>6</v>
      </c>
      <c r="T38" s="56">
        <v>1</v>
      </c>
      <c r="U38" s="56">
        <v>2</v>
      </c>
      <c r="V38" s="56">
        <v>1</v>
      </c>
      <c r="W38" s="56">
        <v>0</v>
      </c>
    </row>
    <row r="39" spans="1:23" ht="31.5" customHeight="1" x14ac:dyDescent="0.25">
      <c r="A39" s="59" t="s">
        <v>63</v>
      </c>
      <c r="B39" s="55" t="s">
        <v>2</v>
      </c>
      <c r="C39" s="55" t="s">
        <v>1</v>
      </c>
      <c r="D39" s="56">
        <v>9937</v>
      </c>
      <c r="E39" s="56">
        <v>696</v>
      </c>
      <c r="F39" s="56">
        <v>307</v>
      </c>
      <c r="G39" s="56">
        <v>155</v>
      </c>
      <c r="H39" s="56">
        <v>2075</v>
      </c>
      <c r="I39" s="56">
        <v>2826</v>
      </c>
      <c r="J39" s="56">
        <v>703</v>
      </c>
      <c r="K39" s="56">
        <v>549</v>
      </c>
      <c r="L39" s="56">
        <v>668</v>
      </c>
      <c r="M39" s="56">
        <v>421</v>
      </c>
      <c r="N39" s="56">
        <v>307</v>
      </c>
      <c r="O39" s="56">
        <v>450</v>
      </c>
      <c r="P39" s="56">
        <v>376</v>
      </c>
      <c r="Q39" s="56">
        <v>262</v>
      </c>
      <c r="R39" s="56">
        <v>63</v>
      </c>
      <c r="S39" s="56">
        <v>21</v>
      </c>
      <c r="T39" s="56">
        <v>15</v>
      </c>
      <c r="U39" s="56">
        <v>24</v>
      </c>
      <c r="V39" s="56">
        <v>7</v>
      </c>
      <c r="W39" s="56">
        <v>12</v>
      </c>
    </row>
    <row r="40" spans="1:23" ht="25.5" customHeight="1" x14ac:dyDescent="0.25">
      <c r="A40" s="55" t="s">
        <v>210</v>
      </c>
      <c r="B40" s="55" t="s">
        <v>212</v>
      </c>
      <c r="C40" s="55" t="s">
        <v>1</v>
      </c>
      <c r="D40" s="56">
        <v>-219</v>
      </c>
      <c r="E40" s="56">
        <v>17</v>
      </c>
      <c r="F40" s="56">
        <v>-22</v>
      </c>
      <c r="G40" s="56">
        <v>-38</v>
      </c>
      <c r="H40" s="56">
        <v>-202</v>
      </c>
      <c r="I40" s="56">
        <v>50</v>
      </c>
      <c r="J40" s="56">
        <v>-93</v>
      </c>
      <c r="K40" s="56">
        <v>36</v>
      </c>
      <c r="L40" s="56">
        <v>37</v>
      </c>
      <c r="M40" s="56">
        <v>-2</v>
      </c>
      <c r="N40" s="56">
        <v>19</v>
      </c>
      <c r="O40" s="56">
        <v>5</v>
      </c>
      <c r="P40" s="56">
        <v>-14</v>
      </c>
      <c r="Q40" s="56">
        <v>16</v>
      </c>
      <c r="R40" s="56">
        <v>-12</v>
      </c>
      <c r="S40" s="56">
        <v>-7</v>
      </c>
      <c r="T40" s="56">
        <v>-8</v>
      </c>
      <c r="U40" s="56">
        <v>-3</v>
      </c>
      <c r="V40" s="56">
        <v>5</v>
      </c>
      <c r="W40" s="56">
        <v>-3</v>
      </c>
    </row>
    <row r="41" spans="1:23" x14ac:dyDescent="0.25">
      <c r="A41" s="58" t="s">
        <v>98</v>
      </c>
      <c r="B41" s="55" t="s">
        <v>34</v>
      </c>
      <c r="C41" s="55" t="s">
        <v>1</v>
      </c>
      <c r="D41" s="56">
        <v>289</v>
      </c>
      <c r="E41" s="56">
        <v>66</v>
      </c>
      <c r="F41" s="56">
        <v>26</v>
      </c>
      <c r="G41" s="56">
        <v>-2</v>
      </c>
      <c r="H41" s="56">
        <v>-211</v>
      </c>
      <c r="I41" s="56">
        <v>-9</v>
      </c>
      <c r="J41" s="56">
        <v>-13</v>
      </c>
      <c r="K41" s="56">
        <v>75</v>
      </c>
      <c r="L41" s="56">
        <v>87</v>
      </c>
      <c r="M41" s="56">
        <v>-8</v>
      </c>
      <c r="N41" s="56">
        <v>43</v>
      </c>
      <c r="O41" s="56">
        <v>60</v>
      </c>
      <c r="P41" s="56">
        <v>46</v>
      </c>
      <c r="Q41" s="56">
        <v>60</v>
      </c>
      <c r="R41" s="56">
        <v>52</v>
      </c>
      <c r="S41" s="56">
        <v>8</v>
      </c>
      <c r="T41" s="56">
        <v>6</v>
      </c>
      <c r="U41" s="56">
        <v>-8</v>
      </c>
      <c r="V41" s="56">
        <v>11</v>
      </c>
      <c r="W41" s="56">
        <v>0</v>
      </c>
    </row>
    <row r="42" spans="1:23" x14ac:dyDescent="0.25">
      <c r="A42" s="58" t="s">
        <v>99</v>
      </c>
      <c r="B42" s="55" t="s">
        <v>35</v>
      </c>
      <c r="C42" s="55" t="s">
        <v>1</v>
      </c>
      <c r="D42" s="56">
        <v>421</v>
      </c>
      <c r="E42" s="56">
        <v>56</v>
      </c>
      <c r="F42" s="56">
        <v>33</v>
      </c>
      <c r="G42" s="56">
        <v>15</v>
      </c>
      <c r="H42" s="56">
        <v>-100</v>
      </c>
      <c r="I42" s="56">
        <v>28</v>
      </c>
      <c r="J42" s="56">
        <v>1</v>
      </c>
      <c r="K42" s="56">
        <v>74</v>
      </c>
      <c r="L42" s="56">
        <v>50</v>
      </c>
      <c r="M42" s="56">
        <v>39</v>
      </c>
      <c r="N42" s="56">
        <v>28</v>
      </c>
      <c r="O42" s="56">
        <v>61</v>
      </c>
      <c r="P42" s="56">
        <v>69</v>
      </c>
      <c r="Q42" s="56">
        <v>60</v>
      </c>
      <c r="R42" s="56">
        <v>4</v>
      </c>
      <c r="S42" s="56">
        <v>8</v>
      </c>
      <c r="T42" s="56">
        <v>10</v>
      </c>
      <c r="U42" s="56">
        <v>-12</v>
      </c>
      <c r="V42" s="56">
        <v>-2</v>
      </c>
      <c r="W42" s="56">
        <v>-1</v>
      </c>
    </row>
    <row r="43" spans="1:23" x14ac:dyDescent="0.25">
      <c r="A43" s="58" t="s">
        <v>100</v>
      </c>
      <c r="B43" s="55" t="s">
        <v>36</v>
      </c>
      <c r="C43" s="55" t="s">
        <v>1</v>
      </c>
      <c r="D43" s="56">
        <v>319</v>
      </c>
      <c r="E43" s="56">
        <v>21</v>
      </c>
      <c r="F43" s="56">
        <v>41</v>
      </c>
      <c r="G43" s="56">
        <v>-6</v>
      </c>
      <c r="H43" s="56">
        <v>-174</v>
      </c>
      <c r="I43" s="56">
        <v>52</v>
      </c>
      <c r="J43" s="56">
        <v>24</v>
      </c>
      <c r="K43" s="56">
        <v>53</v>
      </c>
      <c r="L43" s="56">
        <v>62</v>
      </c>
      <c r="M43" s="56">
        <v>48</v>
      </c>
      <c r="N43" s="56">
        <v>43</v>
      </c>
      <c r="O43" s="56">
        <v>48</v>
      </c>
      <c r="P43" s="56">
        <v>66</v>
      </c>
      <c r="Q43" s="56">
        <v>25</v>
      </c>
      <c r="R43" s="56">
        <v>10</v>
      </c>
      <c r="S43" s="56">
        <v>3</v>
      </c>
      <c r="T43" s="56">
        <v>-15</v>
      </c>
      <c r="U43" s="56">
        <v>12</v>
      </c>
      <c r="V43" s="56">
        <v>0</v>
      </c>
      <c r="W43" s="56">
        <v>6</v>
      </c>
    </row>
    <row r="44" spans="1:23" x14ac:dyDescent="0.25">
      <c r="A44" s="58" t="s">
        <v>101</v>
      </c>
      <c r="B44" s="55" t="s">
        <v>16</v>
      </c>
      <c r="C44" s="55" t="s">
        <v>1</v>
      </c>
      <c r="D44" s="56">
        <v>820</v>
      </c>
      <c r="E44" s="56">
        <v>34</v>
      </c>
      <c r="F44" s="56">
        <v>15</v>
      </c>
      <c r="G44" s="56">
        <v>25</v>
      </c>
      <c r="H44" s="56">
        <v>376</v>
      </c>
      <c r="I44" s="56">
        <v>-91</v>
      </c>
      <c r="J44" s="56">
        <v>54</v>
      </c>
      <c r="K44" s="56">
        <v>92</v>
      </c>
      <c r="L44" s="56">
        <v>20</v>
      </c>
      <c r="M44" s="56">
        <v>60</v>
      </c>
      <c r="N44" s="56">
        <v>-2</v>
      </c>
      <c r="O44" s="56">
        <v>36</v>
      </c>
      <c r="P44" s="56">
        <v>77</v>
      </c>
      <c r="Q44" s="56">
        <v>86</v>
      </c>
      <c r="R44" s="56">
        <v>17</v>
      </c>
      <c r="S44" s="56">
        <v>1</v>
      </c>
      <c r="T44" s="56">
        <v>1</v>
      </c>
      <c r="U44" s="56">
        <v>-9</v>
      </c>
      <c r="V44" s="56">
        <v>12</v>
      </c>
      <c r="W44" s="56">
        <v>16</v>
      </c>
    </row>
    <row r="45" spans="1:23" x14ac:dyDescent="0.25">
      <c r="A45" s="58" t="s">
        <v>102</v>
      </c>
      <c r="B45" s="55" t="s">
        <v>37</v>
      </c>
      <c r="C45" s="55" t="s">
        <v>1</v>
      </c>
      <c r="D45" s="56">
        <v>1001</v>
      </c>
      <c r="E45" s="56">
        <v>87</v>
      </c>
      <c r="F45" s="56">
        <v>83</v>
      </c>
      <c r="G45" s="56">
        <v>57</v>
      </c>
      <c r="H45" s="56">
        <v>244</v>
      </c>
      <c r="I45" s="56">
        <v>-69</v>
      </c>
      <c r="J45" s="56">
        <v>103</v>
      </c>
      <c r="K45" s="56">
        <v>142</v>
      </c>
      <c r="L45" s="56">
        <v>137</v>
      </c>
      <c r="M45" s="56">
        <v>88</v>
      </c>
      <c r="N45" s="56">
        <v>20</v>
      </c>
      <c r="O45" s="56">
        <v>30</v>
      </c>
      <c r="P45" s="56">
        <v>16</v>
      </c>
      <c r="Q45" s="56">
        <v>30</v>
      </c>
      <c r="R45" s="56">
        <v>4</v>
      </c>
      <c r="S45" s="56">
        <v>11</v>
      </c>
      <c r="T45" s="56">
        <v>3</v>
      </c>
      <c r="U45" s="56">
        <v>17</v>
      </c>
      <c r="V45" s="56">
        <v>-3</v>
      </c>
      <c r="W45" s="56">
        <v>1</v>
      </c>
    </row>
    <row r="46" spans="1:23" x14ac:dyDescent="0.25">
      <c r="A46" s="58" t="s">
        <v>103</v>
      </c>
      <c r="B46" s="55" t="s">
        <v>38</v>
      </c>
      <c r="C46" s="55" t="s">
        <v>1</v>
      </c>
      <c r="D46" s="56">
        <v>2137</v>
      </c>
      <c r="E46" s="56">
        <v>183</v>
      </c>
      <c r="F46" s="56">
        <v>95</v>
      </c>
      <c r="G46" s="56">
        <v>61</v>
      </c>
      <c r="H46" s="56">
        <v>299</v>
      </c>
      <c r="I46" s="56">
        <v>253</v>
      </c>
      <c r="J46" s="56">
        <v>288</v>
      </c>
      <c r="K46" s="56">
        <v>193</v>
      </c>
      <c r="L46" s="56">
        <v>196</v>
      </c>
      <c r="M46" s="56">
        <v>146</v>
      </c>
      <c r="N46" s="56">
        <v>56</v>
      </c>
      <c r="O46" s="56">
        <v>83</v>
      </c>
      <c r="P46" s="56">
        <v>120</v>
      </c>
      <c r="Q46" s="56">
        <v>72</v>
      </c>
      <c r="R46" s="56">
        <v>7</v>
      </c>
      <c r="S46" s="56">
        <v>3</v>
      </c>
      <c r="T46" s="56">
        <v>30</v>
      </c>
      <c r="U46" s="56">
        <v>30</v>
      </c>
      <c r="V46" s="56">
        <v>11</v>
      </c>
      <c r="W46" s="56">
        <v>11</v>
      </c>
    </row>
    <row r="47" spans="1:23" x14ac:dyDescent="0.25">
      <c r="A47" s="55" t="s">
        <v>210</v>
      </c>
      <c r="B47" s="55" t="s">
        <v>213</v>
      </c>
      <c r="C47" s="55" t="s">
        <v>1</v>
      </c>
      <c r="D47" s="56">
        <v>-1033</v>
      </c>
      <c r="E47" s="56">
        <v>-193</v>
      </c>
      <c r="F47" s="56">
        <v>-85</v>
      </c>
      <c r="G47" s="56">
        <v>-106</v>
      </c>
      <c r="H47" s="56">
        <v>1148</v>
      </c>
      <c r="I47" s="56">
        <v>459</v>
      </c>
      <c r="J47" s="56">
        <v>-304</v>
      </c>
      <c r="K47" s="56">
        <v>-541</v>
      </c>
      <c r="L47" s="56">
        <v>-331</v>
      </c>
      <c r="M47" s="56">
        <v>-185</v>
      </c>
      <c r="N47" s="56">
        <v>-75</v>
      </c>
      <c r="O47" s="56">
        <v>-94</v>
      </c>
      <c r="P47" s="56">
        <v>-109</v>
      </c>
      <c r="Q47" s="56">
        <v>-166</v>
      </c>
      <c r="R47" s="56">
        <v>-80</v>
      </c>
      <c r="S47" s="56">
        <v>-51</v>
      </c>
      <c r="T47" s="56">
        <v>-69</v>
      </c>
      <c r="U47" s="56">
        <v>-90</v>
      </c>
      <c r="V47" s="56">
        <v>-98</v>
      </c>
      <c r="W47" s="56">
        <v>-63</v>
      </c>
    </row>
    <row r="48" spans="1:23" x14ac:dyDescent="0.25">
      <c r="A48" s="55" t="s">
        <v>104</v>
      </c>
      <c r="B48" s="55" t="s">
        <v>39</v>
      </c>
      <c r="C48" s="55" t="s">
        <v>1</v>
      </c>
      <c r="D48" s="56">
        <v>1073</v>
      </c>
      <c r="E48" s="56">
        <v>107</v>
      </c>
      <c r="F48" s="56">
        <v>67</v>
      </c>
      <c r="G48" s="56">
        <v>38</v>
      </c>
      <c r="H48" s="56">
        <v>-320</v>
      </c>
      <c r="I48" s="56">
        <v>159</v>
      </c>
      <c r="J48" s="56">
        <v>143</v>
      </c>
      <c r="K48" s="56">
        <v>168</v>
      </c>
      <c r="L48" s="56">
        <v>183</v>
      </c>
      <c r="M48" s="56">
        <v>104</v>
      </c>
      <c r="N48" s="56">
        <v>105</v>
      </c>
      <c r="O48" s="56">
        <v>118</v>
      </c>
      <c r="P48" s="56">
        <v>64</v>
      </c>
      <c r="Q48" s="56">
        <v>42</v>
      </c>
      <c r="R48" s="56">
        <v>12</v>
      </c>
      <c r="S48" s="56">
        <v>14</v>
      </c>
      <c r="T48" s="56">
        <v>10</v>
      </c>
      <c r="U48" s="56">
        <v>24</v>
      </c>
      <c r="V48" s="56">
        <v>24</v>
      </c>
      <c r="W48" s="56">
        <v>11</v>
      </c>
    </row>
    <row r="49" spans="1:23" x14ac:dyDescent="0.25">
      <c r="A49" s="55" t="s">
        <v>105</v>
      </c>
      <c r="B49" s="55" t="s">
        <v>40</v>
      </c>
      <c r="C49" s="55" t="s">
        <v>1</v>
      </c>
      <c r="D49" s="56">
        <v>573</v>
      </c>
      <c r="E49" s="56">
        <v>136</v>
      </c>
      <c r="F49" s="56">
        <v>8</v>
      </c>
      <c r="G49" s="56">
        <v>-3</v>
      </c>
      <c r="H49" s="56">
        <v>-108</v>
      </c>
      <c r="I49" s="56">
        <v>20</v>
      </c>
      <c r="J49" s="56">
        <v>79</v>
      </c>
      <c r="K49" s="56">
        <v>180</v>
      </c>
      <c r="L49" s="56">
        <v>73</v>
      </c>
      <c r="M49" s="56">
        <v>19</v>
      </c>
      <c r="N49" s="56">
        <v>-15</v>
      </c>
      <c r="O49" s="56">
        <v>49</v>
      </c>
      <c r="P49" s="56">
        <v>-13</v>
      </c>
      <c r="Q49" s="56">
        <v>-7</v>
      </c>
      <c r="R49" s="56">
        <v>3</v>
      </c>
      <c r="S49" s="56">
        <v>13</v>
      </c>
      <c r="T49" s="56">
        <v>29</v>
      </c>
      <c r="U49" s="56">
        <v>26</v>
      </c>
      <c r="V49" s="56">
        <v>37</v>
      </c>
      <c r="W49" s="56">
        <v>47</v>
      </c>
    </row>
    <row r="50" spans="1:23" x14ac:dyDescent="0.25">
      <c r="A50" s="55" t="s">
        <v>106</v>
      </c>
      <c r="B50" s="55" t="s">
        <v>41</v>
      </c>
      <c r="C50" s="55" t="s">
        <v>1</v>
      </c>
      <c r="D50" s="56">
        <v>2923</v>
      </c>
      <c r="E50" s="56">
        <v>49</v>
      </c>
      <c r="F50" s="56">
        <v>-27</v>
      </c>
      <c r="G50" s="56">
        <v>52</v>
      </c>
      <c r="H50" s="56">
        <v>1050</v>
      </c>
      <c r="I50" s="56">
        <v>1577</v>
      </c>
      <c r="J50" s="56">
        <v>396</v>
      </c>
      <c r="K50" s="56">
        <v>-78</v>
      </c>
      <c r="L50" s="56">
        <v>10</v>
      </c>
      <c r="M50" s="56">
        <v>-25</v>
      </c>
      <c r="N50" s="56">
        <v>12</v>
      </c>
      <c r="O50" s="56">
        <v>-22</v>
      </c>
      <c r="P50" s="56">
        <v>-46</v>
      </c>
      <c r="Q50" s="56">
        <v>-44</v>
      </c>
      <c r="R50" s="56">
        <v>4</v>
      </c>
      <c r="S50" s="56">
        <v>3</v>
      </c>
      <c r="T50" s="56">
        <v>8</v>
      </c>
      <c r="U50" s="56">
        <v>18</v>
      </c>
      <c r="V50" s="56">
        <v>2</v>
      </c>
      <c r="W50" s="56">
        <v>-16</v>
      </c>
    </row>
    <row r="51" spans="1:23" x14ac:dyDescent="0.25">
      <c r="A51" s="55" t="s">
        <v>107</v>
      </c>
      <c r="B51" s="55" t="s">
        <v>42</v>
      </c>
      <c r="C51" s="55" t="s">
        <v>1</v>
      </c>
      <c r="D51" s="56">
        <v>109</v>
      </c>
      <c r="E51" s="56">
        <v>9</v>
      </c>
      <c r="F51" s="56">
        <v>-2</v>
      </c>
      <c r="G51" s="56">
        <v>14</v>
      </c>
      <c r="H51" s="56">
        <v>-39</v>
      </c>
      <c r="I51" s="56">
        <v>16</v>
      </c>
      <c r="J51" s="56">
        <v>31</v>
      </c>
      <c r="K51" s="56">
        <v>18</v>
      </c>
      <c r="L51" s="56">
        <v>6</v>
      </c>
      <c r="M51" s="56">
        <v>2</v>
      </c>
      <c r="N51" s="56">
        <v>13</v>
      </c>
      <c r="O51" s="56">
        <v>8</v>
      </c>
      <c r="P51" s="56">
        <v>17</v>
      </c>
      <c r="Q51" s="56">
        <v>4</v>
      </c>
      <c r="R51" s="56">
        <v>1</v>
      </c>
      <c r="S51" s="56">
        <v>2</v>
      </c>
      <c r="T51" s="56">
        <v>3</v>
      </c>
      <c r="U51" s="56">
        <v>2</v>
      </c>
      <c r="V51" s="56">
        <v>2</v>
      </c>
      <c r="W51" s="56">
        <v>2</v>
      </c>
    </row>
    <row r="52" spans="1:23" x14ac:dyDescent="0.25">
      <c r="A52" s="55" t="s">
        <v>108</v>
      </c>
      <c r="B52" s="55" t="s">
        <v>43</v>
      </c>
      <c r="C52" s="55" t="s">
        <v>1</v>
      </c>
      <c r="D52" s="56">
        <v>-52</v>
      </c>
      <c r="E52" s="56">
        <v>-3</v>
      </c>
      <c r="F52" s="56">
        <v>1</v>
      </c>
      <c r="G52" s="56">
        <v>-5</v>
      </c>
      <c r="H52" s="56">
        <v>-51</v>
      </c>
      <c r="I52" s="56">
        <v>2</v>
      </c>
      <c r="J52" s="56">
        <v>0</v>
      </c>
      <c r="K52" s="56">
        <v>5</v>
      </c>
      <c r="L52" s="56">
        <v>-13</v>
      </c>
      <c r="M52" s="56">
        <v>9</v>
      </c>
      <c r="N52" s="56">
        <v>1</v>
      </c>
      <c r="O52" s="56">
        <v>-2</v>
      </c>
      <c r="P52" s="56">
        <v>-9</v>
      </c>
      <c r="Q52" s="56">
        <v>10</v>
      </c>
      <c r="R52" s="56">
        <v>-2</v>
      </c>
      <c r="S52" s="56">
        <v>2</v>
      </c>
      <c r="T52" s="56">
        <v>2</v>
      </c>
      <c r="U52" s="56">
        <v>1</v>
      </c>
      <c r="V52" s="56">
        <v>0</v>
      </c>
      <c r="W52" s="56">
        <v>0</v>
      </c>
    </row>
    <row r="53" spans="1:23" x14ac:dyDescent="0.25">
      <c r="A53" s="55" t="s">
        <v>109</v>
      </c>
      <c r="B53" s="55" t="s">
        <v>44</v>
      </c>
      <c r="C53" s="55" t="s">
        <v>1</v>
      </c>
      <c r="D53" s="56">
        <v>1511</v>
      </c>
      <c r="E53" s="56">
        <v>113</v>
      </c>
      <c r="F53" s="56">
        <v>71</v>
      </c>
      <c r="G53" s="56">
        <v>40</v>
      </c>
      <c r="H53" s="56">
        <v>237</v>
      </c>
      <c r="I53" s="56">
        <v>378</v>
      </c>
      <c r="J53" s="56">
        <v>-25</v>
      </c>
      <c r="K53" s="56">
        <v>100</v>
      </c>
      <c r="L53" s="56">
        <v>143</v>
      </c>
      <c r="M53" s="56">
        <v>125</v>
      </c>
      <c r="N53" s="56">
        <v>55</v>
      </c>
      <c r="O53" s="56">
        <v>57</v>
      </c>
      <c r="P53" s="56">
        <v>81</v>
      </c>
      <c r="Q53" s="56">
        <v>61</v>
      </c>
      <c r="R53" s="56">
        <v>39</v>
      </c>
      <c r="S53" s="56">
        <v>10</v>
      </c>
      <c r="T53" s="56">
        <v>2</v>
      </c>
      <c r="U53" s="56">
        <v>17</v>
      </c>
      <c r="V53" s="56">
        <v>4</v>
      </c>
      <c r="W53" s="56">
        <v>3</v>
      </c>
    </row>
    <row r="54" spans="1:23" x14ac:dyDescent="0.25">
      <c r="A54" s="55" t="s">
        <v>110</v>
      </c>
      <c r="B54" s="55" t="s">
        <v>45</v>
      </c>
      <c r="C54" s="55" t="s">
        <v>1</v>
      </c>
      <c r="D54" s="56">
        <v>65</v>
      </c>
      <c r="E54" s="56">
        <v>14</v>
      </c>
      <c r="F54" s="56">
        <v>3</v>
      </c>
      <c r="G54" s="56">
        <v>13</v>
      </c>
      <c r="H54" s="56">
        <v>-74</v>
      </c>
      <c r="I54" s="56">
        <v>1</v>
      </c>
      <c r="J54" s="56">
        <v>19</v>
      </c>
      <c r="K54" s="56">
        <v>32</v>
      </c>
      <c r="L54" s="56">
        <v>8</v>
      </c>
      <c r="M54" s="56">
        <v>1</v>
      </c>
      <c r="N54" s="56">
        <v>4</v>
      </c>
      <c r="O54" s="56">
        <v>13</v>
      </c>
      <c r="P54" s="56">
        <v>11</v>
      </c>
      <c r="Q54" s="56">
        <v>13</v>
      </c>
      <c r="R54" s="56">
        <v>4</v>
      </c>
      <c r="S54" s="56">
        <v>1</v>
      </c>
      <c r="T54" s="56">
        <v>3</v>
      </c>
      <c r="U54" s="56">
        <v>-1</v>
      </c>
      <c r="V54" s="56">
        <v>2</v>
      </c>
      <c r="W54" s="56">
        <v>-2</v>
      </c>
    </row>
  </sheetData>
  <hyperlinks>
    <hyperlink ref="A5" location="'Table of contents'!A1" display="Back to table of contents"/>
  </hyperlink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C893C7"/>
  </sheetPr>
  <dimension ref="A1:W54"/>
  <sheetViews>
    <sheetView workbookViewId="0">
      <pane xSplit="3" topLeftCell="D1" activePane="topRight" state="frozen"/>
      <selection pane="topRight"/>
    </sheetView>
  </sheetViews>
  <sheetFormatPr defaultColWidth="9.1796875" defaultRowHeight="15" x14ac:dyDescent="0.25"/>
  <cols>
    <col min="1" max="1" width="11.90625" style="33" customWidth="1"/>
    <col min="2" max="2" width="21" style="11" customWidth="1"/>
    <col min="3" max="3" width="7.90625" style="11" bestFit="1" customWidth="1"/>
    <col min="4" max="4" width="9.6328125" style="11" customWidth="1"/>
    <col min="5" max="23" width="8.08984375" style="11" customWidth="1"/>
    <col min="24" max="16384" width="9.1796875" style="11"/>
  </cols>
  <sheetData>
    <row r="1" spans="1:23" ht="21" x14ac:dyDescent="0.25">
      <c r="A1" s="44" t="s">
        <v>225</v>
      </c>
      <c r="B1" s="40"/>
      <c r="C1" s="40"/>
      <c r="D1" s="40"/>
      <c r="E1" s="40"/>
      <c r="F1" s="40"/>
      <c r="G1" s="40"/>
      <c r="H1" s="40"/>
      <c r="I1" s="40"/>
      <c r="J1" s="37"/>
      <c r="K1" s="41"/>
      <c r="L1" s="41"/>
      <c r="M1" s="37"/>
      <c r="N1" s="37"/>
    </row>
    <row r="2" spans="1:23" ht="15.6" x14ac:dyDescent="0.25">
      <c r="A2" t="s">
        <v>184</v>
      </c>
      <c r="B2" s="37"/>
      <c r="C2" s="37"/>
      <c r="D2" s="34"/>
      <c r="E2" s="34"/>
      <c r="F2" s="34"/>
      <c r="G2" s="34"/>
      <c r="H2" s="34"/>
      <c r="I2" s="34"/>
      <c r="J2" s="35"/>
      <c r="K2" s="35"/>
      <c r="L2" s="32"/>
      <c r="N2" s="38"/>
      <c r="O2" s="38"/>
      <c r="P2" s="38"/>
      <c r="W2" s="36"/>
    </row>
    <row r="3" spans="1:23" ht="15.6" x14ac:dyDescent="0.25">
      <c r="A3" s="50" t="s">
        <v>187</v>
      </c>
      <c r="B3" s="40"/>
      <c r="C3" s="40"/>
      <c r="D3" s="57"/>
      <c r="E3" s="42"/>
      <c r="F3" s="42"/>
      <c r="G3" s="42"/>
      <c r="H3" s="42"/>
      <c r="I3" s="42"/>
      <c r="J3" s="42"/>
      <c r="K3" s="42"/>
      <c r="L3" s="42"/>
      <c r="M3" s="42"/>
      <c r="N3" s="42"/>
      <c r="O3" s="42"/>
      <c r="P3" s="42"/>
      <c r="Q3" s="42"/>
      <c r="R3" s="42"/>
      <c r="S3" s="42"/>
      <c r="T3" s="42"/>
      <c r="U3" s="42"/>
      <c r="V3" s="42"/>
      <c r="W3" s="42"/>
    </row>
    <row r="4" spans="1:23" ht="15.6" x14ac:dyDescent="0.25">
      <c r="A4" s="48" t="s">
        <v>185</v>
      </c>
      <c r="B4" s="40"/>
      <c r="C4" s="40"/>
      <c r="D4" s="57"/>
      <c r="E4" s="42"/>
      <c r="F4" s="42"/>
      <c r="G4" s="42"/>
      <c r="H4" s="42"/>
      <c r="I4" s="42"/>
      <c r="J4" s="42"/>
      <c r="K4" s="42"/>
      <c r="L4" s="42"/>
      <c r="M4" s="42"/>
      <c r="N4" s="42"/>
      <c r="O4" s="42"/>
      <c r="P4" s="42"/>
      <c r="Q4" s="42"/>
      <c r="R4" s="42"/>
      <c r="S4" s="42"/>
      <c r="T4" s="42"/>
      <c r="U4" s="42"/>
      <c r="V4" s="42"/>
      <c r="W4" s="42"/>
    </row>
    <row r="5" spans="1:23" s="28" customFormat="1" ht="15.6" x14ac:dyDescent="0.25">
      <c r="A5" s="98" t="s">
        <v>186</v>
      </c>
      <c r="B5" s="40"/>
      <c r="C5" s="40"/>
      <c r="D5" s="57"/>
      <c r="E5" s="42"/>
      <c r="F5" s="42"/>
      <c r="G5" s="42"/>
      <c r="H5" s="42"/>
      <c r="I5" s="42"/>
      <c r="J5" s="42"/>
      <c r="K5" s="42"/>
      <c r="L5" s="42"/>
      <c r="M5" s="42"/>
      <c r="N5" s="42"/>
      <c r="O5" s="42"/>
      <c r="P5" s="42"/>
      <c r="Q5" s="42"/>
      <c r="R5" s="42"/>
      <c r="S5" s="42"/>
      <c r="T5" s="42"/>
      <c r="U5" s="42"/>
      <c r="V5" s="42"/>
      <c r="W5" s="42"/>
    </row>
    <row r="6" spans="1:23" s="45" customFormat="1" ht="39" customHeight="1" x14ac:dyDescent="0.3">
      <c r="A6" s="51" t="s">
        <v>208</v>
      </c>
      <c r="B6" s="51" t="s">
        <v>209</v>
      </c>
      <c r="C6" s="51"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s="59" t="s">
        <v>63</v>
      </c>
      <c r="B7" s="55" t="s">
        <v>2</v>
      </c>
      <c r="C7" s="55" t="s">
        <v>414</v>
      </c>
      <c r="D7" s="56">
        <v>33049</v>
      </c>
      <c r="E7" s="56">
        <v>2512</v>
      </c>
      <c r="F7" s="56">
        <v>1559</v>
      </c>
      <c r="G7" s="56">
        <v>1079</v>
      </c>
      <c r="H7" s="56">
        <v>4072</v>
      </c>
      <c r="I7" s="56">
        <v>7570</v>
      </c>
      <c r="J7" s="56">
        <v>4724</v>
      </c>
      <c r="K7" s="56">
        <v>3213</v>
      </c>
      <c r="L7" s="56">
        <v>1951</v>
      </c>
      <c r="M7" s="56">
        <v>1351</v>
      </c>
      <c r="N7" s="56">
        <v>1317</v>
      </c>
      <c r="O7" s="56">
        <v>1184</v>
      </c>
      <c r="P7" s="56">
        <v>964</v>
      </c>
      <c r="Q7" s="56">
        <v>819</v>
      </c>
      <c r="R7" s="56">
        <v>379</v>
      </c>
      <c r="S7" s="56">
        <v>154</v>
      </c>
      <c r="T7" s="56">
        <v>88</v>
      </c>
      <c r="U7" s="56">
        <v>66</v>
      </c>
      <c r="V7" s="56">
        <v>13</v>
      </c>
      <c r="W7" s="56">
        <v>34</v>
      </c>
    </row>
    <row r="8" spans="1:23" ht="25.5" customHeight="1" x14ac:dyDescent="0.25">
      <c r="A8" t="s">
        <v>210</v>
      </c>
      <c r="B8" s="55" t="s">
        <v>212</v>
      </c>
      <c r="C8" s="55" t="s">
        <v>414</v>
      </c>
      <c r="D8" s="56">
        <v>202</v>
      </c>
      <c r="E8" s="56">
        <v>172</v>
      </c>
      <c r="F8" s="56">
        <v>47</v>
      </c>
      <c r="G8" s="56">
        <v>-22</v>
      </c>
      <c r="H8" s="56">
        <v>-350</v>
      </c>
      <c r="I8" s="56">
        <v>76</v>
      </c>
      <c r="J8" s="56">
        <v>30</v>
      </c>
      <c r="K8" s="56">
        <v>79</v>
      </c>
      <c r="L8" s="56">
        <v>53</v>
      </c>
      <c r="M8" s="56">
        <v>12</v>
      </c>
      <c r="N8" s="56">
        <v>49</v>
      </c>
      <c r="O8" s="56">
        <v>54</v>
      </c>
      <c r="P8" s="56">
        <v>46</v>
      </c>
      <c r="Q8" s="56">
        <v>-31</v>
      </c>
      <c r="R8" s="56">
        <v>-40</v>
      </c>
      <c r="S8" s="56">
        <v>-26</v>
      </c>
      <c r="T8" s="56">
        <v>-14</v>
      </c>
      <c r="U8" s="56">
        <v>9</v>
      </c>
      <c r="V8" s="56">
        <v>32</v>
      </c>
      <c r="W8" s="56">
        <v>26</v>
      </c>
    </row>
    <row r="9" spans="1:23" x14ac:dyDescent="0.25">
      <c r="A9" s="58" t="s">
        <v>98</v>
      </c>
      <c r="B9" s="55" t="s">
        <v>34</v>
      </c>
      <c r="C9" s="55" t="s">
        <v>414</v>
      </c>
      <c r="D9" s="56">
        <v>1331</v>
      </c>
      <c r="E9" s="56">
        <v>232</v>
      </c>
      <c r="F9" s="56">
        <v>107</v>
      </c>
      <c r="G9" s="56">
        <v>53</v>
      </c>
      <c r="H9" s="56">
        <v>-257</v>
      </c>
      <c r="I9" s="56">
        <v>21</v>
      </c>
      <c r="J9" s="56">
        <v>55</v>
      </c>
      <c r="K9" s="56">
        <v>136</v>
      </c>
      <c r="L9" s="56">
        <v>175</v>
      </c>
      <c r="M9" s="56">
        <v>82</v>
      </c>
      <c r="N9" s="56">
        <v>99</v>
      </c>
      <c r="O9" s="56">
        <v>127</v>
      </c>
      <c r="P9" s="56">
        <v>193</v>
      </c>
      <c r="Q9" s="56">
        <v>185</v>
      </c>
      <c r="R9" s="56">
        <v>71</v>
      </c>
      <c r="S9" s="56">
        <v>30</v>
      </c>
      <c r="T9" s="56">
        <v>2</v>
      </c>
      <c r="U9" s="56">
        <v>14</v>
      </c>
      <c r="V9" s="56">
        <v>9</v>
      </c>
      <c r="W9" s="56">
        <v>-3</v>
      </c>
    </row>
    <row r="10" spans="1:23" x14ac:dyDescent="0.25">
      <c r="A10" s="58" t="s">
        <v>99</v>
      </c>
      <c r="B10" s="55" t="s">
        <v>35</v>
      </c>
      <c r="C10" s="55" t="s">
        <v>414</v>
      </c>
      <c r="D10" s="56">
        <v>1492</v>
      </c>
      <c r="E10" s="56">
        <v>178</v>
      </c>
      <c r="F10" s="56">
        <v>70</v>
      </c>
      <c r="G10" s="56">
        <v>62</v>
      </c>
      <c r="H10" s="56">
        <v>-100</v>
      </c>
      <c r="I10" s="56">
        <v>-15</v>
      </c>
      <c r="J10" s="56">
        <v>122</v>
      </c>
      <c r="K10" s="56">
        <v>217</v>
      </c>
      <c r="L10" s="56">
        <v>218</v>
      </c>
      <c r="M10" s="56">
        <v>193</v>
      </c>
      <c r="N10" s="56">
        <v>65</v>
      </c>
      <c r="O10" s="56">
        <v>101</v>
      </c>
      <c r="P10" s="56">
        <v>124</v>
      </c>
      <c r="Q10" s="56">
        <v>118</v>
      </c>
      <c r="R10" s="56">
        <v>96</v>
      </c>
      <c r="S10" s="56">
        <v>23</v>
      </c>
      <c r="T10" s="56">
        <v>16</v>
      </c>
      <c r="U10" s="56">
        <v>12</v>
      </c>
      <c r="V10" s="56">
        <v>2</v>
      </c>
      <c r="W10" s="56">
        <v>-10</v>
      </c>
    </row>
    <row r="11" spans="1:23" x14ac:dyDescent="0.25">
      <c r="A11" s="58" t="s">
        <v>100</v>
      </c>
      <c r="B11" s="55" t="s">
        <v>36</v>
      </c>
      <c r="C11" s="55" t="s">
        <v>414</v>
      </c>
      <c r="D11" s="56">
        <v>712</v>
      </c>
      <c r="E11" s="56">
        <v>72</v>
      </c>
      <c r="F11" s="56">
        <v>69</v>
      </c>
      <c r="G11" s="56">
        <v>59</v>
      </c>
      <c r="H11" s="56">
        <v>-335</v>
      </c>
      <c r="I11" s="56">
        <v>100</v>
      </c>
      <c r="J11" s="56">
        <v>11</v>
      </c>
      <c r="K11" s="56">
        <v>98</v>
      </c>
      <c r="L11" s="56">
        <v>82</v>
      </c>
      <c r="M11" s="56">
        <v>73</v>
      </c>
      <c r="N11" s="56">
        <v>70</v>
      </c>
      <c r="O11" s="56">
        <v>110</v>
      </c>
      <c r="P11" s="56">
        <v>90</v>
      </c>
      <c r="Q11" s="56">
        <v>100</v>
      </c>
      <c r="R11" s="56">
        <v>89</v>
      </c>
      <c r="S11" s="56">
        <v>31</v>
      </c>
      <c r="T11" s="56">
        <v>-15</v>
      </c>
      <c r="U11" s="56">
        <v>-3</v>
      </c>
      <c r="V11" s="56">
        <v>0</v>
      </c>
      <c r="W11" s="56">
        <v>11</v>
      </c>
    </row>
    <row r="12" spans="1:23" x14ac:dyDescent="0.25">
      <c r="A12" s="58" t="s">
        <v>101</v>
      </c>
      <c r="B12" s="55" t="s">
        <v>16</v>
      </c>
      <c r="C12" s="55" t="s">
        <v>414</v>
      </c>
      <c r="D12" s="56">
        <v>1891</v>
      </c>
      <c r="E12" s="56">
        <v>217</v>
      </c>
      <c r="F12" s="56">
        <v>69</v>
      </c>
      <c r="G12" s="56">
        <v>72</v>
      </c>
      <c r="H12" s="56">
        <v>314</v>
      </c>
      <c r="I12" s="56">
        <v>-174</v>
      </c>
      <c r="J12" s="56">
        <v>80</v>
      </c>
      <c r="K12" s="56">
        <v>239</v>
      </c>
      <c r="L12" s="56">
        <v>184</v>
      </c>
      <c r="M12" s="56">
        <v>178</v>
      </c>
      <c r="N12" s="56">
        <v>150</v>
      </c>
      <c r="O12" s="56">
        <v>97</v>
      </c>
      <c r="P12" s="56">
        <v>156</v>
      </c>
      <c r="Q12" s="56">
        <v>178</v>
      </c>
      <c r="R12" s="56">
        <v>77</v>
      </c>
      <c r="S12" s="56">
        <v>26</v>
      </c>
      <c r="T12" s="56">
        <v>11</v>
      </c>
      <c r="U12" s="56">
        <v>-8</v>
      </c>
      <c r="V12" s="56">
        <v>14</v>
      </c>
      <c r="W12" s="56">
        <v>11</v>
      </c>
    </row>
    <row r="13" spans="1:23" x14ac:dyDescent="0.25">
      <c r="A13" s="58" t="s">
        <v>102</v>
      </c>
      <c r="B13" s="55" t="s">
        <v>37</v>
      </c>
      <c r="C13" s="55" t="s">
        <v>414</v>
      </c>
      <c r="D13" s="56">
        <v>2153</v>
      </c>
      <c r="E13" s="56">
        <v>175</v>
      </c>
      <c r="F13" s="56">
        <v>139</v>
      </c>
      <c r="G13" s="56">
        <v>129</v>
      </c>
      <c r="H13" s="56">
        <v>426</v>
      </c>
      <c r="I13" s="56">
        <v>46</v>
      </c>
      <c r="J13" s="56">
        <v>129</v>
      </c>
      <c r="K13" s="56">
        <v>331</v>
      </c>
      <c r="L13" s="56">
        <v>287</v>
      </c>
      <c r="M13" s="56">
        <v>172</v>
      </c>
      <c r="N13" s="56">
        <v>109</v>
      </c>
      <c r="O13" s="56">
        <v>75</v>
      </c>
      <c r="P13" s="56">
        <v>27</v>
      </c>
      <c r="Q13" s="56">
        <v>45</v>
      </c>
      <c r="R13" s="56">
        <v>10</v>
      </c>
      <c r="S13" s="56">
        <v>13</v>
      </c>
      <c r="T13" s="56">
        <v>9</v>
      </c>
      <c r="U13" s="56">
        <v>3</v>
      </c>
      <c r="V13" s="56">
        <v>3</v>
      </c>
      <c r="W13" s="56">
        <v>25</v>
      </c>
    </row>
    <row r="14" spans="1:23" x14ac:dyDescent="0.25">
      <c r="A14" s="58" t="s">
        <v>103</v>
      </c>
      <c r="B14" s="55" t="s">
        <v>38</v>
      </c>
      <c r="C14" s="55" t="s">
        <v>414</v>
      </c>
      <c r="D14" s="56">
        <v>6161</v>
      </c>
      <c r="E14" s="56">
        <v>606</v>
      </c>
      <c r="F14" s="56">
        <v>327</v>
      </c>
      <c r="G14" s="56">
        <v>167</v>
      </c>
      <c r="H14" s="56">
        <v>294</v>
      </c>
      <c r="I14" s="56">
        <v>1164</v>
      </c>
      <c r="J14" s="56">
        <v>1025</v>
      </c>
      <c r="K14" s="56">
        <v>913</v>
      </c>
      <c r="L14" s="56">
        <v>550</v>
      </c>
      <c r="M14" s="56">
        <v>281</v>
      </c>
      <c r="N14" s="56">
        <v>260</v>
      </c>
      <c r="O14" s="56">
        <v>198</v>
      </c>
      <c r="P14" s="56">
        <v>140</v>
      </c>
      <c r="Q14" s="56">
        <v>67</v>
      </c>
      <c r="R14" s="56">
        <v>26</v>
      </c>
      <c r="S14" s="56">
        <v>54</v>
      </c>
      <c r="T14" s="56">
        <v>30</v>
      </c>
      <c r="U14" s="56">
        <v>41</v>
      </c>
      <c r="V14" s="56">
        <v>8</v>
      </c>
      <c r="W14" s="56">
        <v>10</v>
      </c>
    </row>
    <row r="15" spans="1:23" x14ac:dyDescent="0.25">
      <c r="A15" t="s">
        <v>210</v>
      </c>
      <c r="B15" s="55" t="s">
        <v>213</v>
      </c>
      <c r="C15" s="55" t="s">
        <v>414</v>
      </c>
      <c r="D15" s="56">
        <v>2881</v>
      </c>
      <c r="E15" s="56">
        <v>-27</v>
      </c>
      <c r="F15" s="56">
        <v>-24</v>
      </c>
      <c r="G15" s="56">
        <v>2</v>
      </c>
      <c r="H15" s="56">
        <v>1903</v>
      </c>
      <c r="I15" s="56">
        <v>1782</v>
      </c>
      <c r="J15" s="56">
        <v>739</v>
      </c>
      <c r="K15" s="56">
        <v>-27</v>
      </c>
      <c r="L15" s="56">
        <v>-260</v>
      </c>
      <c r="M15" s="56">
        <v>-180</v>
      </c>
      <c r="N15" s="56">
        <v>-63</v>
      </c>
      <c r="O15" s="56">
        <v>-116</v>
      </c>
      <c r="P15" s="56">
        <v>-137</v>
      </c>
      <c r="Q15" s="56">
        <v>-143</v>
      </c>
      <c r="R15" s="56">
        <v>-82</v>
      </c>
      <c r="S15" s="56">
        <v>-102</v>
      </c>
      <c r="T15" s="56">
        <v>-50</v>
      </c>
      <c r="U15" s="56">
        <v>-98</v>
      </c>
      <c r="V15" s="56">
        <v>-130</v>
      </c>
      <c r="W15" s="56">
        <v>-106</v>
      </c>
    </row>
    <row r="16" spans="1:23" x14ac:dyDescent="0.25">
      <c r="A16" s="55" t="s">
        <v>104</v>
      </c>
      <c r="B16" s="55" t="s">
        <v>39</v>
      </c>
      <c r="C16" s="55" t="s">
        <v>414</v>
      </c>
      <c r="D16" s="56">
        <v>2677</v>
      </c>
      <c r="E16" s="56">
        <v>177</v>
      </c>
      <c r="F16" s="56">
        <v>169</v>
      </c>
      <c r="G16" s="56">
        <v>134</v>
      </c>
      <c r="H16" s="56">
        <v>-459</v>
      </c>
      <c r="I16" s="56">
        <v>335</v>
      </c>
      <c r="J16" s="56">
        <v>388</v>
      </c>
      <c r="K16" s="56">
        <v>313</v>
      </c>
      <c r="L16" s="56">
        <v>292</v>
      </c>
      <c r="M16" s="56">
        <v>239</v>
      </c>
      <c r="N16" s="56">
        <v>279</v>
      </c>
      <c r="O16" s="56">
        <v>228</v>
      </c>
      <c r="P16" s="56">
        <v>226</v>
      </c>
      <c r="Q16" s="56">
        <v>188</v>
      </c>
      <c r="R16" s="56">
        <v>73</v>
      </c>
      <c r="S16" s="56">
        <v>43</v>
      </c>
      <c r="T16" s="56">
        <v>13</v>
      </c>
      <c r="U16" s="56">
        <v>14</v>
      </c>
      <c r="V16" s="56">
        <v>16</v>
      </c>
      <c r="W16" s="56">
        <v>9</v>
      </c>
    </row>
    <row r="17" spans="1:23" x14ac:dyDescent="0.25">
      <c r="A17" s="55" t="s">
        <v>105</v>
      </c>
      <c r="B17" s="55" t="s">
        <v>40</v>
      </c>
      <c r="C17" s="55" t="s">
        <v>414</v>
      </c>
      <c r="D17" s="56">
        <v>1773</v>
      </c>
      <c r="E17" s="56">
        <v>324</v>
      </c>
      <c r="F17" s="56">
        <v>190</v>
      </c>
      <c r="G17" s="56">
        <v>119</v>
      </c>
      <c r="H17" s="56">
        <v>-122</v>
      </c>
      <c r="I17" s="56">
        <v>210</v>
      </c>
      <c r="J17" s="56">
        <v>251</v>
      </c>
      <c r="K17" s="56">
        <v>226</v>
      </c>
      <c r="L17" s="56">
        <v>210</v>
      </c>
      <c r="M17" s="56">
        <v>71</v>
      </c>
      <c r="N17" s="56">
        <v>8</v>
      </c>
      <c r="O17" s="56">
        <v>77</v>
      </c>
      <c r="P17" s="56">
        <v>10</v>
      </c>
      <c r="Q17" s="56">
        <v>40</v>
      </c>
      <c r="R17" s="56">
        <v>-16</v>
      </c>
      <c r="S17" s="56">
        <v>19</v>
      </c>
      <c r="T17" s="56">
        <v>14</v>
      </c>
      <c r="U17" s="56">
        <v>38</v>
      </c>
      <c r="V17" s="56">
        <v>51</v>
      </c>
      <c r="W17" s="56">
        <v>53</v>
      </c>
    </row>
    <row r="18" spans="1:23" x14ac:dyDescent="0.25">
      <c r="A18" s="55" t="s">
        <v>106</v>
      </c>
      <c r="B18" s="55" t="s">
        <v>41</v>
      </c>
      <c r="C18" s="55" t="s">
        <v>414</v>
      </c>
      <c r="D18" s="56">
        <v>8051</v>
      </c>
      <c r="E18" s="56">
        <v>141</v>
      </c>
      <c r="F18" s="56">
        <v>179</v>
      </c>
      <c r="G18" s="56">
        <v>154</v>
      </c>
      <c r="H18" s="56">
        <v>2503</v>
      </c>
      <c r="I18" s="56">
        <v>3084</v>
      </c>
      <c r="J18" s="56">
        <v>1649</v>
      </c>
      <c r="K18" s="56">
        <v>416</v>
      </c>
      <c r="L18" s="56">
        <v>-62</v>
      </c>
      <c r="M18" s="56">
        <v>27</v>
      </c>
      <c r="N18" s="56">
        <v>62</v>
      </c>
      <c r="O18" s="56">
        <v>45</v>
      </c>
      <c r="P18" s="56">
        <v>-53</v>
      </c>
      <c r="Q18" s="56">
        <v>-100</v>
      </c>
      <c r="R18" s="56">
        <v>-40</v>
      </c>
      <c r="S18" s="56">
        <v>4</v>
      </c>
      <c r="T18" s="56">
        <v>47</v>
      </c>
      <c r="U18" s="56">
        <v>12</v>
      </c>
      <c r="V18" s="56">
        <v>-14</v>
      </c>
      <c r="W18" s="56">
        <v>-3</v>
      </c>
    </row>
    <row r="19" spans="1:23" x14ac:dyDescent="0.25">
      <c r="A19" s="55" t="s">
        <v>107</v>
      </c>
      <c r="B19" s="55" t="s">
        <v>42</v>
      </c>
      <c r="C19" s="55" t="s">
        <v>414</v>
      </c>
      <c r="D19" s="56">
        <v>143</v>
      </c>
      <c r="E19" s="56">
        <v>20</v>
      </c>
      <c r="F19" s="56">
        <v>17</v>
      </c>
      <c r="G19" s="56">
        <v>4</v>
      </c>
      <c r="H19" s="56">
        <v>-92</v>
      </c>
      <c r="I19" s="56">
        <v>17</v>
      </c>
      <c r="J19" s="56">
        <v>31</v>
      </c>
      <c r="K19" s="56">
        <v>13</v>
      </c>
      <c r="L19" s="56">
        <v>12</v>
      </c>
      <c r="M19" s="56">
        <v>16</v>
      </c>
      <c r="N19" s="56">
        <v>26</v>
      </c>
      <c r="O19" s="56">
        <v>13</v>
      </c>
      <c r="P19" s="56">
        <v>23</v>
      </c>
      <c r="Q19" s="56">
        <v>20</v>
      </c>
      <c r="R19" s="56">
        <v>14</v>
      </c>
      <c r="S19" s="56">
        <v>2</v>
      </c>
      <c r="T19" s="56">
        <v>5</v>
      </c>
      <c r="U19" s="56">
        <v>0</v>
      </c>
      <c r="V19" s="56">
        <v>3</v>
      </c>
      <c r="W19" s="56">
        <v>-1</v>
      </c>
    </row>
    <row r="20" spans="1:23" x14ac:dyDescent="0.25">
      <c r="A20" s="55" t="s">
        <v>108</v>
      </c>
      <c r="B20" s="55" t="s">
        <v>43</v>
      </c>
      <c r="C20" s="55" t="s">
        <v>414</v>
      </c>
      <c r="D20" s="56">
        <v>46</v>
      </c>
      <c r="E20" s="56">
        <v>3</v>
      </c>
      <c r="F20" s="56">
        <v>20</v>
      </c>
      <c r="G20" s="56">
        <v>-2</v>
      </c>
      <c r="H20" s="56">
        <v>-93</v>
      </c>
      <c r="I20" s="56">
        <v>16</v>
      </c>
      <c r="J20" s="56">
        <v>6</v>
      </c>
      <c r="K20" s="56">
        <v>54</v>
      </c>
      <c r="L20" s="56">
        <v>-12</v>
      </c>
      <c r="M20" s="56">
        <v>15</v>
      </c>
      <c r="N20" s="56">
        <v>20</v>
      </c>
      <c r="O20" s="56">
        <v>11</v>
      </c>
      <c r="P20" s="56">
        <v>1</v>
      </c>
      <c r="Q20" s="56">
        <v>-1</v>
      </c>
      <c r="R20" s="56">
        <v>2</v>
      </c>
      <c r="S20" s="56">
        <v>3</v>
      </c>
      <c r="T20" s="56">
        <v>0</v>
      </c>
      <c r="U20" s="56">
        <v>0</v>
      </c>
      <c r="V20" s="56">
        <v>2</v>
      </c>
      <c r="W20" s="56">
        <v>1</v>
      </c>
    </row>
    <row r="21" spans="1:23" x14ac:dyDescent="0.25">
      <c r="A21" s="55" t="s">
        <v>109</v>
      </c>
      <c r="B21" s="55" t="s">
        <v>44</v>
      </c>
      <c r="C21" s="55" t="s">
        <v>414</v>
      </c>
      <c r="D21" s="56">
        <v>3463</v>
      </c>
      <c r="E21" s="56">
        <v>213</v>
      </c>
      <c r="F21" s="56">
        <v>182</v>
      </c>
      <c r="G21" s="56">
        <v>145</v>
      </c>
      <c r="H21" s="56">
        <v>537</v>
      </c>
      <c r="I21" s="56">
        <v>883</v>
      </c>
      <c r="J21" s="56">
        <v>204</v>
      </c>
      <c r="K21" s="56">
        <v>191</v>
      </c>
      <c r="L21" s="56">
        <v>209</v>
      </c>
      <c r="M21" s="56">
        <v>144</v>
      </c>
      <c r="N21" s="56">
        <v>155</v>
      </c>
      <c r="O21" s="56">
        <v>154</v>
      </c>
      <c r="P21" s="56">
        <v>114</v>
      </c>
      <c r="Q21" s="56">
        <v>136</v>
      </c>
      <c r="R21" s="56">
        <v>96</v>
      </c>
      <c r="S21" s="56">
        <v>32</v>
      </c>
      <c r="T21" s="56">
        <v>13</v>
      </c>
      <c r="U21" s="56">
        <v>27</v>
      </c>
      <c r="V21" s="56">
        <v>17</v>
      </c>
      <c r="W21" s="56">
        <v>11</v>
      </c>
    </row>
    <row r="22" spans="1:23" x14ac:dyDescent="0.25">
      <c r="A22" s="55" t="s">
        <v>110</v>
      </c>
      <c r="B22" s="55" t="s">
        <v>45</v>
      </c>
      <c r="C22" s="55" t="s">
        <v>414</v>
      </c>
      <c r="D22" s="56">
        <v>73</v>
      </c>
      <c r="E22" s="56">
        <v>9</v>
      </c>
      <c r="F22" s="56">
        <v>-2</v>
      </c>
      <c r="G22" s="56">
        <v>3</v>
      </c>
      <c r="H22" s="56">
        <v>-97</v>
      </c>
      <c r="I22" s="56">
        <v>25</v>
      </c>
      <c r="J22" s="56">
        <v>4</v>
      </c>
      <c r="K22" s="56">
        <v>14</v>
      </c>
      <c r="L22" s="56">
        <v>13</v>
      </c>
      <c r="M22" s="56">
        <v>28</v>
      </c>
      <c r="N22" s="56">
        <v>28</v>
      </c>
      <c r="O22" s="56">
        <v>10</v>
      </c>
      <c r="P22" s="56">
        <v>4</v>
      </c>
      <c r="Q22" s="56">
        <v>17</v>
      </c>
      <c r="R22" s="56">
        <v>3</v>
      </c>
      <c r="S22" s="56">
        <v>2</v>
      </c>
      <c r="T22" s="56">
        <v>7</v>
      </c>
      <c r="U22" s="56">
        <v>5</v>
      </c>
      <c r="V22" s="56">
        <v>0</v>
      </c>
      <c r="W22" s="56">
        <v>0</v>
      </c>
    </row>
    <row r="23" spans="1:23" ht="31.5" customHeight="1" x14ac:dyDescent="0.25">
      <c r="A23" s="59" t="s">
        <v>63</v>
      </c>
      <c r="B23" s="55" t="s">
        <v>2</v>
      </c>
      <c r="C23" s="55" t="s">
        <v>0</v>
      </c>
      <c r="D23" s="56">
        <v>17002</v>
      </c>
      <c r="E23" s="56">
        <v>1251</v>
      </c>
      <c r="F23" s="56">
        <v>855</v>
      </c>
      <c r="G23" s="56">
        <v>552</v>
      </c>
      <c r="H23" s="56">
        <v>1909</v>
      </c>
      <c r="I23" s="56">
        <v>3964</v>
      </c>
      <c r="J23" s="56">
        <v>2482</v>
      </c>
      <c r="K23" s="56">
        <v>1780</v>
      </c>
      <c r="L23" s="56">
        <v>973</v>
      </c>
      <c r="M23" s="56">
        <v>684</v>
      </c>
      <c r="N23" s="56">
        <v>652</v>
      </c>
      <c r="O23" s="56">
        <v>569</v>
      </c>
      <c r="P23" s="56">
        <v>454</v>
      </c>
      <c r="Q23" s="56">
        <v>435</v>
      </c>
      <c r="R23" s="56">
        <v>233</v>
      </c>
      <c r="S23" s="56">
        <v>123</v>
      </c>
      <c r="T23" s="56">
        <v>49</v>
      </c>
      <c r="U23" s="56">
        <v>28</v>
      </c>
      <c r="V23" s="56">
        <v>6</v>
      </c>
      <c r="W23" s="56">
        <v>3</v>
      </c>
    </row>
    <row r="24" spans="1:23" ht="25.5" customHeight="1" x14ac:dyDescent="0.25">
      <c r="A24" s="55" t="s">
        <v>210</v>
      </c>
      <c r="B24" s="55" t="s">
        <v>212</v>
      </c>
      <c r="C24" s="55" t="s">
        <v>0</v>
      </c>
      <c r="D24" s="56">
        <v>2</v>
      </c>
      <c r="E24" s="56">
        <v>71</v>
      </c>
      <c r="F24" s="56">
        <v>24</v>
      </c>
      <c r="G24" s="56">
        <v>-27</v>
      </c>
      <c r="H24" s="56">
        <v>-132</v>
      </c>
      <c r="I24" s="56">
        <v>-1</v>
      </c>
      <c r="J24" s="56">
        <v>-40</v>
      </c>
      <c r="K24" s="56">
        <v>-9</v>
      </c>
      <c r="L24" s="56">
        <v>18</v>
      </c>
      <c r="M24" s="56">
        <v>5</v>
      </c>
      <c r="N24" s="56">
        <v>36</v>
      </c>
      <c r="O24" s="56">
        <v>28</v>
      </c>
      <c r="P24" s="56">
        <v>22</v>
      </c>
      <c r="Q24" s="56">
        <v>-6</v>
      </c>
      <c r="R24" s="56">
        <v>-17</v>
      </c>
      <c r="S24" s="56">
        <v>-6</v>
      </c>
      <c r="T24" s="56">
        <v>-4</v>
      </c>
      <c r="U24" s="56">
        <v>1</v>
      </c>
      <c r="V24" s="56">
        <v>28</v>
      </c>
      <c r="W24" s="56">
        <v>11</v>
      </c>
    </row>
    <row r="25" spans="1:23" x14ac:dyDescent="0.25">
      <c r="A25" s="58" t="s">
        <v>98</v>
      </c>
      <c r="B25" s="55" t="s">
        <v>34</v>
      </c>
      <c r="C25" s="55" t="s">
        <v>0</v>
      </c>
      <c r="D25" s="56">
        <v>573</v>
      </c>
      <c r="E25" s="56">
        <v>135</v>
      </c>
      <c r="F25" s="56">
        <v>41</v>
      </c>
      <c r="G25" s="56">
        <v>40</v>
      </c>
      <c r="H25" s="56">
        <v>-91</v>
      </c>
      <c r="I25" s="56">
        <v>-17</v>
      </c>
      <c r="J25" s="56">
        <v>-3</v>
      </c>
      <c r="K25" s="56">
        <v>47</v>
      </c>
      <c r="L25" s="56">
        <v>83</v>
      </c>
      <c r="M25" s="56">
        <v>31</v>
      </c>
      <c r="N25" s="56">
        <v>29</v>
      </c>
      <c r="O25" s="56">
        <v>50</v>
      </c>
      <c r="P25" s="56">
        <v>88</v>
      </c>
      <c r="Q25" s="56">
        <v>94</v>
      </c>
      <c r="R25" s="56">
        <v>29</v>
      </c>
      <c r="S25" s="56">
        <v>19</v>
      </c>
      <c r="T25" s="56">
        <v>-5</v>
      </c>
      <c r="U25" s="56">
        <v>0</v>
      </c>
      <c r="V25" s="56">
        <v>5</v>
      </c>
      <c r="W25" s="56">
        <v>-2</v>
      </c>
    </row>
    <row r="26" spans="1:23" x14ac:dyDescent="0.25">
      <c r="A26" s="58" t="s">
        <v>99</v>
      </c>
      <c r="B26" s="55" t="s">
        <v>35</v>
      </c>
      <c r="C26" s="55" t="s">
        <v>0</v>
      </c>
      <c r="D26" s="56">
        <v>733</v>
      </c>
      <c r="E26" s="56">
        <v>92</v>
      </c>
      <c r="F26" s="56">
        <v>39</v>
      </c>
      <c r="G26" s="56">
        <v>41</v>
      </c>
      <c r="H26" s="56">
        <v>-65</v>
      </c>
      <c r="I26" s="56">
        <v>3</v>
      </c>
      <c r="J26" s="56">
        <v>29</v>
      </c>
      <c r="K26" s="56">
        <v>105</v>
      </c>
      <c r="L26" s="56">
        <v>109</v>
      </c>
      <c r="M26" s="56">
        <v>100</v>
      </c>
      <c r="N26" s="56">
        <v>19</v>
      </c>
      <c r="O26" s="56">
        <v>48</v>
      </c>
      <c r="P26" s="56">
        <v>76</v>
      </c>
      <c r="Q26" s="56">
        <v>64</v>
      </c>
      <c r="R26" s="56">
        <v>55</v>
      </c>
      <c r="S26" s="56">
        <v>12</v>
      </c>
      <c r="T26" s="56">
        <v>10</v>
      </c>
      <c r="U26" s="56">
        <v>5</v>
      </c>
      <c r="V26" s="56">
        <v>-7</v>
      </c>
      <c r="W26" s="56">
        <v>-2</v>
      </c>
    </row>
    <row r="27" spans="1:23" x14ac:dyDescent="0.25">
      <c r="A27" s="58" t="s">
        <v>100</v>
      </c>
      <c r="B27" s="55" t="s">
        <v>36</v>
      </c>
      <c r="C27" s="55" t="s">
        <v>0</v>
      </c>
      <c r="D27" s="56">
        <v>334</v>
      </c>
      <c r="E27" s="56">
        <v>21</v>
      </c>
      <c r="F27" s="56">
        <v>40</v>
      </c>
      <c r="G27" s="56">
        <v>43</v>
      </c>
      <c r="H27" s="56">
        <v>-144</v>
      </c>
      <c r="I27" s="56">
        <v>21</v>
      </c>
      <c r="J27" s="56">
        <v>-11</v>
      </c>
      <c r="K27" s="56">
        <v>40</v>
      </c>
      <c r="L27" s="56">
        <v>27</v>
      </c>
      <c r="M27" s="56">
        <v>45</v>
      </c>
      <c r="N27" s="56">
        <v>26</v>
      </c>
      <c r="O27" s="56">
        <v>34</v>
      </c>
      <c r="P27" s="56">
        <v>65</v>
      </c>
      <c r="Q27" s="56">
        <v>50</v>
      </c>
      <c r="R27" s="56">
        <v>58</v>
      </c>
      <c r="S27" s="56">
        <v>18</v>
      </c>
      <c r="T27" s="56">
        <v>-8</v>
      </c>
      <c r="U27" s="56">
        <v>5</v>
      </c>
      <c r="V27" s="56">
        <v>0</v>
      </c>
      <c r="W27" s="56">
        <v>4</v>
      </c>
    </row>
    <row r="28" spans="1:23" x14ac:dyDescent="0.25">
      <c r="A28" s="58" t="s">
        <v>101</v>
      </c>
      <c r="B28" s="55" t="s">
        <v>16</v>
      </c>
      <c r="C28" s="55" t="s">
        <v>0</v>
      </c>
      <c r="D28" s="56">
        <v>940</v>
      </c>
      <c r="E28" s="56">
        <v>122</v>
      </c>
      <c r="F28" s="56">
        <v>21</v>
      </c>
      <c r="G28" s="56">
        <v>58</v>
      </c>
      <c r="H28" s="56">
        <v>160</v>
      </c>
      <c r="I28" s="56">
        <v>-89</v>
      </c>
      <c r="J28" s="56">
        <v>22</v>
      </c>
      <c r="K28" s="56">
        <v>98</v>
      </c>
      <c r="L28" s="56">
        <v>95</v>
      </c>
      <c r="M28" s="56">
        <v>84</v>
      </c>
      <c r="N28" s="56">
        <v>109</v>
      </c>
      <c r="O28" s="56">
        <v>36</v>
      </c>
      <c r="P28" s="56">
        <v>66</v>
      </c>
      <c r="Q28" s="56">
        <v>78</v>
      </c>
      <c r="R28" s="56">
        <v>43</v>
      </c>
      <c r="S28" s="56">
        <v>22</v>
      </c>
      <c r="T28" s="56">
        <v>8</v>
      </c>
      <c r="U28" s="56">
        <v>-5</v>
      </c>
      <c r="V28" s="56">
        <v>9</v>
      </c>
      <c r="W28" s="56">
        <v>3</v>
      </c>
    </row>
    <row r="29" spans="1:23" x14ac:dyDescent="0.25">
      <c r="A29" s="58" t="s">
        <v>102</v>
      </c>
      <c r="B29" s="55" t="s">
        <v>37</v>
      </c>
      <c r="C29" s="55" t="s">
        <v>0</v>
      </c>
      <c r="D29" s="56">
        <v>994</v>
      </c>
      <c r="E29" s="56">
        <v>89</v>
      </c>
      <c r="F29" s="56">
        <v>71</v>
      </c>
      <c r="G29" s="56">
        <v>56</v>
      </c>
      <c r="H29" s="56">
        <v>197</v>
      </c>
      <c r="I29" s="56">
        <v>46</v>
      </c>
      <c r="J29" s="56">
        <v>14</v>
      </c>
      <c r="K29" s="56">
        <v>172</v>
      </c>
      <c r="L29" s="56">
        <v>136</v>
      </c>
      <c r="M29" s="56">
        <v>78</v>
      </c>
      <c r="N29" s="56">
        <v>57</v>
      </c>
      <c r="O29" s="56">
        <v>30</v>
      </c>
      <c r="P29" s="56">
        <v>-1</v>
      </c>
      <c r="Q29" s="56">
        <v>32</v>
      </c>
      <c r="R29" s="56">
        <v>6</v>
      </c>
      <c r="S29" s="56">
        <v>4</v>
      </c>
      <c r="T29" s="56">
        <v>4</v>
      </c>
      <c r="U29" s="56">
        <v>5</v>
      </c>
      <c r="V29" s="56">
        <v>-7</v>
      </c>
      <c r="W29" s="56">
        <v>5</v>
      </c>
    </row>
    <row r="30" spans="1:23" x14ac:dyDescent="0.25">
      <c r="A30" s="58" t="s">
        <v>103</v>
      </c>
      <c r="B30" s="55" t="s">
        <v>38</v>
      </c>
      <c r="C30" s="55" t="s">
        <v>0</v>
      </c>
      <c r="D30" s="56">
        <v>3241</v>
      </c>
      <c r="E30" s="56">
        <v>304</v>
      </c>
      <c r="F30" s="56">
        <v>227</v>
      </c>
      <c r="G30" s="56">
        <v>71</v>
      </c>
      <c r="H30" s="56">
        <v>60</v>
      </c>
      <c r="I30" s="56">
        <v>652</v>
      </c>
      <c r="J30" s="56">
        <v>542</v>
      </c>
      <c r="K30" s="56">
        <v>507</v>
      </c>
      <c r="L30" s="56">
        <v>290</v>
      </c>
      <c r="M30" s="56">
        <v>156</v>
      </c>
      <c r="N30" s="56">
        <v>140</v>
      </c>
      <c r="O30" s="56">
        <v>101</v>
      </c>
      <c r="P30" s="56">
        <v>89</v>
      </c>
      <c r="Q30" s="56">
        <v>26</v>
      </c>
      <c r="R30" s="56">
        <v>11</v>
      </c>
      <c r="S30" s="56">
        <v>35</v>
      </c>
      <c r="T30" s="56">
        <v>19</v>
      </c>
      <c r="U30" s="56">
        <v>12</v>
      </c>
      <c r="V30" s="56">
        <v>5</v>
      </c>
      <c r="W30" s="56">
        <v>-6</v>
      </c>
    </row>
    <row r="31" spans="1:23" x14ac:dyDescent="0.25">
      <c r="A31" s="55" t="s">
        <v>210</v>
      </c>
      <c r="B31" s="55" t="s">
        <v>213</v>
      </c>
      <c r="C31" s="55" t="s">
        <v>0</v>
      </c>
      <c r="D31" s="56">
        <v>1919</v>
      </c>
      <c r="E31" s="56">
        <v>-35</v>
      </c>
      <c r="F31" s="56">
        <v>-10</v>
      </c>
      <c r="G31" s="56">
        <v>18</v>
      </c>
      <c r="H31" s="56">
        <v>861</v>
      </c>
      <c r="I31" s="56">
        <v>1144</v>
      </c>
      <c r="J31" s="56">
        <v>527</v>
      </c>
      <c r="K31" s="56">
        <v>75</v>
      </c>
      <c r="L31" s="56">
        <v>-118</v>
      </c>
      <c r="M31" s="56">
        <v>-101</v>
      </c>
      <c r="N31" s="56">
        <v>-24</v>
      </c>
      <c r="O31" s="56">
        <v>-85</v>
      </c>
      <c r="P31" s="56">
        <v>-97</v>
      </c>
      <c r="Q31" s="56">
        <v>-74</v>
      </c>
      <c r="R31" s="56">
        <v>-26</v>
      </c>
      <c r="S31" s="56">
        <v>-35</v>
      </c>
      <c r="T31" s="56">
        <v>-12</v>
      </c>
      <c r="U31" s="56">
        <v>-27</v>
      </c>
      <c r="V31" s="56">
        <v>-38</v>
      </c>
      <c r="W31" s="56">
        <v>-24</v>
      </c>
    </row>
    <row r="32" spans="1:23" x14ac:dyDescent="0.25">
      <c r="A32" s="55" t="s">
        <v>104</v>
      </c>
      <c r="B32" s="55" t="s">
        <v>39</v>
      </c>
      <c r="C32" s="55" t="s">
        <v>0</v>
      </c>
      <c r="D32" s="56">
        <v>1386</v>
      </c>
      <c r="E32" s="56">
        <v>77</v>
      </c>
      <c r="F32" s="56">
        <v>81</v>
      </c>
      <c r="G32" s="56">
        <v>65</v>
      </c>
      <c r="H32" s="56">
        <v>-169</v>
      </c>
      <c r="I32" s="56">
        <v>119</v>
      </c>
      <c r="J32" s="56">
        <v>175</v>
      </c>
      <c r="K32" s="56">
        <v>157</v>
      </c>
      <c r="L32" s="56">
        <v>158</v>
      </c>
      <c r="M32" s="56">
        <v>150</v>
      </c>
      <c r="N32" s="56">
        <v>143</v>
      </c>
      <c r="O32" s="56">
        <v>120</v>
      </c>
      <c r="P32" s="56">
        <v>126</v>
      </c>
      <c r="Q32" s="56">
        <v>103</v>
      </c>
      <c r="R32" s="56">
        <v>47</v>
      </c>
      <c r="S32" s="56">
        <v>14</v>
      </c>
      <c r="T32" s="56">
        <v>-4</v>
      </c>
      <c r="U32" s="56">
        <v>11</v>
      </c>
      <c r="V32" s="56">
        <v>7</v>
      </c>
      <c r="W32" s="56">
        <v>6</v>
      </c>
    </row>
    <row r="33" spans="1:23" x14ac:dyDescent="0.25">
      <c r="A33" s="55" t="s">
        <v>105</v>
      </c>
      <c r="B33" s="55" t="s">
        <v>40</v>
      </c>
      <c r="C33" s="55" t="s">
        <v>0</v>
      </c>
      <c r="D33" s="56">
        <v>756</v>
      </c>
      <c r="E33" s="56">
        <v>172</v>
      </c>
      <c r="F33" s="56">
        <v>86</v>
      </c>
      <c r="G33" s="56">
        <v>53</v>
      </c>
      <c r="H33" s="56">
        <v>4</v>
      </c>
      <c r="I33" s="56">
        <v>6</v>
      </c>
      <c r="J33" s="56">
        <v>103</v>
      </c>
      <c r="K33" s="56">
        <v>69</v>
      </c>
      <c r="L33" s="56">
        <v>92</v>
      </c>
      <c r="M33" s="56">
        <v>67</v>
      </c>
      <c r="N33" s="56">
        <v>-7</v>
      </c>
      <c r="O33" s="56">
        <v>59</v>
      </c>
      <c r="P33" s="56">
        <v>-2</v>
      </c>
      <c r="Q33" s="56">
        <v>30</v>
      </c>
      <c r="R33" s="56">
        <v>-22</v>
      </c>
      <c r="S33" s="56">
        <v>20</v>
      </c>
      <c r="T33" s="56">
        <v>9</v>
      </c>
      <c r="U33" s="56">
        <v>6</v>
      </c>
      <c r="V33" s="56">
        <v>5</v>
      </c>
      <c r="W33" s="56">
        <v>6</v>
      </c>
    </row>
    <row r="34" spans="1:23" x14ac:dyDescent="0.25">
      <c r="A34" s="55" t="s">
        <v>106</v>
      </c>
      <c r="B34" s="55" t="s">
        <v>41</v>
      </c>
      <c r="C34" s="55" t="s">
        <v>0</v>
      </c>
      <c r="D34" s="56">
        <v>4224</v>
      </c>
      <c r="E34" s="56">
        <v>82</v>
      </c>
      <c r="F34" s="56">
        <v>110</v>
      </c>
      <c r="G34" s="56">
        <v>76</v>
      </c>
      <c r="H34" s="56">
        <v>1171</v>
      </c>
      <c r="I34" s="56">
        <v>1497</v>
      </c>
      <c r="J34" s="56">
        <v>1023</v>
      </c>
      <c r="K34" s="56">
        <v>355</v>
      </c>
      <c r="L34" s="56">
        <v>-19</v>
      </c>
      <c r="M34" s="56">
        <v>-21</v>
      </c>
      <c r="N34" s="56">
        <v>17</v>
      </c>
      <c r="O34" s="56">
        <v>46</v>
      </c>
      <c r="P34" s="56">
        <v>-48</v>
      </c>
      <c r="Q34" s="56">
        <v>-64</v>
      </c>
      <c r="R34" s="56">
        <v>-20</v>
      </c>
      <c r="S34" s="56">
        <v>-1</v>
      </c>
      <c r="T34" s="56">
        <v>24</v>
      </c>
      <c r="U34" s="56">
        <v>0</v>
      </c>
      <c r="V34" s="56">
        <v>-2</v>
      </c>
      <c r="W34" s="56">
        <v>-2</v>
      </c>
    </row>
    <row r="35" spans="1:23" x14ac:dyDescent="0.25">
      <c r="A35" s="55" t="s">
        <v>107</v>
      </c>
      <c r="B35" s="55" t="s">
        <v>42</v>
      </c>
      <c r="C35" s="55" t="s">
        <v>0</v>
      </c>
      <c r="D35" s="56">
        <v>85</v>
      </c>
      <c r="E35" s="56">
        <v>12</v>
      </c>
      <c r="F35" s="56">
        <v>6</v>
      </c>
      <c r="G35" s="56">
        <v>-2</v>
      </c>
      <c r="H35" s="56">
        <v>-33</v>
      </c>
      <c r="I35" s="56">
        <v>7</v>
      </c>
      <c r="J35" s="56">
        <v>15</v>
      </c>
      <c r="K35" s="56">
        <v>14</v>
      </c>
      <c r="L35" s="56">
        <v>4</v>
      </c>
      <c r="M35" s="56">
        <v>8</v>
      </c>
      <c r="N35" s="56">
        <v>3</v>
      </c>
      <c r="O35" s="56">
        <v>10</v>
      </c>
      <c r="P35" s="56">
        <v>9</v>
      </c>
      <c r="Q35" s="56">
        <v>18</v>
      </c>
      <c r="R35" s="56">
        <v>7</v>
      </c>
      <c r="S35" s="56">
        <v>0</v>
      </c>
      <c r="T35" s="56">
        <v>3</v>
      </c>
      <c r="U35" s="56">
        <v>1</v>
      </c>
      <c r="V35" s="56">
        <v>3</v>
      </c>
      <c r="W35" s="56">
        <v>0</v>
      </c>
    </row>
    <row r="36" spans="1:23" x14ac:dyDescent="0.25">
      <c r="A36" s="55" t="s">
        <v>108</v>
      </c>
      <c r="B36" s="55" t="s">
        <v>43</v>
      </c>
      <c r="C36" s="55" t="s">
        <v>0</v>
      </c>
      <c r="D36" s="56">
        <v>33</v>
      </c>
      <c r="E36" s="56">
        <v>-6</v>
      </c>
      <c r="F36" s="56">
        <v>12</v>
      </c>
      <c r="G36" s="56">
        <v>0</v>
      </c>
      <c r="H36" s="56">
        <v>-33</v>
      </c>
      <c r="I36" s="56">
        <v>10</v>
      </c>
      <c r="J36" s="56">
        <v>-1</v>
      </c>
      <c r="K36" s="56">
        <v>28</v>
      </c>
      <c r="L36" s="56">
        <v>-4</v>
      </c>
      <c r="M36" s="56">
        <v>11</v>
      </c>
      <c r="N36" s="56">
        <v>10</v>
      </c>
      <c r="O36" s="56">
        <v>9</v>
      </c>
      <c r="P36" s="56">
        <v>-5</v>
      </c>
      <c r="Q36" s="56">
        <v>-3</v>
      </c>
      <c r="R36" s="56">
        <v>1</v>
      </c>
      <c r="S36" s="56">
        <v>2</v>
      </c>
      <c r="T36" s="56">
        <v>-1</v>
      </c>
      <c r="U36" s="56">
        <v>2</v>
      </c>
      <c r="V36" s="56">
        <v>1</v>
      </c>
      <c r="W36" s="56">
        <v>0</v>
      </c>
    </row>
    <row r="37" spans="1:23" x14ac:dyDescent="0.25">
      <c r="A37" s="55" t="s">
        <v>109</v>
      </c>
      <c r="B37" s="55" t="s">
        <v>44</v>
      </c>
      <c r="C37" s="55" t="s">
        <v>0</v>
      </c>
      <c r="D37" s="56">
        <v>1764</v>
      </c>
      <c r="E37" s="56">
        <v>112</v>
      </c>
      <c r="F37" s="56">
        <v>114</v>
      </c>
      <c r="G37" s="56">
        <v>61</v>
      </c>
      <c r="H37" s="56">
        <v>157</v>
      </c>
      <c r="I37" s="56">
        <v>567</v>
      </c>
      <c r="J37" s="56">
        <v>90</v>
      </c>
      <c r="K37" s="56">
        <v>115</v>
      </c>
      <c r="L37" s="56">
        <v>95</v>
      </c>
      <c r="M37" s="56">
        <v>56</v>
      </c>
      <c r="N37" s="56">
        <v>80</v>
      </c>
      <c r="O37" s="56">
        <v>81</v>
      </c>
      <c r="P37" s="56">
        <v>62</v>
      </c>
      <c r="Q37" s="56">
        <v>82</v>
      </c>
      <c r="R37" s="56">
        <v>61</v>
      </c>
      <c r="S37" s="56">
        <v>19</v>
      </c>
      <c r="T37" s="56">
        <v>3</v>
      </c>
      <c r="U37" s="56">
        <v>8</v>
      </c>
      <c r="V37" s="56">
        <v>-3</v>
      </c>
      <c r="W37" s="56">
        <v>4</v>
      </c>
    </row>
    <row r="38" spans="1:23" x14ac:dyDescent="0.25">
      <c r="A38" s="55" t="s">
        <v>110</v>
      </c>
      <c r="B38" s="55" t="s">
        <v>45</v>
      </c>
      <c r="C38" s="55" t="s">
        <v>0</v>
      </c>
      <c r="D38" s="56">
        <v>18</v>
      </c>
      <c r="E38" s="56">
        <v>3</v>
      </c>
      <c r="F38" s="56">
        <v>-7</v>
      </c>
      <c r="G38" s="56">
        <v>-1</v>
      </c>
      <c r="H38" s="56">
        <v>-34</v>
      </c>
      <c r="I38" s="56">
        <v>-1</v>
      </c>
      <c r="J38" s="56">
        <v>-3</v>
      </c>
      <c r="K38" s="56">
        <v>7</v>
      </c>
      <c r="L38" s="56">
        <v>7</v>
      </c>
      <c r="M38" s="56">
        <v>15</v>
      </c>
      <c r="N38" s="56">
        <v>14</v>
      </c>
      <c r="O38" s="56">
        <v>2</v>
      </c>
      <c r="P38" s="56">
        <v>4</v>
      </c>
      <c r="Q38" s="56">
        <v>5</v>
      </c>
      <c r="R38" s="56">
        <v>0</v>
      </c>
      <c r="S38" s="56">
        <v>0</v>
      </c>
      <c r="T38" s="56">
        <v>3</v>
      </c>
      <c r="U38" s="56">
        <v>4</v>
      </c>
      <c r="V38" s="56">
        <v>0</v>
      </c>
      <c r="W38" s="56">
        <v>0</v>
      </c>
    </row>
    <row r="39" spans="1:23" ht="31.5" customHeight="1" x14ac:dyDescent="0.25">
      <c r="A39" s="59" t="s">
        <v>63</v>
      </c>
      <c r="B39" s="55" t="s">
        <v>2</v>
      </c>
      <c r="C39" s="55" t="s">
        <v>1</v>
      </c>
      <c r="D39" s="56">
        <v>16047</v>
      </c>
      <c r="E39" s="56">
        <v>1261</v>
      </c>
      <c r="F39" s="56">
        <v>704</v>
      </c>
      <c r="G39" s="56">
        <v>527</v>
      </c>
      <c r="H39" s="56">
        <v>2163</v>
      </c>
      <c r="I39" s="56">
        <v>3606</v>
      </c>
      <c r="J39" s="56">
        <v>2242</v>
      </c>
      <c r="K39" s="56">
        <v>1433</v>
      </c>
      <c r="L39" s="56">
        <v>978</v>
      </c>
      <c r="M39" s="56">
        <v>667</v>
      </c>
      <c r="N39" s="56">
        <v>665</v>
      </c>
      <c r="O39" s="56">
        <v>615</v>
      </c>
      <c r="P39" s="56">
        <v>510</v>
      </c>
      <c r="Q39" s="56">
        <v>384</v>
      </c>
      <c r="R39" s="56">
        <v>146</v>
      </c>
      <c r="S39" s="56">
        <v>31</v>
      </c>
      <c r="T39" s="56">
        <v>39</v>
      </c>
      <c r="U39" s="56">
        <v>38</v>
      </c>
      <c r="V39" s="56">
        <v>7</v>
      </c>
      <c r="W39" s="56">
        <v>31</v>
      </c>
    </row>
    <row r="40" spans="1:23" ht="25.5" customHeight="1" x14ac:dyDescent="0.25">
      <c r="A40" s="55" t="s">
        <v>210</v>
      </c>
      <c r="B40" s="55" t="s">
        <v>212</v>
      </c>
      <c r="C40" s="55" t="s">
        <v>1</v>
      </c>
      <c r="D40" s="56">
        <v>200</v>
      </c>
      <c r="E40" s="56">
        <v>101</v>
      </c>
      <c r="F40" s="56">
        <v>23</v>
      </c>
      <c r="G40" s="56">
        <v>5</v>
      </c>
      <c r="H40" s="56">
        <v>-218</v>
      </c>
      <c r="I40" s="56">
        <v>77</v>
      </c>
      <c r="J40" s="56">
        <v>70</v>
      </c>
      <c r="K40" s="56">
        <v>88</v>
      </c>
      <c r="L40" s="56">
        <v>35</v>
      </c>
      <c r="M40" s="56">
        <v>7</v>
      </c>
      <c r="N40" s="56">
        <v>13</v>
      </c>
      <c r="O40" s="56">
        <v>26</v>
      </c>
      <c r="P40" s="56">
        <v>24</v>
      </c>
      <c r="Q40" s="56">
        <v>-25</v>
      </c>
      <c r="R40" s="56">
        <v>-23</v>
      </c>
      <c r="S40" s="56">
        <v>-20</v>
      </c>
      <c r="T40" s="56">
        <v>-10</v>
      </c>
      <c r="U40" s="56">
        <v>8</v>
      </c>
      <c r="V40" s="56">
        <v>4</v>
      </c>
      <c r="W40" s="56">
        <v>15</v>
      </c>
    </row>
    <row r="41" spans="1:23" x14ac:dyDescent="0.25">
      <c r="A41" s="58" t="s">
        <v>98</v>
      </c>
      <c r="B41" s="55" t="s">
        <v>34</v>
      </c>
      <c r="C41" s="55" t="s">
        <v>1</v>
      </c>
      <c r="D41" s="56">
        <v>758</v>
      </c>
      <c r="E41" s="56">
        <v>97</v>
      </c>
      <c r="F41" s="56">
        <v>66</v>
      </c>
      <c r="G41" s="56">
        <v>13</v>
      </c>
      <c r="H41" s="56">
        <v>-166</v>
      </c>
      <c r="I41" s="56">
        <v>38</v>
      </c>
      <c r="J41" s="56">
        <v>58</v>
      </c>
      <c r="K41" s="56">
        <v>89</v>
      </c>
      <c r="L41" s="56">
        <v>92</v>
      </c>
      <c r="M41" s="56">
        <v>51</v>
      </c>
      <c r="N41" s="56">
        <v>70</v>
      </c>
      <c r="O41" s="56">
        <v>77</v>
      </c>
      <c r="P41" s="56">
        <v>105</v>
      </c>
      <c r="Q41" s="56">
        <v>91</v>
      </c>
      <c r="R41" s="56">
        <v>42</v>
      </c>
      <c r="S41" s="56">
        <v>11</v>
      </c>
      <c r="T41" s="56">
        <v>7</v>
      </c>
      <c r="U41" s="56">
        <v>14</v>
      </c>
      <c r="V41" s="56">
        <v>4</v>
      </c>
      <c r="W41" s="56">
        <v>-1</v>
      </c>
    </row>
    <row r="42" spans="1:23" x14ac:dyDescent="0.25">
      <c r="A42" s="58" t="s">
        <v>99</v>
      </c>
      <c r="B42" s="55" t="s">
        <v>35</v>
      </c>
      <c r="C42" s="55" t="s">
        <v>1</v>
      </c>
      <c r="D42" s="56">
        <v>759</v>
      </c>
      <c r="E42" s="56">
        <v>86</v>
      </c>
      <c r="F42" s="56">
        <v>31</v>
      </c>
      <c r="G42" s="56">
        <v>21</v>
      </c>
      <c r="H42" s="56">
        <v>-35</v>
      </c>
      <c r="I42" s="56">
        <v>-18</v>
      </c>
      <c r="J42" s="56">
        <v>93</v>
      </c>
      <c r="K42" s="56">
        <v>112</v>
      </c>
      <c r="L42" s="56">
        <v>109</v>
      </c>
      <c r="M42" s="56">
        <v>93</v>
      </c>
      <c r="N42" s="56">
        <v>46</v>
      </c>
      <c r="O42" s="56">
        <v>53</v>
      </c>
      <c r="P42" s="56">
        <v>48</v>
      </c>
      <c r="Q42" s="56">
        <v>54</v>
      </c>
      <c r="R42" s="56">
        <v>41</v>
      </c>
      <c r="S42" s="56">
        <v>11</v>
      </c>
      <c r="T42" s="56">
        <v>6</v>
      </c>
      <c r="U42" s="56">
        <v>7</v>
      </c>
      <c r="V42" s="56">
        <v>9</v>
      </c>
      <c r="W42" s="56">
        <v>-8</v>
      </c>
    </row>
    <row r="43" spans="1:23" x14ac:dyDescent="0.25">
      <c r="A43" s="58" t="s">
        <v>100</v>
      </c>
      <c r="B43" s="55" t="s">
        <v>36</v>
      </c>
      <c r="C43" s="55" t="s">
        <v>1</v>
      </c>
      <c r="D43" s="56">
        <v>378</v>
      </c>
      <c r="E43" s="56">
        <v>51</v>
      </c>
      <c r="F43" s="56">
        <v>29</v>
      </c>
      <c r="G43" s="56">
        <v>16</v>
      </c>
      <c r="H43" s="56">
        <v>-191</v>
      </c>
      <c r="I43" s="56">
        <v>79</v>
      </c>
      <c r="J43" s="56">
        <v>22</v>
      </c>
      <c r="K43" s="56">
        <v>58</v>
      </c>
      <c r="L43" s="56">
        <v>55</v>
      </c>
      <c r="M43" s="56">
        <v>28</v>
      </c>
      <c r="N43" s="56">
        <v>44</v>
      </c>
      <c r="O43" s="56">
        <v>76</v>
      </c>
      <c r="P43" s="56">
        <v>25</v>
      </c>
      <c r="Q43" s="56">
        <v>50</v>
      </c>
      <c r="R43" s="56">
        <v>31</v>
      </c>
      <c r="S43" s="56">
        <v>13</v>
      </c>
      <c r="T43" s="56">
        <v>-7</v>
      </c>
      <c r="U43" s="56">
        <v>-8</v>
      </c>
      <c r="V43" s="56">
        <v>0</v>
      </c>
      <c r="W43" s="56">
        <v>7</v>
      </c>
    </row>
    <row r="44" spans="1:23" x14ac:dyDescent="0.25">
      <c r="A44" s="58" t="s">
        <v>101</v>
      </c>
      <c r="B44" s="55" t="s">
        <v>16</v>
      </c>
      <c r="C44" s="55" t="s">
        <v>1</v>
      </c>
      <c r="D44" s="56">
        <v>951</v>
      </c>
      <c r="E44" s="56">
        <v>95</v>
      </c>
      <c r="F44" s="56">
        <v>48</v>
      </c>
      <c r="G44" s="56">
        <v>14</v>
      </c>
      <c r="H44" s="56">
        <v>154</v>
      </c>
      <c r="I44" s="56">
        <v>-85</v>
      </c>
      <c r="J44" s="56">
        <v>58</v>
      </c>
      <c r="K44" s="56">
        <v>141</v>
      </c>
      <c r="L44" s="56">
        <v>89</v>
      </c>
      <c r="M44" s="56">
        <v>94</v>
      </c>
      <c r="N44" s="56">
        <v>41</v>
      </c>
      <c r="O44" s="56">
        <v>61</v>
      </c>
      <c r="P44" s="56">
        <v>90</v>
      </c>
      <c r="Q44" s="56">
        <v>100</v>
      </c>
      <c r="R44" s="56">
        <v>34</v>
      </c>
      <c r="S44" s="56">
        <v>4</v>
      </c>
      <c r="T44" s="56">
        <v>3</v>
      </c>
      <c r="U44" s="56">
        <v>-3</v>
      </c>
      <c r="V44" s="56">
        <v>5</v>
      </c>
      <c r="W44" s="56">
        <v>8</v>
      </c>
    </row>
    <row r="45" spans="1:23" x14ac:dyDescent="0.25">
      <c r="A45" s="58" t="s">
        <v>102</v>
      </c>
      <c r="B45" s="55" t="s">
        <v>37</v>
      </c>
      <c r="C45" s="55" t="s">
        <v>1</v>
      </c>
      <c r="D45" s="56">
        <v>1159</v>
      </c>
      <c r="E45" s="56">
        <v>86</v>
      </c>
      <c r="F45" s="56">
        <v>68</v>
      </c>
      <c r="G45" s="56">
        <v>73</v>
      </c>
      <c r="H45" s="56">
        <v>229</v>
      </c>
      <c r="I45" s="56">
        <v>0</v>
      </c>
      <c r="J45" s="56">
        <v>115</v>
      </c>
      <c r="K45" s="56">
        <v>159</v>
      </c>
      <c r="L45" s="56">
        <v>151</v>
      </c>
      <c r="M45" s="56">
        <v>94</v>
      </c>
      <c r="N45" s="56">
        <v>52</v>
      </c>
      <c r="O45" s="56">
        <v>45</v>
      </c>
      <c r="P45" s="56">
        <v>28</v>
      </c>
      <c r="Q45" s="56">
        <v>13</v>
      </c>
      <c r="R45" s="56">
        <v>4</v>
      </c>
      <c r="S45" s="56">
        <v>9</v>
      </c>
      <c r="T45" s="56">
        <v>5</v>
      </c>
      <c r="U45" s="56">
        <v>-2</v>
      </c>
      <c r="V45" s="56">
        <v>10</v>
      </c>
      <c r="W45" s="56">
        <v>20</v>
      </c>
    </row>
    <row r="46" spans="1:23" x14ac:dyDescent="0.25">
      <c r="A46" s="58" t="s">
        <v>103</v>
      </c>
      <c r="B46" s="55" t="s">
        <v>38</v>
      </c>
      <c r="C46" s="55" t="s">
        <v>1</v>
      </c>
      <c r="D46" s="56">
        <v>2920</v>
      </c>
      <c r="E46" s="56">
        <v>302</v>
      </c>
      <c r="F46" s="56">
        <v>100</v>
      </c>
      <c r="G46" s="56">
        <v>96</v>
      </c>
      <c r="H46" s="56">
        <v>234</v>
      </c>
      <c r="I46" s="56">
        <v>512</v>
      </c>
      <c r="J46" s="56">
        <v>483</v>
      </c>
      <c r="K46" s="56">
        <v>406</v>
      </c>
      <c r="L46" s="56">
        <v>260</v>
      </c>
      <c r="M46" s="56">
        <v>125</v>
      </c>
      <c r="N46" s="56">
        <v>120</v>
      </c>
      <c r="O46" s="56">
        <v>97</v>
      </c>
      <c r="P46" s="56">
        <v>51</v>
      </c>
      <c r="Q46" s="56">
        <v>41</v>
      </c>
      <c r="R46" s="56">
        <v>15</v>
      </c>
      <c r="S46" s="56">
        <v>19</v>
      </c>
      <c r="T46" s="56">
        <v>11</v>
      </c>
      <c r="U46" s="56">
        <v>29</v>
      </c>
      <c r="V46" s="56">
        <v>3</v>
      </c>
      <c r="W46" s="56">
        <v>16</v>
      </c>
    </row>
    <row r="47" spans="1:23" x14ac:dyDescent="0.25">
      <c r="A47" s="55" t="s">
        <v>210</v>
      </c>
      <c r="B47" s="55" t="s">
        <v>213</v>
      </c>
      <c r="C47" s="55" t="s">
        <v>1</v>
      </c>
      <c r="D47" s="56">
        <v>962</v>
      </c>
      <c r="E47" s="56">
        <v>8</v>
      </c>
      <c r="F47" s="56">
        <v>-14</v>
      </c>
      <c r="G47" s="56">
        <v>-16</v>
      </c>
      <c r="H47" s="56">
        <v>1042</v>
      </c>
      <c r="I47" s="56">
        <v>638</v>
      </c>
      <c r="J47" s="56">
        <v>212</v>
      </c>
      <c r="K47" s="56">
        <v>-102</v>
      </c>
      <c r="L47" s="56">
        <v>-142</v>
      </c>
      <c r="M47" s="56">
        <v>-79</v>
      </c>
      <c r="N47" s="56">
        <v>-39</v>
      </c>
      <c r="O47" s="56">
        <v>-31</v>
      </c>
      <c r="P47" s="56">
        <v>-40</v>
      </c>
      <c r="Q47" s="56">
        <v>-69</v>
      </c>
      <c r="R47" s="56">
        <v>-56</v>
      </c>
      <c r="S47" s="56">
        <v>-67</v>
      </c>
      <c r="T47" s="56">
        <v>-38</v>
      </c>
      <c r="U47" s="56">
        <v>-71</v>
      </c>
      <c r="V47" s="56">
        <v>-92</v>
      </c>
      <c r="W47" s="56">
        <v>-82</v>
      </c>
    </row>
    <row r="48" spans="1:23" x14ac:dyDescent="0.25">
      <c r="A48" s="55" t="s">
        <v>104</v>
      </c>
      <c r="B48" s="55" t="s">
        <v>39</v>
      </c>
      <c r="C48" s="55" t="s">
        <v>1</v>
      </c>
      <c r="D48" s="56">
        <v>1291</v>
      </c>
      <c r="E48" s="56">
        <v>100</v>
      </c>
      <c r="F48" s="56">
        <v>88</v>
      </c>
      <c r="G48" s="56">
        <v>69</v>
      </c>
      <c r="H48" s="56">
        <v>-290</v>
      </c>
      <c r="I48" s="56">
        <v>216</v>
      </c>
      <c r="J48" s="56">
        <v>213</v>
      </c>
      <c r="K48" s="56">
        <v>156</v>
      </c>
      <c r="L48" s="56">
        <v>134</v>
      </c>
      <c r="M48" s="56">
        <v>89</v>
      </c>
      <c r="N48" s="56">
        <v>136</v>
      </c>
      <c r="O48" s="56">
        <v>108</v>
      </c>
      <c r="P48" s="56">
        <v>100</v>
      </c>
      <c r="Q48" s="56">
        <v>85</v>
      </c>
      <c r="R48" s="56">
        <v>26</v>
      </c>
      <c r="S48" s="56">
        <v>29</v>
      </c>
      <c r="T48" s="56">
        <v>17</v>
      </c>
      <c r="U48" s="56">
        <v>3</v>
      </c>
      <c r="V48" s="56">
        <v>9</v>
      </c>
      <c r="W48" s="56">
        <v>3</v>
      </c>
    </row>
    <row r="49" spans="1:23" x14ac:dyDescent="0.25">
      <c r="A49" s="55" t="s">
        <v>105</v>
      </c>
      <c r="B49" s="55" t="s">
        <v>40</v>
      </c>
      <c r="C49" s="55" t="s">
        <v>1</v>
      </c>
      <c r="D49" s="56">
        <v>1017</v>
      </c>
      <c r="E49" s="56">
        <v>152</v>
      </c>
      <c r="F49" s="56">
        <v>104</v>
      </c>
      <c r="G49" s="56">
        <v>66</v>
      </c>
      <c r="H49" s="56">
        <v>-126</v>
      </c>
      <c r="I49" s="56">
        <v>204</v>
      </c>
      <c r="J49" s="56">
        <v>148</v>
      </c>
      <c r="K49" s="56">
        <v>157</v>
      </c>
      <c r="L49" s="56">
        <v>118</v>
      </c>
      <c r="M49" s="56">
        <v>4</v>
      </c>
      <c r="N49" s="56">
        <v>15</v>
      </c>
      <c r="O49" s="56">
        <v>18</v>
      </c>
      <c r="P49" s="56">
        <v>12</v>
      </c>
      <c r="Q49" s="56">
        <v>10</v>
      </c>
      <c r="R49" s="56">
        <v>6</v>
      </c>
      <c r="S49" s="56">
        <v>-1</v>
      </c>
      <c r="T49" s="56">
        <v>5</v>
      </c>
      <c r="U49" s="56">
        <v>32</v>
      </c>
      <c r="V49" s="56">
        <v>46</v>
      </c>
      <c r="W49" s="56">
        <v>47</v>
      </c>
    </row>
    <row r="50" spans="1:23" x14ac:dyDescent="0.25">
      <c r="A50" s="55" t="s">
        <v>106</v>
      </c>
      <c r="B50" s="55" t="s">
        <v>41</v>
      </c>
      <c r="C50" s="55" t="s">
        <v>1</v>
      </c>
      <c r="D50" s="56">
        <v>3827</v>
      </c>
      <c r="E50" s="56">
        <v>59</v>
      </c>
      <c r="F50" s="56">
        <v>69</v>
      </c>
      <c r="G50" s="56">
        <v>78</v>
      </c>
      <c r="H50" s="56">
        <v>1332</v>
      </c>
      <c r="I50" s="56">
        <v>1587</v>
      </c>
      <c r="J50" s="56">
        <v>626</v>
      </c>
      <c r="K50" s="56">
        <v>61</v>
      </c>
      <c r="L50" s="56">
        <v>-43</v>
      </c>
      <c r="M50" s="56">
        <v>48</v>
      </c>
      <c r="N50" s="56">
        <v>45</v>
      </c>
      <c r="O50" s="56">
        <v>-1</v>
      </c>
      <c r="P50" s="56">
        <v>-5</v>
      </c>
      <c r="Q50" s="56">
        <v>-36</v>
      </c>
      <c r="R50" s="56">
        <v>-20</v>
      </c>
      <c r="S50" s="56">
        <v>5</v>
      </c>
      <c r="T50" s="56">
        <v>23</v>
      </c>
      <c r="U50" s="56">
        <v>12</v>
      </c>
      <c r="V50" s="56">
        <v>-12</v>
      </c>
      <c r="W50" s="56">
        <v>-1</v>
      </c>
    </row>
    <row r="51" spans="1:23" x14ac:dyDescent="0.25">
      <c r="A51" s="55" t="s">
        <v>107</v>
      </c>
      <c r="B51" s="55" t="s">
        <v>42</v>
      </c>
      <c r="C51" s="55" t="s">
        <v>1</v>
      </c>
      <c r="D51" s="56">
        <v>58</v>
      </c>
      <c r="E51" s="56">
        <v>8</v>
      </c>
      <c r="F51" s="56">
        <v>11</v>
      </c>
      <c r="G51" s="56">
        <v>6</v>
      </c>
      <c r="H51" s="56">
        <v>-59</v>
      </c>
      <c r="I51" s="56">
        <v>10</v>
      </c>
      <c r="J51" s="56">
        <v>16</v>
      </c>
      <c r="K51" s="56">
        <v>-1</v>
      </c>
      <c r="L51" s="56">
        <v>8</v>
      </c>
      <c r="M51" s="56">
        <v>8</v>
      </c>
      <c r="N51" s="56">
        <v>23</v>
      </c>
      <c r="O51" s="56">
        <v>3</v>
      </c>
      <c r="P51" s="56">
        <v>14</v>
      </c>
      <c r="Q51" s="56">
        <v>2</v>
      </c>
      <c r="R51" s="56">
        <v>7</v>
      </c>
      <c r="S51" s="56">
        <v>2</v>
      </c>
      <c r="T51" s="56">
        <v>2</v>
      </c>
      <c r="U51" s="56">
        <v>-1</v>
      </c>
      <c r="V51" s="56">
        <v>0</v>
      </c>
      <c r="W51" s="56">
        <v>-1</v>
      </c>
    </row>
    <row r="52" spans="1:23" x14ac:dyDescent="0.25">
      <c r="A52" s="55" t="s">
        <v>108</v>
      </c>
      <c r="B52" s="55" t="s">
        <v>43</v>
      </c>
      <c r="C52" s="55" t="s">
        <v>1</v>
      </c>
      <c r="D52" s="56">
        <v>13</v>
      </c>
      <c r="E52" s="56">
        <v>9</v>
      </c>
      <c r="F52" s="56">
        <v>8</v>
      </c>
      <c r="G52" s="56">
        <v>-2</v>
      </c>
      <c r="H52" s="56">
        <v>-60</v>
      </c>
      <c r="I52" s="56">
        <v>6</v>
      </c>
      <c r="J52" s="56">
        <v>7</v>
      </c>
      <c r="K52" s="56">
        <v>26</v>
      </c>
      <c r="L52" s="56">
        <v>-8</v>
      </c>
      <c r="M52" s="56">
        <v>4</v>
      </c>
      <c r="N52" s="56">
        <v>10</v>
      </c>
      <c r="O52" s="56">
        <v>2</v>
      </c>
      <c r="P52" s="56">
        <v>6</v>
      </c>
      <c r="Q52" s="56">
        <v>2</v>
      </c>
      <c r="R52" s="56">
        <v>1</v>
      </c>
      <c r="S52" s="56">
        <v>1</v>
      </c>
      <c r="T52" s="56">
        <v>1</v>
      </c>
      <c r="U52" s="56">
        <v>-2</v>
      </c>
      <c r="V52" s="56">
        <v>1</v>
      </c>
      <c r="W52" s="56">
        <v>1</v>
      </c>
    </row>
    <row r="53" spans="1:23" x14ac:dyDescent="0.25">
      <c r="A53" s="55" t="s">
        <v>109</v>
      </c>
      <c r="B53" s="55" t="s">
        <v>44</v>
      </c>
      <c r="C53" s="55" t="s">
        <v>1</v>
      </c>
      <c r="D53" s="56">
        <v>1699</v>
      </c>
      <c r="E53" s="56">
        <v>101</v>
      </c>
      <c r="F53" s="56">
        <v>68</v>
      </c>
      <c r="G53" s="56">
        <v>84</v>
      </c>
      <c r="H53" s="56">
        <v>380</v>
      </c>
      <c r="I53" s="56">
        <v>316</v>
      </c>
      <c r="J53" s="56">
        <v>114</v>
      </c>
      <c r="K53" s="56">
        <v>76</v>
      </c>
      <c r="L53" s="56">
        <v>114</v>
      </c>
      <c r="M53" s="56">
        <v>88</v>
      </c>
      <c r="N53" s="56">
        <v>75</v>
      </c>
      <c r="O53" s="56">
        <v>73</v>
      </c>
      <c r="P53" s="56">
        <v>52</v>
      </c>
      <c r="Q53" s="56">
        <v>54</v>
      </c>
      <c r="R53" s="56">
        <v>35</v>
      </c>
      <c r="S53" s="56">
        <v>13</v>
      </c>
      <c r="T53" s="56">
        <v>10</v>
      </c>
      <c r="U53" s="56">
        <v>19</v>
      </c>
      <c r="V53" s="56">
        <v>20</v>
      </c>
      <c r="W53" s="56">
        <v>7</v>
      </c>
    </row>
    <row r="54" spans="1:23" x14ac:dyDescent="0.25">
      <c r="A54" s="55" t="s">
        <v>110</v>
      </c>
      <c r="B54" s="55" t="s">
        <v>45</v>
      </c>
      <c r="C54" s="55" t="s">
        <v>1</v>
      </c>
      <c r="D54" s="56">
        <v>55</v>
      </c>
      <c r="E54" s="56">
        <v>6</v>
      </c>
      <c r="F54" s="56">
        <v>5</v>
      </c>
      <c r="G54" s="56">
        <v>4</v>
      </c>
      <c r="H54" s="56">
        <v>-63</v>
      </c>
      <c r="I54" s="56">
        <v>26</v>
      </c>
      <c r="J54" s="56">
        <v>7</v>
      </c>
      <c r="K54" s="56">
        <v>7</v>
      </c>
      <c r="L54" s="56">
        <v>6</v>
      </c>
      <c r="M54" s="56">
        <v>13</v>
      </c>
      <c r="N54" s="56">
        <v>14</v>
      </c>
      <c r="O54" s="56">
        <v>8</v>
      </c>
      <c r="P54" s="56">
        <v>0</v>
      </c>
      <c r="Q54" s="56">
        <v>12</v>
      </c>
      <c r="R54" s="56">
        <v>3</v>
      </c>
      <c r="S54" s="56">
        <v>2</v>
      </c>
      <c r="T54" s="56">
        <v>4</v>
      </c>
      <c r="U54" s="56">
        <v>1</v>
      </c>
      <c r="V54" s="56">
        <v>0</v>
      </c>
      <c r="W54" s="56">
        <v>0</v>
      </c>
    </row>
  </sheetData>
  <hyperlinks>
    <hyperlink ref="A5" location="'Table of contents'!A1" display="Back to table of contents"/>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Normal="100" workbookViewId="0"/>
  </sheetViews>
  <sheetFormatPr defaultRowHeight="15" x14ac:dyDescent="0.25"/>
  <cols>
    <col min="1" max="1" width="13.81640625" customWidth="1"/>
    <col min="2" max="2" width="115.36328125" customWidth="1"/>
  </cols>
  <sheetData>
    <row r="1" spans="1:2" ht="21" x14ac:dyDescent="0.4">
      <c r="A1" s="128" t="s">
        <v>386</v>
      </c>
    </row>
    <row r="2" spans="1:2" x14ac:dyDescent="0.25">
      <c r="A2" t="s">
        <v>184</v>
      </c>
    </row>
    <row r="3" spans="1:2" x14ac:dyDescent="0.25">
      <c r="A3" t="s">
        <v>406</v>
      </c>
    </row>
    <row r="4" spans="1:2" x14ac:dyDescent="0.25">
      <c r="A4" s="98" t="s">
        <v>186</v>
      </c>
    </row>
    <row r="5" spans="1:2" ht="27.75" customHeight="1" x14ac:dyDescent="0.3">
      <c r="A5" s="52" t="s">
        <v>407</v>
      </c>
      <c r="B5" s="52" t="s">
        <v>408</v>
      </c>
    </row>
    <row r="6" spans="1:2" x14ac:dyDescent="0.25">
      <c r="A6" t="s">
        <v>193</v>
      </c>
      <c r="B6" t="s">
        <v>409</v>
      </c>
    </row>
    <row r="7" spans="1:2" ht="30" x14ac:dyDescent="0.25">
      <c r="A7" t="s">
        <v>192</v>
      </c>
      <c r="B7" s="117" t="s">
        <v>194</v>
      </c>
    </row>
    <row r="8" spans="1:2" ht="45" x14ac:dyDescent="0.25">
      <c r="A8" t="s">
        <v>196</v>
      </c>
      <c r="B8" s="117" t="s">
        <v>195</v>
      </c>
    </row>
    <row r="9" spans="1:2" ht="60" x14ac:dyDescent="0.25">
      <c r="A9" t="s">
        <v>199</v>
      </c>
      <c r="B9" s="142" t="s">
        <v>429</v>
      </c>
    </row>
    <row r="10" spans="1:2" x14ac:dyDescent="0.25">
      <c r="A10" t="s">
        <v>201</v>
      </c>
      <c r="B10" s="117" t="s">
        <v>200</v>
      </c>
    </row>
    <row r="11" spans="1:2" x14ac:dyDescent="0.25">
      <c r="A11" t="s">
        <v>206</v>
      </c>
      <c r="B11" s="117" t="s">
        <v>410</v>
      </c>
    </row>
    <row r="12" spans="1:2" ht="46.5" customHeight="1" x14ac:dyDescent="0.25">
      <c r="A12" t="s">
        <v>207</v>
      </c>
      <c r="B12" s="117" t="s">
        <v>411</v>
      </c>
    </row>
    <row r="13" spans="1:2" x14ac:dyDescent="0.25">
      <c r="A13" t="s">
        <v>214</v>
      </c>
      <c r="B13" s="117" t="s">
        <v>412</v>
      </c>
    </row>
    <row r="14" spans="1:2" ht="30" x14ac:dyDescent="0.25">
      <c r="A14" t="s">
        <v>215</v>
      </c>
      <c r="B14" s="117" t="s">
        <v>216</v>
      </c>
    </row>
    <row r="15" spans="1:2" ht="45" x14ac:dyDescent="0.25">
      <c r="A15" t="s">
        <v>218</v>
      </c>
      <c r="B15" s="117" t="s">
        <v>217</v>
      </c>
    </row>
    <row r="16" spans="1:2" x14ac:dyDescent="0.25">
      <c r="A16" t="s">
        <v>220</v>
      </c>
      <c r="B16" s="117" t="s">
        <v>219</v>
      </c>
    </row>
    <row r="17" spans="1:2" x14ac:dyDescent="0.25">
      <c r="A17" t="s">
        <v>416</v>
      </c>
      <c r="B17" s="117" t="s">
        <v>417</v>
      </c>
    </row>
  </sheetData>
  <hyperlinks>
    <hyperlink ref="A4" location="'Table of contents'!A1" display="Back to table of contents"/>
  </hyperlinks>
  <pageMargins left="0.7" right="0.7" top="0.75" bottom="0.75" header="0.3" footer="0.3"/>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C893C7"/>
  </sheetPr>
  <dimension ref="A1:W54"/>
  <sheetViews>
    <sheetView workbookViewId="0">
      <pane xSplit="3" topLeftCell="D1" activePane="topRight" state="frozen"/>
      <selection pane="topRight"/>
    </sheetView>
  </sheetViews>
  <sheetFormatPr defaultColWidth="9.1796875" defaultRowHeight="15" x14ac:dyDescent="0.25"/>
  <cols>
    <col min="1" max="1" width="11.90625" style="33" customWidth="1"/>
    <col min="2" max="2" width="21" style="11" customWidth="1"/>
    <col min="3" max="3" width="7.90625" style="11" bestFit="1" customWidth="1"/>
    <col min="4" max="4" width="9.6328125" style="11" customWidth="1"/>
    <col min="5" max="23" width="8.08984375" style="11" customWidth="1"/>
    <col min="24" max="16384" width="9.1796875" style="11"/>
  </cols>
  <sheetData>
    <row r="1" spans="1:23" ht="21" x14ac:dyDescent="0.25">
      <c r="A1" s="44" t="s">
        <v>226</v>
      </c>
      <c r="B1" s="40"/>
      <c r="C1" s="40"/>
      <c r="D1" s="40"/>
      <c r="E1" s="40"/>
      <c r="F1" s="40"/>
      <c r="G1" s="40"/>
      <c r="H1" s="40"/>
      <c r="I1" s="40"/>
      <c r="J1" s="37"/>
      <c r="K1" s="41"/>
      <c r="L1" s="41"/>
      <c r="M1" s="37"/>
      <c r="N1" s="37"/>
    </row>
    <row r="2" spans="1:23" ht="15.6" x14ac:dyDescent="0.25">
      <c r="A2" t="s">
        <v>184</v>
      </c>
      <c r="B2" s="37"/>
      <c r="C2" s="37"/>
      <c r="D2" s="34"/>
      <c r="E2" s="34"/>
      <c r="F2" s="34"/>
      <c r="G2" s="34"/>
      <c r="H2" s="34"/>
      <c r="I2" s="34"/>
      <c r="J2" s="35"/>
      <c r="K2" s="35"/>
      <c r="L2" s="32"/>
      <c r="N2" s="38"/>
      <c r="O2" s="38"/>
      <c r="P2" s="38"/>
      <c r="W2" s="36"/>
    </row>
    <row r="3" spans="1:23" ht="15.6" x14ac:dyDescent="0.25">
      <c r="A3" s="50" t="s">
        <v>187</v>
      </c>
      <c r="B3" s="40"/>
      <c r="C3" s="40"/>
      <c r="D3" s="57"/>
      <c r="E3" s="42"/>
      <c r="F3" s="42"/>
      <c r="G3" s="42"/>
      <c r="H3" s="42"/>
      <c r="I3" s="42"/>
      <c r="J3" s="42"/>
      <c r="K3" s="42"/>
      <c r="L3" s="42"/>
      <c r="M3" s="42"/>
      <c r="N3" s="42"/>
      <c r="O3" s="42"/>
      <c r="P3" s="42"/>
      <c r="Q3" s="42"/>
      <c r="R3" s="42"/>
      <c r="S3" s="42"/>
      <c r="T3" s="42"/>
      <c r="U3" s="42"/>
      <c r="V3" s="42"/>
      <c r="W3" s="42"/>
    </row>
    <row r="4" spans="1:23" ht="15.6" x14ac:dyDescent="0.25">
      <c r="A4" s="48" t="s">
        <v>185</v>
      </c>
      <c r="B4" s="40"/>
      <c r="C4" s="40"/>
      <c r="D4" s="57"/>
      <c r="E4" s="42"/>
      <c r="F4" s="42"/>
      <c r="G4" s="42"/>
      <c r="H4" s="42"/>
      <c r="I4" s="42"/>
      <c r="J4" s="42"/>
      <c r="K4" s="42"/>
      <c r="L4" s="42"/>
      <c r="M4" s="42"/>
      <c r="N4" s="42"/>
      <c r="O4" s="42"/>
      <c r="P4" s="42"/>
      <c r="Q4" s="42"/>
      <c r="R4" s="42"/>
      <c r="S4" s="42"/>
      <c r="T4" s="42"/>
      <c r="U4" s="42"/>
      <c r="V4" s="42"/>
      <c r="W4" s="42"/>
    </row>
    <row r="5" spans="1:23" s="28" customFormat="1" ht="15.6" x14ac:dyDescent="0.25">
      <c r="A5" s="98" t="s">
        <v>186</v>
      </c>
      <c r="B5" s="40"/>
      <c r="C5" s="40"/>
      <c r="D5" s="57"/>
      <c r="E5" s="42"/>
      <c r="F5" s="42"/>
      <c r="G5" s="42"/>
      <c r="H5" s="42"/>
      <c r="I5" s="42"/>
      <c r="J5" s="42"/>
      <c r="K5" s="42"/>
      <c r="L5" s="42"/>
      <c r="M5" s="42"/>
      <c r="N5" s="42"/>
      <c r="O5" s="42"/>
      <c r="P5" s="42"/>
      <c r="Q5" s="42"/>
      <c r="R5" s="42"/>
      <c r="S5" s="42"/>
      <c r="T5" s="42"/>
      <c r="U5" s="42"/>
      <c r="V5" s="42"/>
      <c r="W5" s="42"/>
    </row>
    <row r="6" spans="1:23" s="45" customFormat="1" ht="39" customHeight="1" x14ac:dyDescent="0.3">
      <c r="A6" s="51" t="s">
        <v>208</v>
      </c>
      <c r="B6" s="51" t="s">
        <v>209</v>
      </c>
      <c r="C6" s="51"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s="59" t="s">
        <v>63</v>
      </c>
      <c r="B7" s="55" t="s">
        <v>2</v>
      </c>
      <c r="C7" s="55" t="s">
        <v>414</v>
      </c>
      <c r="D7" s="56">
        <v>26409</v>
      </c>
      <c r="E7" s="56">
        <v>2170</v>
      </c>
      <c r="F7" s="56">
        <v>1063</v>
      </c>
      <c r="G7" s="56">
        <v>866</v>
      </c>
      <c r="H7" s="56">
        <v>4159</v>
      </c>
      <c r="I7" s="56">
        <v>6496</v>
      </c>
      <c r="J7" s="56">
        <v>3021</v>
      </c>
      <c r="K7" s="56">
        <v>2253</v>
      </c>
      <c r="L7" s="56">
        <v>1520</v>
      </c>
      <c r="M7" s="56">
        <v>1214</v>
      </c>
      <c r="N7" s="56">
        <v>1010</v>
      </c>
      <c r="O7" s="56">
        <v>870</v>
      </c>
      <c r="P7" s="56">
        <v>639</v>
      </c>
      <c r="Q7" s="56">
        <v>580</v>
      </c>
      <c r="R7" s="56">
        <v>262</v>
      </c>
      <c r="S7" s="56">
        <v>89</v>
      </c>
      <c r="T7" s="56">
        <v>62</v>
      </c>
      <c r="U7" s="56">
        <v>90</v>
      </c>
      <c r="V7" s="56">
        <v>30</v>
      </c>
      <c r="W7" s="56">
        <v>15</v>
      </c>
    </row>
    <row r="8" spans="1:23" ht="25.5" customHeight="1" x14ac:dyDescent="0.25">
      <c r="A8" t="s">
        <v>210</v>
      </c>
      <c r="B8" s="55" t="s">
        <v>212</v>
      </c>
      <c r="C8" s="55" t="s">
        <v>414</v>
      </c>
      <c r="D8" s="56">
        <v>-71</v>
      </c>
      <c r="E8" s="56">
        <v>79</v>
      </c>
      <c r="F8" s="56">
        <v>-16</v>
      </c>
      <c r="G8" s="56">
        <v>-3</v>
      </c>
      <c r="H8" s="56">
        <v>-293</v>
      </c>
      <c r="I8" s="56">
        <v>65</v>
      </c>
      <c r="J8" s="56">
        <v>-64</v>
      </c>
      <c r="K8" s="56">
        <v>-63</v>
      </c>
      <c r="L8" s="56">
        <v>62</v>
      </c>
      <c r="M8" s="56">
        <v>75</v>
      </c>
      <c r="N8" s="56">
        <v>69</v>
      </c>
      <c r="O8" s="56">
        <v>25</v>
      </c>
      <c r="P8" s="56">
        <v>54</v>
      </c>
      <c r="Q8" s="56">
        <v>7</v>
      </c>
      <c r="R8" s="56">
        <v>-29</v>
      </c>
      <c r="S8" s="56">
        <v>-15</v>
      </c>
      <c r="T8" s="56">
        <v>-22</v>
      </c>
      <c r="U8" s="56">
        <v>-22</v>
      </c>
      <c r="V8" s="56">
        <v>15</v>
      </c>
      <c r="W8" s="56">
        <v>5</v>
      </c>
    </row>
    <row r="9" spans="1:23" x14ac:dyDescent="0.25">
      <c r="A9" s="58" t="s">
        <v>98</v>
      </c>
      <c r="B9" s="55" t="s">
        <v>34</v>
      </c>
      <c r="C9" s="55" t="s">
        <v>414</v>
      </c>
      <c r="D9" s="56">
        <v>1282</v>
      </c>
      <c r="E9" s="56">
        <v>223</v>
      </c>
      <c r="F9" s="56">
        <v>150</v>
      </c>
      <c r="G9" s="56">
        <v>111</v>
      </c>
      <c r="H9" s="56">
        <v>-201</v>
      </c>
      <c r="I9" s="56">
        <v>-58</v>
      </c>
      <c r="J9" s="56">
        <v>22</v>
      </c>
      <c r="K9" s="56">
        <v>198</v>
      </c>
      <c r="L9" s="56">
        <v>194</v>
      </c>
      <c r="M9" s="56">
        <v>148</v>
      </c>
      <c r="N9" s="56">
        <v>80</v>
      </c>
      <c r="O9" s="56">
        <v>91</v>
      </c>
      <c r="P9" s="56">
        <v>67</v>
      </c>
      <c r="Q9" s="56">
        <v>134</v>
      </c>
      <c r="R9" s="56">
        <v>41</v>
      </c>
      <c r="S9" s="56">
        <v>42</v>
      </c>
      <c r="T9" s="56">
        <v>32</v>
      </c>
      <c r="U9" s="56">
        <v>-2</v>
      </c>
      <c r="V9" s="56">
        <v>7</v>
      </c>
      <c r="W9" s="56">
        <v>3</v>
      </c>
    </row>
    <row r="10" spans="1:23" x14ac:dyDescent="0.25">
      <c r="A10" s="58" t="s">
        <v>99</v>
      </c>
      <c r="B10" s="55" t="s">
        <v>35</v>
      </c>
      <c r="C10" s="55" t="s">
        <v>414</v>
      </c>
      <c r="D10" s="56">
        <v>1302</v>
      </c>
      <c r="E10" s="56">
        <v>156</v>
      </c>
      <c r="F10" s="56">
        <v>92</v>
      </c>
      <c r="G10" s="56">
        <v>54</v>
      </c>
      <c r="H10" s="56">
        <v>-84</v>
      </c>
      <c r="I10" s="56">
        <v>94</v>
      </c>
      <c r="J10" s="56">
        <v>104</v>
      </c>
      <c r="K10" s="56">
        <v>147</v>
      </c>
      <c r="L10" s="56">
        <v>166</v>
      </c>
      <c r="M10" s="56">
        <v>161</v>
      </c>
      <c r="N10" s="56">
        <v>70</v>
      </c>
      <c r="O10" s="56">
        <v>98</v>
      </c>
      <c r="P10" s="56">
        <v>75</v>
      </c>
      <c r="Q10" s="56">
        <v>122</v>
      </c>
      <c r="R10" s="56">
        <v>62</v>
      </c>
      <c r="S10" s="56">
        <v>-1</v>
      </c>
      <c r="T10" s="56">
        <v>17</v>
      </c>
      <c r="U10" s="56">
        <v>0</v>
      </c>
      <c r="V10" s="56">
        <v>-8</v>
      </c>
      <c r="W10" s="56">
        <v>-23</v>
      </c>
    </row>
    <row r="11" spans="1:23" x14ac:dyDescent="0.25">
      <c r="A11" s="58" t="s">
        <v>100</v>
      </c>
      <c r="B11" s="55" t="s">
        <v>36</v>
      </c>
      <c r="C11" s="55" t="s">
        <v>414</v>
      </c>
      <c r="D11" s="56">
        <v>810</v>
      </c>
      <c r="E11" s="56">
        <v>78</v>
      </c>
      <c r="F11" s="56">
        <v>52</v>
      </c>
      <c r="G11" s="56">
        <v>46</v>
      </c>
      <c r="H11" s="56">
        <v>-238</v>
      </c>
      <c r="I11" s="56">
        <v>-16</v>
      </c>
      <c r="J11" s="56">
        <v>25</v>
      </c>
      <c r="K11" s="56">
        <v>81</v>
      </c>
      <c r="L11" s="56">
        <v>129</v>
      </c>
      <c r="M11" s="56">
        <v>91</v>
      </c>
      <c r="N11" s="56">
        <v>45</v>
      </c>
      <c r="O11" s="56">
        <v>90</v>
      </c>
      <c r="P11" s="56">
        <v>147</v>
      </c>
      <c r="Q11" s="56">
        <v>158</v>
      </c>
      <c r="R11" s="56">
        <v>62</v>
      </c>
      <c r="S11" s="56">
        <v>32</v>
      </c>
      <c r="T11" s="56">
        <v>1</v>
      </c>
      <c r="U11" s="56">
        <v>18</v>
      </c>
      <c r="V11" s="56">
        <v>9</v>
      </c>
      <c r="W11" s="56">
        <v>0</v>
      </c>
    </row>
    <row r="12" spans="1:23" x14ac:dyDescent="0.25">
      <c r="A12" s="58" t="s">
        <v>101</v>
      </c>
      <c r="B12" s="55" t="s">
        <v>16</v>
      </c>
      <c r="C12" s="55" t="s">
        <v>414</v>
      </c>
      <c r="D12" s="56">
        <v>1620</v>
      </c>
      <c r="E12" s="56">
        <v>193</v>
      </c>
      <c r="F12" s="56">
        <v>51</v>
      </c>
      <c r="G12" s="56">
        <v>16</v>
      </c>
      <c r="H12" s="56">
        <v>708</v>
      </c>
      <c r="I12" s="56">
        <v>-330</v>
      </c>
      <c r="J12" s="56">
        <v>-84</v>
      </c>
      <c r="K12" s="56">
        <v>233</v>
      </c>
      <c r="L12" s="56">
        <v>140</v>
      </c>
      <c r="M12" s="56">
        <v>117</v>
      </c>
      <c r="N12" s="56">
        <v>93</v>
      </c>
      <c r="O12" s="56">
        <v>146</v>
      </c>
      <c r="P12" s="56">
        <v>117</v>
      </c>
      <c r="Q12" s="56">
        <v>119</v>
      </c>
      <c r="R12" s="56">
        <v>55</v>
      </c>
      <c r="S12" s="56">
        <v>21</v>
      </c>
      <c r="T12" s="56">
        <v>11</v>
      </c>
      <c r="U12" s="56">
        <v>23</v>
      </c>
      <c r="V12" s="56">
        <v>-18</v>
      </c>
      <c r="W12" s="56">
        <v>9</v>
      </c>
    </row>
    <row r="13" spans="1:23" x14ac:dyDescent="0.25">
      <c r="A13" s="58" t="s">
        <v>102</v>
      </c>
      <c r="B13" s="55" t="s">
        <v>37</v>
      </c>
      <c r="C13" s="55" t="s">
        <v>414</v>
      </c>
      <c r="D13" s="56">
        <v>1304</v>
      </c>
      <c r="E13" s="56">
        <v>141</v>
      </c>
      <c r="F13" s="56">
        <v>135</v>
      </c>
      <c r="G13" s="56">
        <v>71</v>
      </c>
      <c r="H13" s="56">
        <v>417</v>
      </c>
      <c r="I13" s="56">
        <v>-192</v>
      </c>
      <c r="J13" s="56">
        <v>-6</v>
      </c>
      <c r="K13" s="56">
        <v>258</v>
      </c>
      <c r="L13" s="56">
        <v>127</v>
      </c>
      <c r="M13" s="56">
        <v>119</v>
      </c>
      <c r="N13" s="56">
        <v>16</v>
      </c>
      <c r="O13" s="56">
        <v>58</v>
      </c>
      <c r="P13" s="56">
        <v>42</v>
      </c>
      <c r="Q13" s="56">
        <v>40</v>
      </c>
      <c r="R13" s="56">
        <v>28</v>
      </c>
      <c r="S13" s="56">
        <v>17</v>
      </c>
      <c r="T13" s="56">
        <v>15</v>
      </c>
      <c r="U13" s="56">
        <v>5</v>
      </c>
      <c r="V13" s="56">
        <v>14</v>
      </c>
      <c r="W13" s="56">
        <v>-1</v>
      </c>
    </row>
    <row r="14" spans="1:23" x14ac:dyDescent="0.25">
      <c r="A14" s="58" t="s">
        <v>103</v>
      </c>
      <c r="B14" s="55" t="s">
        <v>38</v>
      </c>
      <c r="C14" s="55" t="s">
        <v>414</v>
      </c>
      <c r="D14" s="56">
        <v>3857</v>
      </c>
      <c r="E14" s="56">
        <v>372</v>
      </c>
      <c r="F14" s="56">
        <v>275</v>
      </c>
      <c r="G14" s="56">
        <v>172</v>
      </c>
      <c r="H14" s="56">
        <v>68</v>
      </c>
      <c r="I14" s="56">
        <v>903</v>
      </c>
      <c r="J14" s="56">
        <v>713</v>
      </c>
      <c r="K14" s="56">
        <v>539</v>
      </c>
      <c r="L14" s="56">
        <v>424</v>
      </c>
      <c r="M14" s="56">
        <v>187</v>
      </c>
      <c r="N14" s="56">
        <v>135</v>
      </c>
      <c r="O14" s="56">
        <v>56</v>
      </c>
      <c r="P14" s="56">
        <v>-48</v>
      </c>
      <c r="Q14" s="56">
        <v>3</v>
      </c>
      <c r="R14" s="56">
        <v>-15</v>
      </c>
      <c r="S14" s="56">
        <v>-20</v>
      </c>
      <c r="T14" s="56">
        <v>19</v>
      </c>
      <c r="U14" s="56">
        <v>23</v>
      </c>
      <c r="V14" s="56">
        <v>25</v>
      </c>
      <c r="W14" s="56">
        <v>26</v>
      </c>
    </row>
    <row r="15" spans="1:23" x14ac:dyDescent="0.25">
      <c r="A15" t="s">
        <v>210</v>
      </c>
      <c r="B15" s="55" t="s">
        <v>213</v>
      </c>
      <c r="C15" s="55" t="s">
        <v>414</v>
      </c>
      <c r="D15" s="56">
        <v>2917</v>
      </c>
      <c r="E15" s="56">
        <v>24</v>
      </c>
      <c r="F15" s="56">
        <v>-120</v>
      </c>
      <c r="G15" s="56">
        <v>-113</v>
      </c>
      <c r="H15" s="56">
        <v>1837</v>
      </c>
      <c r="I15" s="56">
        <v>1873</v>
      </c>
      <c r="J15" s="56">
        <v>840</v>
      </c>
      <c r="K15" s="56">
        <v>8</v>
      </c>
      <c r="L15" s="56">
        <v>-306</v>
      </c>
      <c r="M15" s="56">
        <v>-229</v>
      </c>
      <c r="N15" s="56">
        <v>-78</v>
      </c>
      <c r="O15" s="56">
        <v>-77</v>
      </c>
      <c r="P15" s="56">
        <v>-77</v>
      </c>
      <c r="Q15" s="56">
        <v>-143</v>
      </c>
      <c r="R15" s="56">
        <v>-95</v>
      </c>
      <c r="S15" s="56">
        <v>-80</v>
      </c>
      <c r="T15" s="56">
        <v>-80</v>
      </c>
      <c r="U15" s="56">
        <v>-92</v>
      </c>
      <c r="V15" s="56">
        <v>-104</v>
      </c>
      <c r="W15" s="56">
        <v>-71</v>
      </c>
    </row>
    <row r="16" spans="1:23" x14ac:dyDescent="0.25">
      <c r="A16" s="55" t="s">
        <v>104</v>
      </c>
      <c r="B16" s="55" t="s">
        <v>39</v>
      </c>
      <c r="C16" s="55" t="s">
        <v>414</v>
      </c>
      <c r="D16" s="56">
        <v>2111</v>
      </c>
      <c r="E16" s="56">
        <v>233</v>
      </c>
      <c r="F16" s="56">
        <v>137</v>
      </c>
      <c r="G16" s="56">
        <v>82</v>
      </c>
      <c r="H16" s="56">
        <v>-498</v>
      </c>
      <c r="I16" s="56">
        <v>283</v>
      </c>
      <c r="J16" s="56">
        <v>282</v>
      </c>
      <c r="K16" s="56">
        <v>276</v>
      </c>
      <c r="L16" s="56">
        <v>221</v>
      </c>
      <c r="M16" s="56">
        <v>223</v>
      </c>
      <c r="N16" s="56">
        <v>238</v>
      </c>
      <c r="O16" s="56">
        <v>203</v>
      </c>
      <c r="P16" s="56">
        <v>149</v>
      </c>
      <c r="Q16" s="56">
        <v>117</v>
      </c>
      <c r="R16" s="56">
        <v>29</v>
      </c>
      <c r="S16" s="56">
        <v>23</v>
      </c>
      <c r="T16" s="56">
        <v>28</v>
      </c>
      <c r="U16" s="56">
        <v>46</v>
      </c>
      <c r="V16" s="56">
        <v>32</v>
      </c>
      <c r="W16" s="56">
        <v>7</v>
      </c>
    </row>
    <row r="17" spans="1:23" x14ac:dyDescent="0.25">
      <c r="A17" s="55" t="s">
        <v>105</v>
      </c>
      <c r="B17" s="55" t="s">
        <v>40</v>
      </c>
      <c r="C17" s="55" t="s">
        <v>414</v>
      </c>
      <c r="D17" s="56">
        <v>1051</v>
      </c>
      <c r="E17" s="56">
        <v>275</v>
      </c>
      <c r="F17" s="56">
        <v>60</v>
      </c>
      <c r="G17" s="56">
        <v>93</v>
      </c>
      <c r="H17" s="56">
        <v>-171</v>
      </c>
      <c r="I17" s="56">
        <v>75</v>
      </c>
      <c r="J17" s="56">
        <v>127</v>
      </c>
      <c r="K17" s="56">
        <v>130</v>
      </c>
      <c r="L17" s="56">
        <v>142</v>
      </c>
      <c r="M17" s="56">
        <v>94</v>
      </c>
      <c r="N17" s="56">
        <v>29</v>
      </c>
      <c r="O17" s="56">
        <v>26</v>
      </c>
      <c r="P17" s="56">
        <v>19</v>
      </c>
      <c r="Q17" s="56">
        <v>12</v>
      </c>
      <c r="R17" s="56">
        <v>16</v>
      </c>
      <c r="S17" s="56">
        <v>2</v>
      </c>
      <c r="T17" s="56">
        <v>2</v>
      </c>
      <c r="U17" s="56">
        <v>39</v>
      </c>
      <c r="V17" s="56">
        <v>42</v>
      </c>
      <c r="W17" s="56">
        <v>39</v>
      </c>
    </row>
    <row r="18" spans="1:23" x14ac:dyDescent="0.25">
      <c r="A18" s="55" t="s">
        <v>106</v>
      </c>
      <c r="B18" s="55" t="s">
        <v>41</v>
      </c>
      <c r="C18" s="55" t="s">
        <v>414</v>
      </c>
      <c r="D18" s="56">
        <v>6414</v>
      </c>
      <c r="E18" s="56">
        <v>154</v>
      </c>
      <c r="F18" s="56">
        <v>49</v>
      </c>
      <c r="G18" s="56">
        <v>84</v>
      </c>
      <c r="H18" s="56">
        <v>2284</v>
      </c>
      <c r="I18" s="56">
        <v>2830</v>
      </c>
      <c r="J18" s="56">
        <v>921</v>
      </c>
      <c r="K18" s="56">
        <v>216</v>
      </c>
      <c r="L18" s="56">
        <v>-112</v>
      </c>
      <c r="M18" s="56">
        <v>8</v>
      </c>
      <c r="N18" s="56">
        <v>74</v>
      </c>
      <c r="O18" s="56">
        <v>-15</v>
      </c>
      <c r="P18" s="56">
        <v>-28</v>
      </c>
      <c r="Q18" s="56">
        <v>-97</v>
      </c>
      <c r="R18" s="56">
        <v>38</v>
      </c>
      <c r="S18" s="56">
        <v>-1</v>
      </c>
      <c r="T18" s="56">
        <v>-3</v>
      </c>
      <c r="U18" s="56">
        <v>7</v>
      </c>
      <c r="V18" s="56">
        <v>7</v>
      </c>
      <c r="W18" s="56">
        <v>-2</v>
      </c>
    </row>
    <row r="19" spans="1:23" x14ac:dyDescent="0.25">
      <c r="A19" s="55" t="s">
        <v>107</v>
      </c>
      <c r="B19" s="55" t="s">
        <v>42</v>
      </c>
      <c r="C19" s="55" t="s">
        <v>414</v>
      </c>
      <c r="D19" s="56">
        <v>95</v>
      </c>
      <c r="E19" s="56">
        <v>18</v>
      </c>
      <c r="F19" s="56">
        <v>19</v>
      </c>
      <c r="G19" s="56">
        <v>8</v>
      </c>
      <c r="H19" s="56">
        <v>-86</v>
      </c>
      <c r="I19" s="56">
        <v>1</v>
      </c>
      <c r="J19" s="56">
        <v>24</v>
      </c>
      <c r="K19" s="56">
        <v>14</v>
      </c>
      <c r="L19" s="56">
        <v>12</v>
      </c>
      <c r="M19" s="56">
        <v>6</v>
      </c>
      <c r="N19" s="56">
        <v>30</v>
      </c>
      <c r="O19" s="56">
        <v>19</v>
      </c>
      <c r="P19" s="56">
        <v>4</v>
      </c>
      <c r="Q19" s="56">
        <v>6</v>
      </c>
      <c r="R19" s="56">
        <v>13</v>
      </c>
      <c r="S19" s="56">
        <v>3</v>
      </c>
      <c r="T19" s="56">
        <v>-1</v>
      </c>
      <c r="U19" s="56">
        <v>6</v>
      </c>
      <c r="V19" s="56">
        <v>-2</v>
      </c>
      <c r="W19" s="56">
        <v>1</v>
      </c>
    </row>
    <row r="20" spans="1:23" x14ac:dyDescent="0.25">
      <c r="A20" s="55" t="s">
        <v>108</v>
      </c>
      <c r="B20" s="55" t="s">
        <v>43</v>
      </c>
      <c r="C20" s="55" t="s">
        <v>414</v>
      </c>
      <c r="D20" s="56">
        <v>26</v>
      </c>
      <c r="E20" s="56">
        <v>6</v>
      </c>
      <c r="F20" s="56">
        <v>-3</v>
      </c>
      <c r="G20" s="56">
        <v>17</v>
      </c>
      <c r="H20" s="56">
        <v>-96</v>
      </c>
      <c r="I20" s="56">
        <v>24</v>
      </c>
      <c r="J20" s="56">
        <v>29</v>
      </c>
      <c r="K20" s="56">
        <v>-1</v>
      </c>
      <c r="L20" s="56">
        <v>12</v>
      </c>
      <c r="M20" s="56">
        <v>9</v>
      </c>
      <c r="N20" s="56">
        <v>10</v>
      </c>
      <c r="O20" s="56">
        <v>0</v>
      </c>
      <c r="P20" s="56">
        <v>7</v>
      </c>
      <c r="Q20" s="56">
        <v>6</v>
      </c>
      <c r="R20" s="56">
        <v>2</v>
      </c>
      <c r="S20" s="56">
        <v>0</v>
      </c>
      <c r="T20" s="56">
        <v>0</v>
      </c>
      <c r="U20" s="56">
        <v>4</v>
      </c>
      <c r="V20" s="56">
        <v>0</v>
      </c>
      <c r="W20" s="56">
        <v>0</v>
      </c>
    </row>
    <row r="21" spans="1:23" x14ac:dyDescent="0.25">
      <c r="A21" s="55" t="s">
        <v>109</v>
      </c>
      <c r="B21" s="55" t="s">
        <v>44</v>
      </c>
      <c r="C21" s="55" t="s">
        <v>414</v>
      </c>
      <c r="D21" s="56">
        <v>3668</v>
      </c>
      <c r="E21" s="56">
        <v>202</v>
      </c>
      <c r="F21" s="56">
        <v>166</v>
      </c>
      <c r="G21" s="56">
        <v>218</v>
      </c>
      <c r="H21" s="56">
        <v>624</v>
      </c>
      <c r="I21" s="56">
        <v>987</v>
      </c>
      <c r="J21" s="56">
        <v>79</v>
      </c>
      <c r="K21" s="56">
        <v>194</v>
      </c>
      <c r="L21" s="56">
        <v>289</v>
      </c>
      <c r="M21" s="56">
        <v>195</v>
      </c>
      <c r="N21" s="56">
        <v>181</v>
      </c>
      <c r="O21" s="56">
        <v>139</v>
      </c>
      <c r="P21" s="56">
        <v>111</v>
      </c>
      <c r="Q21" s="56">
        <v>93</v>
      </c>
      <c r="R21" s="56">
        <v>38</v>
      </c>
      <c r="S21" s="56">
        <v>61</v>
      </c>
      <c r="T21" s="56">
        <v>35</v>
      </c>
      <c r="U21" s="56">
        <v>34</v>
      </c>
      <c r="V21" s="56">
        <v>5</v>
      </c>
      <c r="W21" s="56">
        <v>17</v>
      </c>
    </row>
    <row r="22" spans="1:23" x14ac:dyDescent="0.25">
      <c r="A22" s="55" t="s">
        <v>110</v>
      </c>
      <c r="B22" s="55" t="s">
        <v>45</v>
      </c>
      <c r="C22" s="55" t="s">
        <v>414</v>
      </c>
      <c r="D22" s="56">
        <v>23</v>
      </c>
      <c r="E22" s="56">
        <v>16</v>
      </c>
      <c r="F22" s="56">
        <v>16</v>
      </c>
      <c r="G22" s="56">
        <v>10</v>
      </c>
      <c r="H22" s="56">
        <v>-112</v>
      </c>
      <c r="I22" s="56">
        <v>-43</v>
      </c>
      <c r="J22" s="56">
        <v>9</v>
      </c>
      <c r="K22" s="56">
        <v>23</v>
      </c>
      <c r="L22" s="56">
        <v>20</v>
      </c>
      <c r="M22" s="56">
        <v>10</v>
      </c>
      <c r="N22" s="56">
        <v>18</v>
      </c>
      <c r="O22" s="56">
        <v>11</v>
      </c>
      <c r="P22" s="56">
        <v>0</v>
      </c>
      <c r="Q22" s="56">
        <v>3</v>
      </c>
      <c r="R22" s="56">
        <v>17</v>
      </c>
      <c r="S22" s="56">
        <v>5</v>
      </c>
      <c r="T22" s="56">
        <v>8</v>
      </c>
      <c r="U22" s="56">
        <v>1</v>
      </c>
      <c r="V22" s="56">
        <v>6</v>
      </c>
      <c r="W22" s="56">
        <v>5</v>
      </c>
    </row>
    <row r="23" spans="1:23" ht="31.5" customHeight="1" x14ac:dyDescent="0.25">
      <c r="A23" s="59" t="s">
        <v>63</v>
      </c>
      <c r="B23" s="55" t="s">
        <v>2</v>
      </c>
      <c r="C23" s="55" t="s">
        <v>0</v>
      </c>
      <c r="D23" s="56">
        <v>13294</v>
      </c>
      <c r="E23" s="56">
        <v>1171</v>
      </c>
      <c r="F23" s="56">
        <v>477</v>
      </c>
      <c r="G23" s="56">
        <v>484</v>
      </c>
      <c r="H23" s="56">
        <v>1773</v>
      </c>
      <c r="I23" s="56">
        <v>3380</v>
      </c>
      <c r="J23" s="56">
        <v>1577</v>
      </c>
      <c r="K23" s="56">
        <v>1165</v>
      </c>
      <c r="L23" s="56">
        <v>816</v>
      </c>
      <c r="M23" s="56">
        <v>592</v>
      </c>
      <c r="N23" s="56">
        <v>528</v>
      </c>
      <c r="O23" s="56">
        <v>413</v>
      </c>
      <c r="P23" s="56">
        <v>306</v>
      </c>
      <c r="Q23" s="56">
        <v>343</v>
      </c>
      <c r="R23" s="56">
        <v>163</v>
      </c>
      <c r="S23" s="56">
        <v>34</v>
      </c>
      <c r="T23" s="56">
        <v>8</v>
      </c>
      <c r="U23" s="56">
        <v>36</v>
      </c>
      <c r="V23" s="56">
        <v>12</v>
      </c>
      <c r="W23" s="56">
        <v>16</v>
      </c>
    </row>
    <row r="24" spans="1:23" ht="25.5" customHeight="1" x14ac:dyDescent="0.25">
      <c r="A24" s="55" t="s">
        <v>210</v>
      </c>
      <c r="B24" s="55" t="s">
        <v>212</v>
      </c>
      <c r="C24" s="55" t="s">
        <v>0</v>
      </c>
      <c r="D24" s="56">
        <v>94</v>
      </c>
      <c r="E24" s="56">
        <v>64</v>
      </c>
      <c r="F24" s="56">
        <v>8</v>
      </c>
      <c r="G24" s="56">
        <v>10</v>
      </c>
      <c r="H24" s="56">
        <v>-61</v>
      </c>
      <c r="I24" s="56">
        <v>-10</v>
      </c>
      <c r="J24" s="56">
        <v>-56</v>
      </c>
      <c r="K24" s="56">
        <v>-62</v>
      </c>
      <c r="L24" s="56">
        <v>43</v>
      </c>
      <c r="M24" s="56">
        <v>59</v>
      </c>
      <c r="N24" s="56">
        <v>18</v>
      </c>
      <c r="O24" s="56">
        <v>31</v>
      </c>
      <c r="P24" s="56">
        <v>31</v>
      </c>
      <c r="Q24" s="56">
        <v>19</v>
      </c>
      <c r="R24" s="56">
        <v>3</v>
      </c>
      <c r="S24" s="56">
        <v>-5</v>
      </c>
      <c r="T24" s="56">
        <v>-9</v>
      </c>
      <c r="U24" s="56">
        <v>-10</v>
      </c>
      <c r="V24" s="56">
        <v>11</v>
      </c>
      <c r="W24" s="56">
        <v>10</v>
      </c>
    </row>
    <row r="25" spans="1:23" x14ac:dyDescent="0.25">
      <c r="A25" s="58" t="s">
        <v>98</v>
      </c>
      <c r="B25" s="55" t="s">
        <v>34</v>
      </c>
      <c r="C25" s="55" t="s">
        <v>0</v>
      </c>
      <c r="D25" s="56">
        <v>641</v>
      </c>
      <c r="E25" s="56">
        <v>129</v>
      </c>
      <c r="F25" s="56">
        <v>75</v>
      </c>
      <c r="G25" s="56">
        <v>43</v>
      </c>
      <c r="H25" s="56">
        <v>-49</v>
      </c>
      <c r="I25" s="56">
        <v>-97</v>
      </c>
      <c r="J25" s="56">
        <v>44</v>
      </c>
      <c r="K25" s="56">
        <v>82</v>
      </c>
      <c r="L25" s="56">
        <v>82</v>
      </c>
      <c r="M25" s="56">
        <v>82</v>
      </c>
      <c r="N25" s="56">
        <v>37</v>
      </c>
      <c r="O25" s="56">
        <v>43</v>
      </c>
      <c r="P25" s="56">
        <v>37</v>
      </c>
      <c r="Q25" s="56">
        <v>58</v>
      </c>
      <c r="R25" s="56">
        <v>28</v>
      </c>
      <c r="S25" s="56">
        <v>24</v>
      </c>
      <c r="T25" s="56">
        <v>11</v>
      </c>
      <c r="U25" s="56">
        <v>3</v>
      </c>
      <c r="V25" s="56">
        <v>9</v>
      </c>
      <c r="W25" s="56">
        <v>0</v>
      </c>
    </row>
    <row r="26" spans="1:23" x14ac:dyDescent="0.25">
      <c r="A26" s="58" t="s">
        <v>99</v>
      </c>
      <c r="B26" s="55" t="s">
        <v>35</v>
      </c>
      <c r="C26" s="55" t="s">
        <v>0</v>
      </c>
      <c r="D26" s="56">
        <v>579</v>
      </c>
      <c r="E26" s="56">
        <v>80</v>
      </c>
      <c r="F26" s="56">
        <v>24</v>
      </c>
      <c r="G26" s="56">
        <v>45</v>
      </c>
      <c r="H26" s="56">
        <v>-65</v>
      </c>
      <c r="I26" s="56">
        <v>40</v>
      </c>
      <c r="J26" s="56">
        <v>41</v>
      </c>
      <c r="K26" s="56">
        <v>56</v>
      </c>
      <c r="L26" s="56">
        <v>94</v>
      </c>
      <c r="M26" s="56">
        <v>69</v>
      </c>
      <c r="N26" s="56">
        <v>21</v>
      </c>
      <c r="O26" s="56">
        <v>29</v>
      </c>
      <c r="P26" s="56">
        <v>39</v>
      </c>
      <c r="Q26" s="56">
        <v>70</v>
      </c>
      <c r="R26" s="56">
        <v>31</v>
      </c>
      <c r="S26" s="56">
        <v>2</v>
      </c>
      <c r="T26" s="56">
        <v>10</v>
      </c>
      <c r="U26" s="56">
        <v>2</v>
      </c>
      <c r="V26" s="56">
        <v>-5</v>
      </c>
      <c r="W26" s="56">
        <v>-4</v>
      </c>
    </row>
    <row r="27" spans="1:23" x14ac:dyDescent="0.25">
      <c r="A27" s="58" t="s">
        <v>100</v>
      </c>
      <c r="B27" s="55" t="s">
        <v>36</v>
      </c>
      <c r="C27" s="55" t="s">
        <v>0</v>
      </c>
      <c r="D27" s="56">
        <v>360</v>
      </c>
      <c r="E27" s="56">
        <v>63</v>
      </c>
      <c r="F27" s="56">
        <v>34</v>
      </c>
      <c r="G27" s="56">
        <v>29</v>
      </c>
      <c r="H27" s="56">
        <v>-103</v>
      </c>
      <c r="I27" s="56">
        <v>-35</v>
      </c>
      <c r="J27" s="56">
        <v>-20</v>
      </c>
      <c r="K27" s="56">
        <v>48</v>
      </c>
      <c r="L27" s="56">
        <v>47</v>
      </c>
      <c r="M27" s="56">
        <v>41</v>
      </c>
      <c r="N27" s="56">
        <v>16</v>
      </c>
      <c r="O27" s="56">
        <v>28</v>
      </c>
      <c r="P27" s="56">
        <v>63</v>
      </c>
      <c r="Q27" s="56">
        <v>89</v>
      </c>
      <c r="R27" s="56">
        <v>40</v>
      </c>
      <c r="S27" s="56">
        <v>22</v>
      </c>
      <c r="T27" s="56">
        <v>0</v>
      </c>
      <c r="U27" s="56">
        <v>4</v>
      </c>
      <c r="V27" s="56">
        <v>-1</v>
      </c>
      <c r="W27" s="56">
        <v>-5</v>
      </c>
    </row>
    <row r="28" spans="1:23" x14ac:dyDescent="0.25">
      <c r="A28" s="58" t="s">
        <v>101</v>
      </c>
      <c r="B28" s="55" t="s">
        <v>16</v>
      </c>
      <c r="C28" s="55" t="s">
        <v>0</v>
      </c>
      <c r="D28" s="56">
        <v>751</v>
      </c>
      <c r="E28" s="56">
        <v>94</v>
      </c>
      <c r="F28" s="56">
        <v>8</v>
      </c>
      <c r="G28" s="56">
        <v>-8</v>
      </c>
      <c r="H28" s="56">
        <v>293</v>
      </c>
      <c r="I28" s="56">
        <v>-114</v>
      </c>
      <c r="J28" s="56">
        <v>-39</v>
      </c>
      <c r="K28" s="56">
        <v>110</v>
      </c>
      <c r="L28" s="56">
        <v>74</v>
      </c>
      <c r="M28" s="56">
        <v>27</v>
      </c>
      <c r="N28" s="56">
        <v>56</v>
      </c>
      <c r="O28" s="56">
        <v>68</v>
      </c>
      <c r="P28" s="56">
        <v>57</v>
      </c>
      <c r="Q28" s="56">
        <v>65</v>
      </c>
      <c r="R28" s="56">
        <v>28</v>
      </c>
      <c r="S28" s="56">
        <v>2</v>
      </c>
      <c r="T28" s="56">
        <v>8</v>
      </c>
      <c r="U28" s="56">
        <v>19</v>
      </c>
      <c r="V28" s="56">
        <v>0</v>
      </c>
      <c r="W28" s="56">
        <v>3</v>
      </c>
    </row>
    <row r="29" spans="1:23" x14ac:dyDescent="0.25">
      <c r="A29" s="58" t="s">
        <v>102</v>
      </c>
      <c r="B29" s="55" t="s">
        <v>37</v>
      </c>
      <c r="C29" s="55" t="s">
        <v>0</v>
      </c>
      <c r="D29" s="56">
        <v>690</v>
      </c>
      <c r="E29" s="56">
        <v>51</v>
      </c>
      <c r="F29" s="56">
        <v>67</v>
      </c>
      <c r="G29" s="56">
        <v>58</v>
      </c>
      <c r="H29" s="56">
        <v>228</v>
      </c>
      <c r="I29" s="56">
        <v>-44</v>
      </c>
      <c r="J29" s="56">
        <v>-10</v>
      </c>
      <c r="K29" s="56">
        <v>111</v>
      </c>
      <c r="L29" s="56">
        <v>38</v>
      </c>
      <c r="M29" s="56">
        <v>77</v>
      </c>
      <c r="N29" s="56">
        <v>-2</v>
      </c>
      <c r="O29" s="56">
        <v>39</v>
      </c>
      <c r="P29" s="56">
        <v>27</v>
      </c>
      <c r="Q29" s="56">
        <v>21</v>
      </c>
      <c r="R29" s="56">
        <v>17</v>
      </c>
      <c r="S29" s="56">
        <v>6</v>
      </c>
      <c r="T29" s="56">
        <v>-8</v>
      </c>
      <c r="U29" s="56">
        <v>10</v>
      </c>
      <c r="V29" s="56">
        <v>3</v>
      </c>
      <c r="W29" s="56">
        <v>1</v>
      </c>
    </row>
    <row r="30" spans="1:23" x14ac:dyDescent="0.25">
      <c r="A30" s="58" t="s">
        <v>103</v>
      </c>
      <c r="B30" s="55" t="s">
        <v>38</v>
      </c>
      <c r="C30" s="55" t="s">
        <v>0</v>
      </c>
      <c r="D30" s="56">
        <v>2015</v>
      </c>
      <c r="E30" s="56">
        <v>182</v>
      </c>
      <c r="F30" s="56">
        <v>133</v>
      </c>
      <c r="G30" s="56">
        <v>97</v>
      </c>
      <c r="H30" s="56">
        <v>-21</v>
      </c>
      <c r="I30" s="56">
        <v>513</v>
      </c>
      <c r="J30" s="56">
        <v>411</v>
      </c>
      <c r="K30" s="56">
        <v>299</v>
      </c>
      <c r="L30" s="56">
        <v>226</v>
      </c>
      <c r="M30" s="56">
        <v>87</v>
      </c>
      <c r="N30" s="56">
        <v>92</v>
      </c>
      <c r="O30" s="56">
        <v>44</v>
      </c>
      <c r="P30" s="56">
        <v>-26</v>
      </c>
      <c r="Q30" s="56">
        <v>-1</v>
      </c>
      <c r="R30" s="56">
        <v>-27</v>
      </c>
      <c r="S30" s="56">
        <v>-7</v>
      </c>
      <c r="T30" s="56">
        <v>-6</v>
      </c>
      <c r="U30" s="56">
        <v>5</v>
      </c>
      <c r="V30" s="56">
        <v>3</v>
      </c>
      <c r="W30" s="56">
        <v>11</v>
      </c>
    </row>
    <row r="31" spans="1:23" x14ac:dyDescent="0.25">
      <c r="A31" s="55" t="s">
        <v>210</v>
      </c>
      <c r="B31" s="55" t="s">
        <v>213</v>
      </c>
      <c r="C31" s="55" t="s">
        <v>0</v>
      </c>
      <c r="D31" s="56">
        <v>1921</v>
      </c>
      <c r="E31" s="56">
        <v>16</v>
      </c>
      <c r="F31" s="56">
        <v>-79</v>
      </c>
      <c r="G31" s="56">
        <v>-20</v>
      </c>
      <c r="H31" s="56">
        <v>845</v>
      </c>
      <c r="I31" s="56">
        <v>1134</v>
      </c>
      <c r="J31" s="56">
        <v>548</v>
      </c>
      <c r="K31" s="56">
        <v>66</v>
      </c>
      <c r="L31" s="56">
        <v>-91</v>
      </c>
      <c r="M31" s="56">
        <v>-132</v>
      </c>
      <c r="N31" s="56">
        <v>-26</v>
      </c>
      <c r="O31" s="56">
        <v>-42</v>
      </c>
      <c r="P31" s="56">
        <v>-37</v>
      </c>
      <c r="Q31" s="56">
        <v>-63</v>
      </c>
      <c r="R31" s="56">
        <v>-35</v>
      </c>
      <c r="S31" s="56">
        <v>-34</v>
      </c>
      <c r="T31" s="56">
        <v>-39</v>
      </c>
      <c r="U31" s="56">
        <v>-28</v>
      </c>
      <c r="V31" s="56">
        <v>-37</v>
      </c>
      <c r="W31" s="56">
        <v>-25</v>
      </c>
    </row>
    <row r="32" spans="1:23" x14ac:dyDescent="0.25">
      <c r="A32" s="55" t="s">
        <v>104</v>
      </c>
      <c r="B32" s="55" t="s">
        <v>39</v>
      </c>
      <c r="C32" s="55" t="s">
        <v>0</v>
      </c>
      <c r="D32" s="56">
        <v>1156</v>
      </c>
      <c r="E32" s="56">
        <v>140</v>
      </c>
      <c r="F32" s="56">
        <v>79</v>
      </c>
      <c r="G32" s="56">
        <v>44</v>
      </c>
      <c r="H32" s="56">
        <v>-195</v>
      </c>
      <c r="I32" s="56">
        <v>75</v>
      </c>
      <c r="J32" s="56">
        <v>128</v>
      </c>
      <c r="K32" s="56">
        <v>151</v>
      </c>
      <c r="L32" s="56">
        <v>132</v>
      </c>
      <c r="M32" s="56">
        <v>145</v>
      </c>
      <c r="N32" s="56">
        <v>135</v>
      </c>
      <c r="O32" s="56">
        <v>114</v>
      </c>
      <c r="P32" s="56">
        <v>104</v>
      </c>
      <c r="Q32" s="56">
        <v>50</v>
      </c>
      <c r="R32" s="56">
        <v>21</v>
      </c>
      <c r="S32" s="56">
        <v>5</v>
      </c>
      <c r="T32" s="56">
        <v>5</v>
      </c>
      <c r="U32" s="56">
        <v>21</v>
      </c>
      <c r="V32" s="56">
        <v>2</v>
      </c>
      <c r="W32" s="56">
        <v>0</v>
      </c>
    </row>
    <row r="33" spans="1:23" x14ac:dyDescent="0.25">
      <c r="A33" s="55" t="s">
        <v>105</v>
      </c>
      <c r="B33" s="55" t="s">
        <v>40</v>
      </c>
      <c r="C33" s="55" t="s">
        <v>0</v>
      </c>
      <c r="D33" s="56">
        <v>301</v>
      </c>
      <c r="E33" s="56">
        <v>145</v>
      </c>
      <c r="F33" s="56">
        <v>16</v>
      </c>
      <c r="G33" s="56">
        <v>54</v>
      </c>
      <c r="H33" s="56">
        <v>-73</v>
      </c>
      <c r="I33" s="56">
        <v>-7</v>
      </c>
      <c r="J33" s="56">
        <v>-14</v>
      </c>
      <c r="K33" s="56">
        <v>54</v>
      </c>
      <c r="L33" s="56">
        <v>41</v>
      </c>
      <c r="M33" s="56">
        <v>52</v>
      </c>
      <c r="N33" s="56">
        <v>-7</v>
      </c>
      <c r="O33" s="56">
        <v>-8</v>
      </c>
      <c r="P33" s="56">
        <v>-6</v>
      </c>
      <c r="Q33" s="56">
        <v>31</v>
      </c>
      <c r="R33" s="56">
        <v>-17</v>
      </c>
      <c r="S33" s="56">
        <v>3</v>
      </c>
      <c r="T33" s="56">
        <v>-5</v>
      </c>
      <c r="U33" s="56">
        <v>5</v>
      </c>
      <c r="V33" s="56">
        <v>17</v>
      </c>
      <c r="W33" s="56">
        <v>20</v>
      </c>
    </row>
    <row r="34" spans="1:23" x14ac:dyDescent="0.25">
      <c r="A34" s="55" t="s">
        <v>106</v>
      </c>
      <c r="B34" s="55" t="s">
        <v>41</v>
      </c>
      <c r="C34" s="55" t="s">
        <v>0</v>
      </c>
      <c r="D34" s="56">
        <v>2836</v>
      </c>
      <c r="E34" s="56">
        <v>79</v>
      </c>
      <c r="F34" s="56">
        <v>1</v>
      </c>
      <c r="G34" s="56">
        <v>13</v>
      </c>
      <c r="H34" s="56">
        <v>859</v>
      </c>
      <c r="I34" s="56">
        <v>1322</v>
      </c>
      <c r="J34" s="56">
        <v>490</v>
      </c>
      <c r="K34" s="56">
        <v>130</v>
      </c>
      <c r="L34" s="56">
        <v>-31</v>
      </c>
      <c r="M34" s="56">
        <v>13</v>
      </c>
      <c r="N34" s="56">
        <v>37</v>
      </c>
      <c r="O34" s="56">
        <v>-18</v>
      </c>
      <c r="P34" s="56">
        <v>-34</v>
      </c>
      <c r="Q34" s="56">
        <v>-54</v>
      </c>
      <c r="R34" s="56">
        <v>33</v>
      </c>
      <c r="S34" s="56">
        <v>-10</v>
      </c>
      <c r="T34" s="56">
        <v>4</v>
      </c>
      <c r="U34" s="56">
        <v>-2</v>
      </c>
      <c r="V34" s="56">
        <v>3</v>
      </c>
      <c r="W34" s="56">
        <v>1</v>
      </c>
    </row>
    <row r="35" spans="1:23" x14ac:dyDescent="0.25">
      <c r="A35" s="55" t="s">
        <v>107</v>
      </c>
      <c r="B35" s="55" t="s">
        <v>42</v>
      </c>
      <c r="C35" s="55" t="s">
        <v>0</v>
      </c>
      <c r="D35" s="56">
        <v>44</v>
      </c>
      <c r="E35" s="56">
        <v>1</v>
      </c>
      <c r="F35" s="56">
        <v>13</v>
      </c>
      <c r="G35" s="56">
        <v>-2</v>
      </c>
      <c r="H35" s="56">
        <v>-41</v>
      </c>
      <c r="I35" s="56">
        <v>3</v>
      </c>
      <c r="J35" s="56">
        <v>5</v>
      </c>
      <c r="K35" s="56">
        <v>5</v>
      </c>
      <c r="L35" s="56">
        <v>11</v>
      </c>
      <c r="M35" s="56">
        <v>-6</v>
      </c>
      <c r="N35" s="56">
        <v>22</v>
      </c>
      <c r="O35" s="56">
        <v>5</v>
      </c>
      <c r="P35" s="56">
        <v>12</v>
      </c>
      <c r="Q35" s="56">
        <v>3</v>
      </c>
      <c r="R35" s="56">
        <v>10</v>
      </c>
      <c r="S35" s="56">
        <v>0</v>
      </c>
      <c r="T35" s="56">
        <v>1</v>
      </c>
      <c r="U35" s="56">
        <v>4</v>
      </c>
      <c r="V35" s="56">
        <v>-2</v>
      </c>
      <c r="W35" s="56">
        <v>0</v>
      </c>
    </row>
    <row r="36" spans="1:23" x14ac:dyDescent="0.25">
      <c r="A36" s="55" t="s">
        <v>108</v>
      </c>
      <c r="B36" s="55" t="s">
        <v>43</v>
      </c>
      <c r="C36" s="55" t="s">
        <v>0</v>
      </c>
      <c r="D36" s="56">
        <v>57</v>
      </c>
      <c r="E36" s="56">
        <v>3</v>
      </c>
      <c r="F36" s="56">
        <v>2</v>
      </c>
      <c r="G36" s="56">
        <v>12</v>
      </c>
      <c r="H36" s="56">
        <v>-25</v>
      </c>
      <c r="I36" s="56">
        <v>0</v>
      </c>
      <c r="J36" s="56">
        <v>26</v>
      </c>
      <c r="K36" s="56">
        <v>-2</v>
      </c>
      <c r="L36" s="56">
        <v>7</v>
      </c>
      <c r="M36" s="56">
        <v>11</v>
      </c>
      <c r="N36" s="56">
        <v>7</v>
      </c>
      <c r="O36" s="56">
        <v>-3</v>
      </c>
      <c r="P36" s="56">
        <v>4</v>
      </c>
      <c r="Q36" s="56">
        <v>5</v>
      </c>
      <c r="R36" s="56">
        <v>1</v>
      </c>
      <c r="S36" s="56">
        <v>2</v>
      </c>
      <c r="T36" s="56">
        <v>4</v>
      </c>
      <c r="U36" s="56">
        <v>1</v>
      </c>
      <c r="V36" s="56">
        <v>1</v>
      </c>
      <c r="W36" s="56">
        <v>1</v>
      </c>
    </row>
    <row r="37" spans="1:23" x14ac:dyDescent="0.25">
      <c r="A37" s="55" t="s">
        <v>109</v>
      </c>
      <c r="B37" s="55" t="s">
        <v>44</v>
      </c>
      <c r="C37" s="55" t="s">
        <v>0</v>
      </c>
      <c r="D37" s="56">
        <v>1853</v>
      </c>
      <c r="E37" s="56">
        <v>114</v>
      </c>
      <c r="F37" s="56">
        <v>86</v>
      </c>
      <c r="G37" s="56">
        <v>107</v>
      </c>
      <c r="H37" s="56">
        <v>225</v>
      </c>
      <c r="I37" s="56">
        <v>624</v>
      </c>
      <c r="J37" s="56">
        <v>26</v>
      </c>
      <c r="K37" s="56">
        <v>108</v>
      </c>
      <c r="L37" s="56">
        <v>134</v>
      </c>
      <c r="M37" s="56">
        <v>73</v>
      </c>
      <c r="N37" s="56">
        <v>118</v>
      </c>
      <c r="O37" s="56">
        <v>72</v>
      </c>
      <c r="P37" s="56">
        <v>38</v>
      </c>
      <c r="Q37" s="56">
        <v>42</v>
      </c>
      <c r="R37" s="56">
        <v>24</v>
      </c>
      <c r="S37" s="56">
        <v>28</v>
      </c>
      <c r="T37" s="56">
        <v>24</v>
      </c>
      <c r="U37" s="56">
        <v>3</v>
      </c>
      <c r="V37" s="56">
        <v>4</v>
      </c>
      <c r="W37" s="56">
        <v>3</v>
      </c>
    </row>
    <row r="38" spans="1:23" x14ac:dyDescent="0.25">
      <c r="A38" s="55" t="s">
        <v>110</v>
      </c>
      <c r="B38" s="55" t="s">
        <v>45</v>
      </c>
      <c r="C38" s="55" t="s">
        <v>0</v>
      </c>
      <c r="D38" s="56">
        <v>-4</v>
      </c>
      <c r="E38" s="56">
        <v>10</v>
      </c>
      <c r="F38" s="56">
        <v>10</v>
      </c>
      <c r="G38" s="56">
        <v>2</v>
      </c>
      <c r="H38" s="56">
        <v>-44</v>
      </c>
      <c r="I38" s="56">
        <v>-24</v>
      </c>
      <c r="J38" s="56">
        <v>-3</v>
      </c>
      <c r="K38" s="56">
        <v>9</v>
      </c>
      <c r="L38" s="56">
        <v>9</v>
      </c>
      <c r="M38" s="56">
        <v>-6</v>
      </c>
      <c r="N38" s="56">
        <v>4</v>
      </c>
      <c r="O38" s="56">
        <v>11</v>
      </c>
      <c r="P38" s="56">
        <v>-3</v>
      </c>
      <c r="Q38" s="56">
        <v>8</v>
      </c>
      <c r="R38" s="56">
        <v>6</v>
      </c>
      <c r="S38" s="56">
        <v>-4</v>
      </c>
      <c r="T38" s="56">
        <v>8</v>
      </c>
      <c r="U38" s="56">
        <v>-1</v>
      </c>
      <c r="V38" s="56">
        <v>4</v>
      </c>
      <c r="W38" s="56">
        <v>0</v>
      </c>
    </row>
    <row r="39" spans="1:23" ht="31.5" customHeight="1" x14ac:dyDescent="0.25">
      <c r="A39" s="59" t="s">
        <v>63</v>
      </c>
      <c r="B39" s="55" t="s">
        <v>2</v>
      </c>
      <c r="C39" s="55" t="s">
        <v>1</v>
      </c>
      <c r="D39" s="56">
        <v>13115</v>
      </c>
      <c r="E39" s="56">
        <v>999</v>
      </c>
      <c r="F39" s="56">
        <v>586</v>
      </c>
      <c r="G39" s="56">
        <v>382</v>
      </c>
      <c r="H39" s="56">
        <v>2386</v>
      </c>
      <c r="I39" s="56">
        <v>3116</v>
      </c>
      <c r="J39" s="56">
        <v>1444</v>
      </c>
      <c r="K39" s="56">
        <v>1088</v>
      </c>
      <c r="L39" s="56">
        <v>704</v>
      </c>
      <c r="M39" s="56">
        <v>622</v>
      </c>
      <c r="N39" s="56">
        <v>482</v>
      </c>
      <c r="O39" s="56">
        <v>457</v>
      </c>
      <c r="P39" s="56">
        <v>333</v>
      </c>
      <c r="Q39" s="56">
        <v>237</v>
      </c>
      <c r="R39" s="56">
        <v>99</v>
      </c>
      <c r="S39" s="56">
        <v>55</v>
      </c>
      <c r="T39" s="56">
        <v>54</v>
      </c>
      <c r="U39" s="56">
        <v>54</v>
      </c>
      <c r="V39" s="56">
        <v>18</v>
      </c>
      <c r="W39" s="56">
        <v>-1</v>
      </c>
    </row>
    <row r="40" spans="1:23" ht="25.5" customHeight="1" x14ac:dyDescent="0.25">
      <c r="A40" s="55" t="s">
        <v>210</v>
      </c>
      <c r="B40" s="55" t="s">
        <v>212</v>
      </c>
      <c r="C40" s="55" t="s">
        <v>1</v>
      </c>
      <c r="D40" s="56">
        <v>-165</v>
      </c>
      <c r="E40" s="56">
        <v>15</v>
      </c>
      <c r="F40" s="56">
        <v>-24</v>
      </c>
      <c r="G40" s="56">
        <v>-13</v>
      </c>
      <c r="H40" s="56">
        <v>-232</v>
      </c>
      <c r="I40" s="56">
        <v>75</v>
      </c>
      <c r="J40" s="56">
        <v>-8</v>
      </c>
      <c r="K40" s="56">
        <v>-1</v>
      </c>
      <c r="L40" s="56">
        <v>19</v>
      </c>
      <c r="M40" s="56">
        <v>16</v>
      </c>
      <c r="N40" s="56">
        <v>51</v>
      </c>
      <c r="O40" s="56">
        <v>-6</v>
      </c>
      <c r="P40" s="56">
        <v>23</v>
      </c>
      <c r="Q40" s="56">
        <v>-12</v>
      </c>
      <c r="R40" s="56">
        <v>-32</v>
      </c>
      <c r="S40" s="56">
        <v>-10</v>
      </c>
      <c r="T40" s="56">
        <v>-13</v>
      </c>
      <c r="U40" s="56">
        <v>-12</v>
      </c>
      <c r="V40" s="56">
        <v>4</v>
      </c>
      <c r="W40" s="56">
        <v>-5</v>
      </c>
    </row>
    <row r="41" spans="1:23" x14ac:dyDescent="0.25">
      <c r="A41" s="58" t="s">
        <v>98</v>
      </c>
      <c r="B41" s="55" t="s">
        <v>34</v>
      </c>
      <c r="C41" s="55" t="s">
        <v>1</v>
      </c>
      <c r="D41" s="56">
        <v>641</v>
      </c>
      <c r="E41" s="56">
        <v>94</v>
      </c>
      <c r="F41" s="56">
        <v>75</v>
      </c>
      <c r="G41" s="56">
        <v>68</v>
      </c>
      <c r="H41" s="56">
        <v>-152</v>
      </c>
      <c r="I41" s="56">
        <v>39</v>
      </c>
      <c r="J41" s="56">
        <v>-22</v>
      </c>
      <c r="K41" s="56">
        <v>116</v>
      </c>
      <c r="L41" s="56">
        <v>112</v>
      </c>
      <c r="M41" s="56">
        <v>66</v>
      </c>
      <c r="N41" s="56">
        <v>43</v>
      </c>
      <c r="O41" s="56">
        <v>48</v>
      </c>
      <c r="P41" s="56">
        <v>30</v>
      </c>
      <c r="Q41" s="56">
        <v>76</v>
      </c>
      <c r="R41" s="56">
        <v>13</v>
      </c>
      <c r="S41" s="56">
        <v>18</v>
      </c>
      <c r="T41" s="56">
        <v>21</v>
      </c>
      <c r="U41" s="56">
        <v>-5</v>
      </c>
      <c r="V41" s="56">
        <v>-2</v>
      </c>
      <c r="W41" s="56">
        <v>3</v>
      </c>
    </row>
    <row r="42" spans="1:23" x14ac:dyDescent="0.25">
      <c r="A42" s="58" t="s">
        <v>99</v>
      </c>
      <c r="B42" s="55" t="s">
        <v>35</v>
      </c>
      <c r="C42" s="55" t="s">
        <v>1</v>
      </c>
      <c r="D42" s="56">
        <v>723</v>
      </c>
      <c r="E42" s="56">
        <v>76</v>
      </c>
      <c r="F42" s="56">
        <v>68</v>
      </c>
      <c r="G42" s="56">
        <v>9</v>
      </c>
      <c r="H42" s="56">
        <v>-19</v>
      </c>
      <c r="I42" s="56">
        <v>54</v>
      </c>
      <c r="J42" s="56">
        <v>63</v>
      </c>
      <c r="K42" s="56">
        <v>91</v>
      </c>
      <c r="L42" s="56">
        <v>72</v>
      </c>
      <c r="M42" s="56">
        <v>92</v>
      </c>
      <c r="N42" s="56">
        <v>49</v>
      </c>
      <c r="O42" s="56">
        <v>69</v>
      </c>
      <c r="P42" s="56">
        <v>36</v>
      </c>
      <c r="Q42" s="56">
        <v>52</v>
      </c>
      <c r="R42" s="56">
        <v>31</v>
      </c>
      <c r="S42" s="56">
        <v>-3</v>
      </c>
      <c r="T42" s="56">
        <v>7</v>
      </c>
      <c r="U42" s="56">
        <v>-2</v>
      </c>
      <c r="V42" s="56">
        <v>-3</v>
      </c>
      <c r="W42" s="56">
        <v>-19</v>
      </c>
    </row>
    <row r="43" spans="1:23" x14ac:dyDescent="0.25">
      <c r="A43" s="58" t="s">
        <v>100</v>
      </c>
      <c r="B43" s="55" t="s">
        <v>36</v>
      </c>
      <c r="C43" s="55" t="s">
        <v>1</v>
      </c>
      <c r="D43" s="56">
        <v>450</v>
      </c>
      <c r="E43" s="56">
        <v>15</v>
      </c>
      <c r="F43" s="56">
        <v>18</v>
      </c>
      <c r="G43" s="56">
        <v>17</v>
      </c>
      <c r="H43" s="56">
        <v>-135</v>
      </c>
      <c r="I43" s="56">
        <v>19</v>
      </c>
      <c r="J43" s="56">
        <v>45</v>
      </c>
      <c r="K43" s="56">
        <v>33</v>
      </c>
      <c r="L43" s="56">
        <v>82</v>
      </c>
      <c r="M43" s="56">
        <v>50</v>
      </c>
      <c r="N43" s="56">
        <v>29</v>
      </c>
      <c r="O43" s="56">
        <v>62</v>
      </c>
      <c r="P43" s="56">
        <v>84</v>
      </c>
      <c r="Q43" s="56">
        <v>69</v>
      </c>
      <c r="R43" s="56">
        <v>22</v>
      </c>
      <c r="S43" s="56">
        <v>10</v>
      </c>
      <c r="T43" s="56">
        <v>1</v>
      </c>
      <c r="U43" s="56">
        <v>14</v>
      </c>
      <c r="V43" s="56">
        <v>10</v>
      </c>
      <c r="W43" s="56">
        <v>5</v>
      </c>
    </row>
    <row r="44" spans="1:23" x14ac:dyDescent="0.25">
      <c r="A44" s="58" t="s">
        <v>101</v>
      </c>
      <c r="B44" s="55" t="s">
        <v>16</v>
      </c>
      <c r="C44" s="55" t="s">
        <v>1</v>
      </c>
      <c r="D44" s="56">
        <v>869</v>
      </c>
      <c r="E44" s="56">
        <v>99</v>
      </c>
      <c r="F44" s="56">
        <v>43</v>
      </c>
      <c r="G44" s="56">
        <v>24</v>
      </c>
      <c r="H44" s="56">
        <v>415</v>
      </c>
      <c r="I44" s="56">
        <v>-216</v>
      </c>
      <c r="J44" s="56">
        <v>-45</v>
      </c>
      <c r="K44" s="56">
        <v>123</v>
      </c>
      <c r="L44" s="56">
        <v>66</v>
      </c>
      <c r="M44" s="56">
        <v>90</v>
      </c>
      <c r="N44" s="56">
        <v>37</v>
      </c>
      <c r="O44" s="56">
        <v>78</v>
      </c>
      <c r="P44" s="56">
        <v>60</v>
      </c>
      <c r="Q44" s="56">
        <v>54</v>
      </c>
      <c r="R44" s="56">
        <v>27</v>
      </c>
      <c r="S44" s="56">
        <v>19</v>
      </c>
      <c r="T44" s="56">
        <v>3</v>
      </c>
      <c r="U44" s="56">
        <v>4</v>
      </c>
      <c r="V44" s="56">
        <v>-18</v>
      </c>
      <c r="W44" s="56">
        <v>6</v>
      </c>
    </row>
    <row r="45" spans="1:23" x14ac:dyDescent="0.25">
      <c r="A45" s="58" t="s">
        <v>102</v>
      </c>
      <c r="B45" s="55" t="s">
        <v>37</v>
      </c>
      <c r="C45" s="55" t="s">
        <v>1</v>
      </c>
      <c r="D45" s="56">
        <v>614</v>
      </c>
      <c r="E45" s="56">
        <v>90</v>
      </c>
      <c r="F45" s="56">
        <v>68</v>
      </c>
      <c r="G45" s="56">
        <v>13</v>
      </c>
      <c r="H45" s="56">
        <v>189</v>
      </c>
      <c r="I45" s="56">
        <v>-148</v>
      </c>
      <c r="J45" s="56">
        <v>4</v>
      </c>
      <c r="K45" s="56">
        <v>147</v>
      </c>
      <c r="L45" s="56">
        <v>89</v>
      </c>
      <c r="M45" s="56">
        <v>42</v>
      </c>
      <c r="N45" s="56">
        <v>18</v>
      </c>
      <c r="O45" s="56">
        <v>19</v>
      </c>
      <c r="P45" s="56">
        <v>15</v>
      </c>
      <c r="Q45" s="56">
        <v>19</v>
      </c>
      <c r="R45" s="56">
        <v>11</v>
      </c>
      <c r="S45" s="56">
        <v>11</v>
      </c>
      <c r="T45" s="56">
        <v>23</v>
      </c>
      <c r="U45" s="56">
        <v>-5</v>
      </c>
      <c r="V45" s="56">
        <v>11</v>
      </c>
      <c r="W45" s="56">
        <v>-2</v>
      </c>
    </row>
    <row r="46" spans="1:23" x14ac:dyDescent="0.25">
      <c r="A46" s="58" t="s">
        <v>103</v>
      </c>
      <c r="B46" s="55" t="s">
        <v>38</v>
      </c>
      <c r="C46" s="55" t="s">
        <v>1</v>
      </c>
      <c r="D46" s="56">
        <v>1842</v>
      </c>
      <c r="E46" s="56">
        <v>190</v>
      </c>
      <c r="F46" s="56">
        <v>142</v>
      </c>
      <c r="G46" s="56">
        <v>75</v>
      </c>
      <c r="H46" s="56">
        <v>89</v>
      </c>
      <c r="I46" s="56">
        <v>390</v>
      </c>
      <c r="J46" s="56">
        <v>302</v>
      </c>
      <c r="K46" s="56">
        <v>240</v>
      </c>
      <c r="L46" s="56">
        <v>198</v>
      </c>
      <c r="M46" s="56">
        <v>100</v>
      </c>
      <c r="N46" s="56">
        <v>43</v>
      </c>
      <c r="O46" s="56">
        <v>12</v>
      </c>
      <c r="P46" s="56">
        <v>-22</v>
      </c>
      <c r="Q46" s="56">
        <v>4</v>
      </c>
      <c r="R46" s="56">
        <v>12</v>
      </c>
      <c r="S46" s="56">
        <v>-13</v>
      </c>
      <c r="T46" s="56">
        <v>25</v>
      </c>
      <c r="U46" s="56">
        <v>18</v>
      </c>
      <c r="V46" s="56">
        <v>22</v>
      </c>
      <c r="W46" s="56">
        <v>15</v>
      </c>
    </row>
    <row r="47" spans="1:23" x14ac:dyDescent="0.25">
      <c r="A47" s="55" t="s">
        <v>210</v>
      </c>
      <c r="B47" s="55" t="s">
        <v>213</v>
      </c>
      <c r="C47" s="55" t="s">
        <v>1</v>
      </c>
      <c r="D47" s="56">
        <v>996</v>
      </c>
      <c r="E47" s="56">
        <v>8</v>
      </c>
      <c r="F47" s="56">
        <v>-41</v>
      </c>
      <c r="G47" s="56">
        <v>-93</v>
      </c>
      <c r="H47" s="56">
        <v>992</v>
      </c>
      <c r="I47" s="56">
        <v>739</v>
      </c>
      <c r="J47" s="56">
        <v>292</v>
      </c>
      <c r="K47" s="56">
        <v>-58</v>
      </c>
      <c r="L47" s="56">
        <v>-215</v>
      </c>
      <c r="M47" s="56">
        <v>-97</v>
      </c>
      <c r="N47" s="56">
        <v>-52</v>
      </c>
      <c r="O47" s="56">
        <v>-35</v>
      </c>
      <c r="P47" s="56">
        <v>-40</v>
      </c>
      <c r="Q47" s="56">
        <v>-80</v>
      </c>
      <c r="R47" s="56">
        <v>-60</v>
      </c>
      <c r="S47" s="56">
        <v>-46</v>
      </c>
      <c r="T47" s="56">
        <v>-41</v>
      </c>
      <c r="U47" s="56">
        <v>-64</v>
      </c>
      <c r="V47" s="56">
        <v>-67</v>
      </c>
      <c r="W47" s="56">
        <v>-46</v>
      </c>
    </row>
    <row r="48" spans="1:23" x14ac:dyDescent="0.25">
      <c r="A48" s="55" t="s">
        <v>104</v>
      </c>
      <c r="B48" s="55" t="s">
        <v>39</v>
      </c>
      <c r="C48" s="55" t="s">
        <v>1</v>
      </c>
      <c r="D48" s="56">
        <v>955</v>
      </c>
      <c r="E48" s="56">
        <v>93</v>
      </c>
      <c r="F48" s="56">
        <v>58</v>
      </c>
      <c r="G48" s="56">
        <v>38</v>
      </c>
      <c r="H48" s="56">
        <v>-303</v>
      </c>
      <c r="I48" s="56">
        <v>208</v>
      </c>
      <c r="J48" s="56">
        <v>154</v>
      </c>
      <c r="K48" s="56">
        <v>125</v>
      </c>
      <c r="L48" s="56">
        <v>89</v>
      </c>
      <c r="M48" s="56">
        <v>78</v>
      </c>
      <c r="N48" s="56">
        <v>103</v>
      </c>
      <c r="O48" s="56">
        <v>89</v>
      </c>
      <c r="P48" s="56">
        <v>45</v>
      </c>
      <c r="Q48" s="56">
        <v>67</v>
      </c>
      <c r="R48" s="56">
        <v>8</v>
      </c>
      <c r="S48" s="56">
        <v>18</v>
      </c>
      <c r="T48" s="56">
        <v>23</v>
      </c>
      <c r="U48" s="56">
        <v>25</v>
      </c>
      <c r="V48" s="56">
        <v>30</v>
      </c>
      <c r="W48" s="56">
        <v>7</v>
      </c>
    </row>
    <row r="49" spans="1:23" x14ac:dyDescent="0.25">
      <c r="A49" s="55" t="s">
        <v>105</v>
      </c>
      <c r="B49" s="55" t="s">
        <v>40</v>
      </c>
      <c r="C49" s="55" t="s">
        <v>1</v>
      </c>
      <c r="D49" s="56">
        <v>750</v>
      </c>
      <c r="E49" s="56">
        <v>130</v>
      </c>
      <c r="F49" s="56">
        <v>44</v>
      </c>
      <c r="G49" s="56">
        <v>39</v>
      </c>
      <c r="H49" s="56">
        <v>-98</v>
      </c>
      <c r="I49" s="56">
        <v>82</v>
      </c>
      <c r="J49" s="56">
        <v>141</v>
      </c>
      <c r="K49" s="56">
        <v>76</v>
      </c>
      <c r="L49" s="56">
        <v>101</v>
      </c>
      <c r="M49" s="56">
        <v>42</v>
      </c>
      <c r="N49" s="56">
        <v>36</v>
      </c>
      <c r="O49" s="56">
        <v>34</v>
      </c>
      <c r="P49" s="56">
        <v>25</v>
      </c>
      <c r="Q49" s="56">
        <v>-19</v>
      </c>
      <c r="R49" s="56">
        <v>33</v>
      </c>
      <c r="S49" s="56">
        <v>-1</v>
      </c>
      <c r="T49" s="56">
        <v>7</v>
      </c>
      <c r="U49" s="56">
        <v>34</v>
      </c>
      <c r="V49" s="56">
        <v>25</v>
      </c>
      <c r="W49" s="56">
        <v>19</v>
      </c>
    </row>
    <row r="50" spans="1:23" x14ac:dyDescent="0.25">
      <c r="A50" s="55" t="s">
        <v>106</v>
      </c>
      <c r="B50" s="55" t="s">
        <v>41</v>
      </c>
      <c r="C50" s="55" t="s">
        <v>1</v>
      </c>
      <c r="D50" s="56">
        <v>3578</v>
      </c>
      <c r="E50" s="56">
        <v>75</v>
      </c>
      <c r="F50" s="56">
        <v>48</v>
      </c>
      <c r="G50" s="56">
        <v>71</v>
      </c>
      <c r="H50" s="56">
        <v>1425</v>
      </c>
      <c r="I50" s="56">
        <v>1508</v>
      </c>
      <c r="J50" s="56">
        <v>431</v>
      </c>
      <c r="K50" s="56">
        <v>86</v>
      </c>
      <c r="L50" s="56">
        <v>-81</v>
      </c>
      <c r="M50" s="56">
        <v>-5</v>
      </c>
      <c r="N50" s="56">
        <v>37</v>
      </c>
      <c r="O50" s="56">
        <v>3</v>
      </c>
      <c r="P50" s="56">
        <v>6</v>
      </c>
      <c r="Q50" s="56">
        <v>-43</v>
      </c>
      <c r="R50" s="56">
        <v>5</v>
      </c>
      <c r="S50" s="56">
        <v>9</v>
      </c>
      <c r="T50" s="56">
        <v>-7</v>
      </c>
      <c r="U50" s="56">
        <v>9</v>
      </c>
      <c r="V50" s="56">
        <v>4</v>
      </c>
      <c r="W50" s="56">
        <v>-3</v>
      </c>
    </row>
    <row r="51" spans="1:23" x14ac:dyDescent="0.25">
      <c r="A51" s="55" t="s">
        <v>107</v>
      </c>
      <c r="B51" s="55" t="s">
        <v>42</v>
      </c>
      <c r="C51" s="55" t="s">
        <v>1</v>
      </c>
      <c r="D51" s="56">
        <v>51</v>
      </c>
      <c r="E51" s="56">
        <v>17</v>
      </c>
      <c r="F51" s="56">
        <v>6</v>
      </c>
      <c r="G51" s="56">
        <v>10</v>
      </c>
      <c r="H51" s="56">
        <v>-45</v>
      </c>
      <c r="I51" s="56">
        <v>-2</v>
      </c>
      <c r="J51" s="56">
        <v>19</v>
      </c>
      <c r="K51" s="56">
        <v>9</v>
      </c>
      <c r="L51" s="56">
        <v>1</v>
      </c>
      <c r="M51" s="56">
        <v>12</v>
      </c>
      <c r="N51" s="56">
        <v>8</v>
      </c>
      <c r="O51" s="56">
        <v>14</v>
      </c>
      <c r="P51" s="56">
        <v>-8</v>
      </c>
      <c r="Q51" s="56">
        <v>3</v>
      </c>
      <c r="R51" s="56">
        <v>3</v>
      </c>
      <c r="S51" s="56">
        <v>3</v>
      </c>
      <c r="T51" s="56">
        <v>-2</v>
      </c>
      <c r="U51" s="56">
        <v>2</v>
      </c>
      <c r="V51" s="56">
        <v>0</v>
      </c>
      <c r="W51" s="56">
        <v>1</v>
      </c>
    </row>
    <row r="52" spans="1:23" x14ac:dyDescent="0.25">
      <c r="A52" s="55" t="s">
        <v>108</v>
      </c>
      <c r="B52" s="55" t="s">
        <v>43</v>
      </c>
      <c r="C52" s="55" t="s">
        <v>1</v>
      </c>
      <c r="D52" s="56">
        <v>-31</v>
      </c>
      <c r="E52" s="56">
        <v>3</v>
      </c>
      <c r="F52" s="56">
        <v>-5</v>
      </c>
      <c r="G52" s="56">
        <v>5</v>
      </c>
      <c r="H52" s="56">
        <v>-71</v>
      </c>
      <c r="I52" s="56">
        <v>24</v>
      </c>
      <c r="J52" s="56">
        <v>3</v>
      </c>
      <c r="K52" s="56">
        <v>1</v>
      </c>
      <c r="L52" s="56">
        <v>5</v>
      </c>
      <c r="M52" s="56">
        <v>-2</v>
      </c>
      <c r="N52" s="56">
        <v>3</v>
      </c>
      <c r="O52" s="56">
        <v>3</v>
      </c>
      <c r="P52" s="56">
        <v>3</v>
      </c>
      <c r="Q52" s="56">
        <v>1</v>
      </c>
      <c r="R52" s="56">
        <v>1</v>
      </c>
      <c r="S52" s="56">
        <v>-2</v>
      </c>
      <c r="T52" s="56">
        <v>-4</v>
      </c>
      <c r="U52" s="56">
        <v>3</v>
      </c>
      <c r="V52" s="56">
        <v>-1</v>
      </c>
      <c r="W52" s="56">
        <v>-1</v>
      </c>
    </row>
    <row r="53" spans="1:23" x14ac:dyDescent="0.25">
      <c r="A53" s="55" t="s">
        <v>109</v>
      </c>
      <c r="B53" s="55" t="s">
        <v>44</v>
      </c>
      <c r="C53" s="55" t="s">
        <v>1</v>
      </c>
      <c r="D53" s="56">
        <v>1815</v>
      </c>
      <c r="E53" s="56">
        <v>88</v>
      </c>
      <c r="F53" s="56">
        <v>80</v>
      </c>
      <c r="G53" s="56">
        <v>111</v>
      </c>
      <c r="H53" s="56">
        <v>399</v>
      </c>
      <c r="I53" s="56">
        <v>363</v>
      </c>
      <c r="J53" s="56">
        <v>53</v>
      </c>
      <c r="K53" s="56">
        <v>86</v>
      </c>
      <c r="L53" s="56">
        <v>155</v>
      </c>
      <c r="M53" s="56">
        <v>122</v>
      </c>
      <c r="N53" s="56">
        <v>63</v>
      </c>
      <c r="O53" s="56">
        <v>67</v>
      </c>
      <c r="P53" s="56">
        <v>73</v>
      </c>
      <c r="Q53" s="56">
        <v>51</v>
      </c>
      <c r="R53" s="56">
        <v>14</v>
      </c>
      <c r="S53" s="56">
        <v>33</v>
      </c>
      <c r="T53" s="56">
        <v>11</v>
      </c>
      <c r="U53" s="56">
        <v>31</v>
      </c>
      <c r="V53" s="56">
        <v>1</v>
      </c>
      <c r="W53" s="56">
        <v>14</v>
      </c>
    </row>
    <row r="54" spans="1:23" x14ac:dyDescent="0.25">
      <c r="A54" s="55" t="s">
        <v>110</v>
      </c>
      <c r="B54" s="55" t="s">
        <v>45</v>
      </c>
      <c r="C54" s="55" t="s">
        <v>1</v>
      </c>
      <c r="D54" s="56">
        <v>27</v>
      </c>
      <c r="E54" s="56">
        <v>6</v>
      </c>
      <c r="F54" s="56">
        <v>6</v>
      </c>
      <c r="G54" s="56">
        <v>8</v>
      </c>
      <c r="H54" s="56">
        <v>-68</v>
      </c>
      <c r="I54" s="56">
        <v>-19</v>
      </c>
      <c r="J54" s="56">
        <v>12</v>
      </c>
      <c r="K54" s="56">
        <v>14</v>
      </c>
      <c r="L54" s="56">
        <v>11</v>
      </c>
      <c r="M54" s="56">
        <v>16</v>
      </c>
      <c r="N54" s="56">
        <v>14</v>
      </c>
      <c r="O54" s="56">
        <v>0</v>
      </c>
      <c r="P54" s="56">
        <v>3</v>
      </c>
      <c r="Q54" s="56">
        <v>-5</v>
      </c>
      <c r="R54" s="56">
        <v>11</v>
      </c>
      <c r="S54" s="56">
        <v>9</v>
      </c>
      <c r="T54" s="56">
        <v>0</v>
      </c>
      <c r="U54" s="56">
        <v>2</v>
      </c>
      <c r="V54" s="56">
        <v>2</v>
      </c>
      <c r="W54" s="56">
        <v>5</v>
      </c>
    </row>
  </sheetData>
  <hyperlinks>
    <hyperlink ref="A5" location="'Table of contents'!A1" display="Back to table of contents"/>
  </hyperlinks>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C893C7"/>
  </sheetPr>
  <dimension ref="A1:W54"/>
  <sheetViews>
    <sheetView workbookViewId="0">
      <pane xSplit="3" topLeftCell="D1" activePane="topRight" state="frozen"/>
      <selection pane="topRight"/>
    </sheetView>
  </sheetViews>
  <sheetFormatPr defaultColWidth="9.1796875" defaultRowHeight="15" x14ac:dyDescent="0.25"/>
  <cols>
    <col min="1" max="1" width="11.90625" style="33" customWidth="1"/>
    <col min="2" max="2" width="21" style="11" customWidth="1"/>
    <col min="3" max="3" width="7.90625" style="11" bestFit="1" customWidth="1"/>
    <col min="4" max="4" width="9.6328125" style="11" customWidth="1"/>
    <col min="5" max="23" width="8.08984375" style="11" customWidth="1"/>
    <col min="24" max="16384" width="9.1796875" style="11"/>
  </cols>
  <sheetData>
    <row r="1" spans="1:23" ht="21" x14ac:dyDescent="0.25">
      <c r="A1" s="44" t="s">
        <v>227</v>
      </c>
      <c r="B1" s="40"/>
      <c r="C1" s="40"/>
      <c r="D1" s="40"/>
      <c r="E1" s="40"/>
      <c r="F1" s="40"/>
      <c r="G1" s="40"/>
      <c r="H1" s="40"/>
      <c r="I1" s="40"/>
      <c r="J1" s="37"/>
      <c r="K1" s="41"/>
      <c r="L1" s="41"/>
      <c r="M1" s="37"/>
      <c r="N1" s="37"/>
    </row>
    <row r="2" spans="1:23" ht="15.6" x14ac:dyDescent="0.25">
      <c r="A2" t="s">
        <v>184</v>
      </c>
      <c r="B2" s="37"/>
      <c r="C2" s="37"/>
      <c r="D2" s="34"/>
      <c r="E2" s="34"/>
      <c r="F2" s="34"/>
      <c r="G2" s="34"/>
      <c r="H2" s="34"/>
      <c r="I2" s="34"/>
      <c r="J2" s="35"/>
      <c r="K2" s="35"/>
      <c r="L2" s="32"/>
      <c r="N2" s="38"/>
      <c r="O2" s="38"/>
      <c r="P2" s="38"/>
      <c r="W2" s="36"/>
    </row>
    <row r="3" spans="1:23" ht="15.6" x14ac:dyDescent="0.25">
      <c r="A3" s="50" t="s">
        <v>187</v>
      </c>
      <c r="B3" s="40"/>
      <c r="C3" s="40"/>
      <c r="D3" s="57"/>
      <c r="E3" s="42"/>
      <c r="F3" s="42"/>
      <c r="G3" s="42"/>
      <c r="H3" s="42"/>
      <c r="I3" s="42"/>
      <c r="J3" s="42"/>
      <c r="K3" s="42"/>
      <c r="L3" s="42"/>
      <c r="M3" s="42"/>
      <c r="N3" s="42"/>
      <c r="O3" s="42"/>
      <c r="P3" s="42"/>
      <c r="Q3" s="42"/>
      <c r="R3" s="42"/>
      <c r="S3" s="42"/>
      <c r="T3" s="42"/>
      <c r="U3" s="42"/>
      <c r="V3" s="42"/>
      <c r="W3" s="42"/>
    </row>
    <row r="4" spans="1:23" ht="15.6" x14ac:dyDescent="0.25">
      <c r="A4" s="48" t="s">
        <v>185</v>
      </c>
      <c r="B4" s="40"/>
      <c r="C4" s="40"/>
      <c r="D4" s="57"/>
      <c r="E4" s="42"/>
      <c r="F4" s="42"/>
      <c r="G4" s="42"/>
      <c r="H4" s="42"/>
      <c r="I4" s="42"/>
      <c r="J4" s="42"/>
      <c r="K4" s="42"/>
      <c r="L4" s="42"/>
      <c r="M4" s="42"/>
      <c r="N4" s="42"/>
      <c r="O4" s="42"/>
      <c r="P4" s="42"/>
      <c r="Q4" s="42"/>
      <c r="R4" s="42"/>
      <c r="S4" s="42"/>
      <c r="T4" s="42"/>
      <c r="U4" s="42"/>
      <c r="V4" s="42"/>
      <c r="W4" s="42"/>
    </row>
    <row r="5" spans="1:23" s="28" customFormat="1" ht="15.6" x14ac:dyDescent="0.25">
      <c r="A5" s="98" t="s">
        <v>186</v>
      </c>
      <c r="B5" s="40"/>
      <c r="C5" s="40"/>
      <c r="D5" s="57"/>
      <c r="E5" s="42"/>
      <c r="F5" s="42"/>
      <c r="G5" s="42"/>
      <c r="H5" s="42"/>
      <c r="I5" s="42"/>
      <c r="J5" s="42"/>
      <c r="K5" s="42"/>
      <c r="L5" s="42"/>
      <c r="M5" s="42"/>
      <c r="N5" s="42"/>
      <c r="O5" s="42"/>
      <c r="P5" s="42"/>
      <c r="Q5" s="42"/>
      <c r="R5" s="42"/>
      <c r="S5" s="42"/>
      <c r="T5" s="42"/>
      <c r="U5" s="42"/>
      <c r="V5" s="42"/>
      <c r="W5" s="42"/>
    </row>
    <row r="6" spans="1:23" s="45" customFormat="1" ht="39" customHeight="1" x14ac:dyDescent="0.3">
      <c r="A6" s="51" t="s">
        <v>208</v>
      </c>
      <c r="B6" s="51" t="s">
        <v>209</v>
      </c>
      <c r="C6" s="51"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s="59" t="s">
        <v>63</v>
      </c>
      <c r="B7" s="55" t="s">
        <v>2</v>
      </c>
      <c r="C7" s="55" t="s">
        <v>414</v>
      </c>
      <c r="D7" s="56">
        <v>24422</v>
      </c>
      <c r="E7" s="56">
        <v>1809</v>
      </c>
      <c r="F7" s="56">
        <v>752</v>
      </c>
      <c r="G7" s="56">
        <v>783</v>
      </c>
      <c r="H7" s="56">
        <v>4179</v>
      </c>
      <c r="I7" s="56">
        <v>7017</v>
      </c>
      <c r="J7" s="56">
        <v>3122</v>
      </c>
      <c r="K7" s="56">
        <v>2048</v>
      </c>
      <c r="L7" s="56">
        <v>1403</v>
      </c>
      <c r="M7" s="56">
        <v>822</v>
      </c>
      <c r="N7" s="56">
        <v>764</v>
      </c>
      <c r="O7" s="56">
        <v>659</v>
      </c>
      <c r="P7" s="56">
        <v>463</v>
      </c>
      <c r="Q7" s="56">
        <v>302</v>
      </c>
      <c r="R7" s="56">
        <v>166</v>
      </c>
      <c r="S7" s="56">
        <v>37</v>
      </c>
      <c r="T7" s="56">
        <v>15</v>
      </c>
      <c r="U7" s="56">
        <v>-3</v>
      </c>
      <c r="V7" s="56">
        <v>56</v>
      </c>
      <c r="W7" s="56">
        <v>28</v>
      </c>
    </row>
    <row r="8" spans="1:23" ht="25.5" customHeight="1" x14ac:dyDescent="0.25">
      <c r="A8" t="s">
        <v>210</v>
      </c>
      <c r="B8" s="55" t="s">
        <v>212</v>
      </c>
      <c r="C8" s="55" t="s">
        <v>414</v>
      </c>
      <c r="D8" s="56">
        <v>-366</v>
      </c>
      <c r="E8" s="56">
        <v>25</v>
      </c>
      <c r="F8" s="56">
        <v>-29</v>
      </c>
      <c r="G8" s="56">
        <v>1</v>
      </c>
      <c r="H8" s="56">
        <v>-372</v>
      </c>
      <c r="I8" s="56">
        <v>6</v>
      </c>
      <c r="J8" s="56">
        <v>-24</v>
      </c>
      <c r="K8" s="56">
        <v>-19</v>
      </c>
      <c r="L8" s="56">
        <v>48</v>
      </c>
      <c r="M8" s="56">
        <v>33</v>
      </c>
      <c r="N8" s="56">
        <v>59</v>
      </c>
      <c r="O8" s="56">
        <v>-43</v>
      </c>
      <c r="P8" s="56">
        <v>11</v>
      </c>
      <c r="Q8" s="56">
        <v>-11</v>
      </c>
      <c r="R8" s="56">
        <v>-30</v>
      </c>
      <c r="S8" s="56">
        <v>-15</v>
      </c>
      <c r="T8" s="56">
        <v>-30</v>
      </c>
      <c r="U8" s="56">
        <v>-3</v>
      </c>
      <c r="V8" s="56">
        <v>17</v>
      </c>
      <c r="W8" s="56">
        <v>10</v>
      </c>
    </row>
    <row r="9" spans="1:23" x14ac:dyDescent="0.25">
      <c r="A9" s="58" t="s">
        <v>98</v>
      </c>
      <c r="B9" s="55" t="s">
        <v>34</v>
      </c>
      <c r="C9" s="55" t="s">
        <v>414</v>
      </c>
      <c r="D9" s="56">
        <v>439</v>
      </c>
      <c r="E9" s="56">
        <v>92</v>
      </c>
      <c r="F9" s="56">
        <v>34</v>
      </c>
      <c r="G9" s="56">
        <v>6</v>
      </c>
      <c r="H9" s="56">
        <v>-261</v>
      </c>
      <c r="I9" s="56">
        <v>-32</v>
      </c>
      <c r="J9" s="56">
        <v>-150</v>
      </c>
      <c r="K9" s="56">
        <v>50</v>
      </c>
      <c r="L9" s="56">
        <v>92</v>
      </c>
      <c r="M9" s="56">
        <v>4</v>
      </c>
      <c r="N9" s="56">
        <v>116</v>
      </c>
      <c r="O9" s="56">
        <v>69</v>
      </c>
      <c r="P9" s="56">
        <v>134</v>
      </c>
      <c r="Q9" s="56">
        <v>142</v>
      </c>
      <c r="R9" s="56">
        <v>95</v>
      </c>
      <c r="S9" s="56">
        <v>27</v>
      </c>
      <c r="T9" s="56">
        <v>1</v>
      </c>
      <c r="U9" s="56">
        <v>-5</v>
      </c>
      <c r="V9" s="56">
        <v>22</v>
      </c>
      <c r="W9" s="56">
        <v>3</v>
      </c>
    </row>
    <row r="10" spans="1:23" x14ac:dyDescent="0.25">
      <c r="A10" s="58" t="s">
        <v>99</v>
      </c>
      <c r="B10" s="55" t="s">
        <v>35</v>
      </c>
      <c r="C10" s="55" t="s">
        <v>414</v>
      </c>
      <c r="D10" s="56">
        <v>421</v>
      </c>
      <c r="E10" s="56">
        <v>54</v>
      </c>
      <c r="F10" s="56">
        <v>37</v>
      </c>
      <c r="G10" s="56">
        <v>19</v>
      </c>
      <c r="H10" s="56">
        <v>-162</v>
      </c>
      <c r="I10" s="56">
        <v>14</v>
      </c>
      <c r="J10" s="56">
        <v>-11</v>
      </c>
      <c r="K10" s="56">
        <v>22</v>
      </c>
      <c r="L10" s="56">
        <v>55</v>
      </c>
      <c r="M10" s="56">
        <v>48</v>
      </c>
      <c r="N10" s="56">
        <v>24</v>
      </c>
      <c r="O10" s="56">
        <v>67</v>
      </c>
      <c r="P10" s="56">
        <v>80</v>
      </c>
      <c r="Q10" s="56">
        <v>59</v>
      </c>
      <c r="R10" s="56">
        <v>52</v>
      </c>
      <c r="S10" s="56">
        <v>4</v>
      </c>
      <c r="T10" s="56">
        <v>20</v>
      </c>
      <c r="U10" s="56">
        <v>11</v>
      </c>
      <c r="V10" s="56">
        <v>15</v>
      </c>
      <c r="W10" s="56">
        <v>13</v>
      </c>
    </row>
    <row r="11" spans="1:23" x14ac:dyDescent="0.25">
      <c r="A11" s="58" t="s">
        <v>100</v>
      </c>
      <c r="B11" s="55" t="s">
        <v>36</v>
      </c>
      <c r="C11" s="55" t="s">
        <v>414</v>
      </c>
      <c r="D11" s="56">
        <v>304</v>
      </c>
      <c r="E11" s="56">
        <v>117</v>
      </c>
      <c r="F11" s="56">
        <v>44</v>
      </c>
      <c r="G11" s="56">
        <v>14</v>
      </c>
      <c r="H11" s="56">
        <v>-317</v>
      </c>
      <c r="I11" s="56">
        <v>-8</v>
      </c>
      <c r="J11" s="56">
        <v>51</v>
      </c>
      <c r="K11" s="56">
        <v>48</v>
      </c>
      <c r="L11" s="56">
        <v>71</v>
      </c>
      <c r="M11" s="56">
        <v>33</v>
      </c>
      <c r="N11" s="56">
        <v>43</v>
      </c>
      <c r="O11" s="56">
        <v>44</v>
      </c>
      <c r="P11" s="56">
        <v>83</v>
      </c>
      <c r="Q11" s="56">
        <v>58</v>
      </c>
      <c r="R11" s="56">
        <v>34</v>
      </c>
      <c r="S11" s="56">
        <v>-3</v>
      </c>
      <c r="T11" s="56">
        <v>-6</v>
      </c>
      <c r="U11" s="56">
        <v>-9</v>
      </c>
      <c r="V11" s="56">
        <v>12</v>
      </c>
      <c r="W11" s="56">
        <v>-5</v>
      </c>
    </row>
    <row r="12" spans="1:23" x14ac:dyDescent="0.25">
      <c r="A12" s="58" t="s">
        <v>101</v>
      </c>
      <c r="B12" s="55" t="s">
        <v>16</v>
      </c>
      <c r="C12" s="55" t="s">
        <v>414</v>
      </c>
      <c r="D12" s="56">
        <v>1548</v>
      </c>
      <c r="E12" s="56">
        <v>183</v>
      </c>
      <c r="F12" s="56">
        <v>45</v>
      </c>
      <c r="G12" s="56">
        <v>45</v>
      </c>
      <c r="H12" s="56">
        <v>864</v>
      </c>
      <c r="I12" s="56">
        <v>-162</v>
      </c>
      <c r="J12" s="56">
        <v>-126</v>
      </c>
      <c r="K12" s="56">
        <v>106</v>
      </c>
      <c r="L12" s="56">
        <v>205</v>
      </c>
      <c r="M12" s="56">
        <v>71</v>
      </c>
      <c r="N12" s="56">
        <v>45</v>
      </c>
      <c r="O12" s="56">
        <v>21</v>
      </c>
      <c r="P12" s="56">
        <v>54</v>
      </c>
      <c r="Q12" s="56">
        <v>75</v>
      </c>
      <c r="R12" s="56">
        <v>61</v>
      </c>
      <c r="S12" s="56">
        <v>35</v>
      </c>
      <c r="T12" s="56">
        <v>12</v>
      </c>
      <c r="U12" s="56">
        <v>9</v>
      </c>
      <c r="V12" s="56">
        <v>5</v>
      </c>
      <c r="W12" s="56">
        <v>0</v>
      </c>
    </row>
    <row r="13" spans="1:23" x14ac:dyDescent="0.25">
      <c r="A13" s="58" t="s">
        <v>102</v>
      </c>
      <c r="B13" s="55" t="s">
        <v>37</v>
      </c>
      <c r="C13" s="55" t="s">
        <v>414</v>
      </c>
      <c r="D13" s="56">
        <v>914</v>
      </c>
      <c r="E13" s="56">
        <v>14</v>
      </c>
      <c r="F13" s="56">
        <v>-20</v>
      </c>
      <c r="G13" s="56">
        <v>69</v>
      </c>
      <c r="H13" s="56">
        <v>450</v>
      </c>
      <c r="I13" s="56">
        <v>-121</v>
      </c>
      <c r="J13" s="56">
        <v>-28</v>
      </c>
      <c r="K13" s="56">
        <v>67</v>
      </c>
      <c r="L13" s="56">
        <v>94</v>
      </c>
      <c r="M13" s="56">
        <v>81</v>
      </c>
      <c r="N13" s="56">
        <v>53</v>
      </c>
      <c r="O13" s="56">
        <v>76</v>
      </c>
      <c r="P13" s="56">
        <v>56</v>
      </c>
      <c r="Q13" s="56">
        <v>45</v>
      </c>
      <c r="R13" s="56">
        <v>41</v>
      </c>
      <c r="S13" s="56">
        <v>13</v>
      </c>
      <c r="T13" s="56">
        <v>6</v>
      </c>
      <c r="U13" s="56">
        <v>-2</v>
      </c>
      <c r="V13" s="56">
        <v>17</v>
      </c>
      <c r="W13" s="56">
        <v>3</v>
      </c>
    </row>
    <row r="14" spans="1:23" x14ac:dyDescent="0.25">
      <c r="A14" s="58" t="s">
        <v>103</v>
      </c>
      <c r="B14" s="55" t="s">
        <v>38</v>
      </c>
      <c r="C14" s="55" t="s">
        <v>414</v>
      </c>
      <c r="D14" s="56">
        <v>4885</v>
      </c>
      <c r="E14" s="56">
        <v>358</v>
      </c>
      <c r="F14" s="56">
        <v>214</v>
      </c>
      <c r="G14" s="56">
        <v>173</v>
      </c>
      <c r="H14" s="56">
        <v>525</v>
      </c>
      <c r="I14" s="56">
        <v>1333</v>
      </c>
      <c r="J14" s="56">
        <v>965</v>
      </c>
      <c r="K14" s="56">
        <v>643</v>
      </c>
      <c r="L14" s="56">
        <v>340</v>
      </c>
      <c r="M14" s="56">
        <v>214</v>
      </c>
      <c r="N14" s="56">
        <v>165</v>
      </c>
      <c r="O14" s="56">
        <v>104</v>
      </c>
      <c r="P14" s="56">
        <v>-40</v>
      </c>
      <c r="Q14" s="56">
        <v>-53</v>
      </c>
      <c r="R14" s="56">
        <v>-63</v>
      </c>
      <c r="S14" s="56">
        <v>-6</v>
      </c>
      <c r="T14" s="56">
        <v>-6</v>
      </c>
      <c r="U14" s="56">
        <v>5</v>
      </c>
      <c r="V14" s="56">
        <v>14</v>
      </c>
      <c r="W14" s="56">
        <v>0</v>
      </c>
    </row>
    <row r="15" spans="1:23" x14ac:dyDescent="0.25">
      <c r="A15" t="s">
        <v>210</v>
      </c>
      <c r="B15" s="55" t="s">
        <v>213</v>
      </c>
      <c r="C15" s="55" t="s">
        <v>414</v>
      </c>
      <c r="D15" s="56">
        <v>4463</v>
      </c>
      <c r="E15" s="56">
        <v>167</v>
      </c>
      <c r="F15" s="56">
        <v>-26</v>
      </c>
      <c r="G15" s="56">
        <v>-7</v>
      </c>
      <c r="H15" s="56">
        <v>1751</v>
      </c>
      <c r="I15" s="56">
        <v>2171</v>
      </c>
      <c r="J15" s="56">
        <v>897</v>
      </c>
      <c r="K15" s="56">
        <v>298</v>
      </c>
      <c r="L15" s="56">
        <v>-20</v>
      </c>
      <c r="M15" s="56">
        <v>-100</v>
      </c>
      <c r="N15" s="56">
        <v>-52</v>
      </c>
      <c r="O15" s="56">
        <v>-9</v>
      </c>
      <c r="P15" s="56">
        <v>-81</v>
      </c>
      <c r="Q15" s="56">
        <v>-111</v>
      </c>
      <c r="R15" s="56">
        <v>-69</v>
      </c>
      <c r="S15" s="56">
        <v>-36</v>
      </c>
      <c r="T15" s="56">
        <v>-58</v>
      </c>
      <c r="U15" s="56">
        <v>-60</v>
      </c>
      <c r="V15" s="56">
        <v>-117</v>
      </c>
      <c r="W15" s="56">
        <v>-75</v>
      </c>
    </row>
    <row r="16" spans="1:23" x14ac:dyDescent="0.25">
      <c r="A16" s="55" t="s">
        <v>104</v>
      </c>
      <c r="B16" s="55" t="s">
        <v>39</v>
      </c>
      <c r="C16" s="55" t="s">
        <v>414</v>
      </c>
      <c r="D16" s="56">
        <v>990</v>
      </c>
      <c r="E16" s="56">
        <v>101</v>
      </c>
      <c r="F16" s="56">
        <v>111</v>
      </c>
      <c r="G16" s="56">
        <v>68</v>
      </c>
      <c r="H16" s="56">
        <v>-509</v>
      </c>
      <c r="I16" s="56">
        <v>178</v>
      </c>
      <c r="J16" s="56">
        <v>225</v>
      </c>
      <c r="K16" s="56">
        <v>145</v>
      </c>
      <c r="L16" s="56">
        <v>118</v>
      </c>
      <c r="M16" s="56">
        <v>154</v>
      </c>
      <c r="N16" s="56">
        <v>88</v>
      </c>
      <c r="O16" s="56">
        <v>134</v>
      </c>
      <c r="P16" s="56">
        <v>107</v>
      </c>
      <c r="Q16" s="56">
        <v>18</v>
      </c>
      <c r="R16" s="56">
        <v>9</v>
      </c>
      <c r="S16" s="56">
        <v>-2</v>
      </c>
      <c r="T16" s="56">
        <v>9</v>
      </c>
      <c r="U16" s="56">
        <v>10</v>
      </c>
      <c r="V16" s="56">
        <v>12</v>
      </c>
      <c r="W16" s="56">
        <v>14</v>
      </c>
    </row>
    <row r="17" spans="1:23" x14ac:dyDescent="0.25">
      <c r="A17" s="55" t="s">
        <v>105</v>
      </c>
      <c r="B17" s="55" t="s">
        <v>40</v>
      </c>
      <c r="C17" s="55" t="s">
        <v>414</v>
      </c>
      <c r="D17" s="56">
        <v>327</v>
      </c>
      <c r="E17" s="56">
        <v>150</v>
      </c>
      <c r="F17" s="56">
        <v>54</v>
      </c>
      <c r="G17" s="56">
        <v>83</v>
      </c>
      <c r="H17" s="56">
        <v>-300</v>
      </c>
      <c r="I17" s="56">
        <v>-31</v>
      </c>
      <c r="J17" s="56">
        <v>-42</v>
      </c>
      <c r="K17" s="56">
        <v>28</v>
      </c>
      <c r="L17" s="56">
        <v>83</v>
      </c>
      <c r="M17" s="56">
        <v>81</v>
      </c>
      <c r="N17" s="56">
        <v>8</v>
      </c>
      <c r="O17" s="56">
        <v>13</v>
      </c>
      <c r="P17" s="56">
        <v>20</v>
      </c>
      <c r="Q17" s="56">
        <v>1</v>
      </c>
      <c r="R17" s="56">
        <v>29</v>
      </c>
      <c r="S17" s="56">
        <v>4</v>
      </c>
      <c r="T17" s="56">
        <v>31</v>
      </c>
      <c r="U17" s="56">
        <v>23</v>
      </c>
      <c r="V17" s="56">
        <v>39</v>
      </c>
      <c r="W17" s="56">
        <v>53</v>
      </c>
    </row>
    <row r="18" spans="1:23" x14ac:dyDescent="0.25">
      <c r="A18" s="55" t="s">
        <v>106</v>
      </c>
      <c r="B18" s="55" t="s">
        <v>41</v>
      </c>
      <c r="C18" s="55" t="s">
        <v>414</v>
      </c>
      <c r="D18" s="56">
        <v>7266</v>
      </c>
      <c r="E18" s="56">
        <v>303</v>
      </c>
      <c r="F18" s="56">
        <v>145</v>
      </c>
      <c r="G18" s="56">
        <v>128</v>
      </c>
      <c r="H18" s="56">
        <v>2239</v>
      </c>
      <c r="I18" s="56">
        <v>2698</v>
      </c>
      <c r="J18" s="56">
        <v>1188</v>
      </c>
      <c r="K18" s="56">
        <v>378</v>
      </c>
      <c r="L18" s="56">
        <v>85</v>
      </c>
      <c r="M18" s="56">
        <v>13</v>
      </c>
      <c r="N18" s="56">
        <v>54</v>
      </c>
      <c r="O18" s="56">
        <v>88</v>
      </c>
      <c r="P18" s="56">
        <v>-80</v>
      </c>
      <c r="Q18" s="56">
        <v>-25</v>
      </c>
      <c r="R18" s="56">
        <v>-30</v>
      </c>
      <c r="S18" s="56">
        <v>24</v>
      </c>
      <c r="T18" s="56">
        <v>44</v>
      </c>
      <c r="U18" s="56">
        <v>11</v>
      </c>
      <c r="V18" s="56">
        <v>5</v>
      </c>
      <c r="W18" s="56">
        <v>-2</v>
      </c>
    </row>
    <row r="19" spans="1:23" x14ac:dyDescent="0.25">
      <c r="A19" s="55" t="s">
        <v>107</v>
      </c>
      <c r="B19" s="55" t="s">
        <v>42</v>
      </c>
      <c r="C19" s="55" t="s">
        <v>414</v>
      </c>
      <c r="D19" s="56">
        <v>88</v>
      </c>
      <c r="E19" s="56">
        <v>11</v>
      </c>
      <c r="F19" s="56">
        <v>16</v>
      </c>
      <c r="G19" s="56">
        <v>20</v>
      </c>
      <c r="H19" s="56">
        <v>-96</v>
      </c>
      <c r="I19" s="56">
        <v>0</v>
      </c>
      <c r="J19" s="56">
        <v>30</v>
      </c>
      <c r="K19" s="56">
        <v>20</v>
      </c>
      <c r="L19" s="56">
        <v>28</v>
      </c>
      <c r="M19" s="56">
        <v>14</v>
      </c>
      <c r="N19" s="56">
        <v>4</v>
      </c>
      <c r="O19" s="56">
        <v>3</v>
      </c>
      <c r="P19" s="56">
        <v>15</v>
      </c>
      <c r="Q19" s="56">
        <v>12</v>
      </c>
      <c r="R19" s="56">
        <v>3</v>
      </c>
      <c r="S19" s="56">
        <v>3</v>
      </c>
      <c r="T19" s="56">
        <v>1</v>
      </c>
      <c r="U19" s="56">
        <v>3</v>
      </c>
      <c r="V19" s="56">
        <v>-1</v>
      </c>
      <c r="W19" s="56">
        <v>2</v>
      </c>
    </row>
    <row r="20" spans="1:23" x14ac:dyDescent="0.25">
      <c r="A20" s="55" t="s">
        <v>108</v>
      </c>
      <c r="B20" s="55" t="s">
        <v>43</v>
      </c>
      <c r="C20" s="55" t="s">
        <v>414</v>
      </c>
      <c r="D20" s="56">
        <v>203</v>
      </c>
      <c r="E20" s="56">
        <v>7</v>
      </c>
      <c r="F20" s="56">
        <v>24</v>
      </c>
      <c r="G20" s="56">
        <v>10</v>
      </c>
      <c r="H20" s="56">
        <v>-68</v>
      </c>
      <c r="I20" s="56">
        <v>48</v>
      </c>
      <c r="J20" s="56">
        <v>30</v>
      </c>
      <c r="K20" s="56">
        <v>23</v>
      </c>
      <c r="L20" s="56">
        <v>12</v>
      </c>
      <c r="M20" s="56">
        <v>27</v>
      </c>
      <c r="N20" s="56">
        <v>23</v>
      </c>
      <c r="O20" s="56">
        <v>18</v>
      </c>
      <c r="P20" s="56">
        <v>21</v>
      </c>
      <c r="Q20" s="56">
        <v>5</v>
      </c>
      <c r="R20" s="56">
        <v>13</v>
      </c>
      <c r="S20" s="56">
        <v>5</v>
      </c>
      <c r="T20" s="56">
        <v>4</v>
      </c>
      <c r="U20" s="56">
        <v>0</v>
      </c>
      <c r="V20" s="56">
        <v>0</v>
      </c>
      <c r="W20" s="56">
        <v>1</v>
      </c>
    </row>
    <row r="21" spans="1:23" x14ac:dyDescent="0.25">
      <c r="A21" s="55" t="s">
        <v>109</v>
      </c>
      <c r="B21" s="55" t="s">
        <v>44</v>
      </c>
      <c r="C21" s="55" t="s">
        <v>414</v>
      </c>
      <c r="D21" s="56">
        <v>2869</v>
      </c>
      <c r="E21" s="56">
        <v>206</v>
      </c>
      <c r="F21" s="56">
        <v>87</v>
      </c>
      <c r="G21" s="56">
        <v>141</v>
      </c>
      <c r="H21" s="56">
        <v>544</v>
      </c>
      <c r="I21" s="56">
        <v>951</v>
      </c>
      <c r="J21" s="56">
        <v>123</v>
      </c>
      <c r="K21" s="56">
        <v>197</v>
      </c>
      <c r="L21" s="56">
        <v>164</v>
      </c>
      <c r="M21" s="56">
        <v>141</v>
      </c>
      <c r="N21" s="56">
        <v>125</v>
      </c>
      <c r="O21" s="56">
        <v>63</v>
      </c>
      <c r="P21" s="56">
        <v>51</v>
      </c>
      <c r="Q21" s="56">
        <v>74</v>
      </c>
      <c r="R21" s="56">
        <v>21</v>
      </c>
      <c r="S21" s="56">
        <v>-24</v>
      </c>
      <c r="T21" s="56">
        <v>-18</v>
      </c>
      <c r="U21" s="56">
        <v>6</v>
      </c>
      <c r="V21" s="56">
        <v>11</v>
      </c>
      <c r="W21" s="56">
        <v>6</v>
      </c>
    </row>
    <row r="22" spans="1:23" x14ac:dyDescent="0.25">
      <c r="A22" s="55" t="s">
        <v>110</v>
      </c>
      <c r="B22" s="55" t="s">
        <v>45</v>
      </c>
      <c r="C22" s="55" t="s">
        <v>414</v>
      </c>
      <c r="D22" s="56">
        <v>71</v>
      </c>
      <c r="E22" s="56">
        <v>21</v>
      </c>
      <c r="F22" s="56">
        <v>16</v>
      </c>
      <c r="G22" s="56">
        <v>13</v>
      </c>
      <c r="H22" s="56">
        <v>-109</v>
      </c>
      <c r="I22" s="56">
        <v>-28</v>
      </c>
      <c r="J22" s="56">
        <v>-6</v>
      </c>
      <c r="K22" s="56">
        <v>42</v>
      </c>
      <c r="L22" s="56">
        <v>28</v>
      </c>
      <c r="M22" s="56">
        <v>8</v>
      </c>
      <c r="N22" s="56">
        <v>9</v>
      </c>
      <c r="O22" s="56">
        <v>11</v>
      </c>
      <c r="P22" s="56">
        <v>32</v>
      </c>
      <c r="Q22" s="56">
        <v>13</v>
      </c>
      <c r="R22" s="56">
        <v>0</v>
      </c>
      <c r="S22" s="56">
        <v>8</v>
      </c>
      <c r="T22" s="56">
        <v>5</v>
      </c>
      <c r="U22" s="56">
        <v>-2</v>
      </c>
      <c r="V22" s="56">
        <v>5</v>
      </c>
      <c r="W22" s="56">
        <v>5</v>
      </c>
    </row>
    <row r="23" spans="1:23" ht="31.5" customHeight="1" x14ac:dyDescent="0.25">
      <c r="A23" s="59" t="s">
        <v>63</v>
      </c>
      <c r="B23" s="55" t="s">
        <v>2</v>
      </c>
      <c r="C23" s="55" t="s">
        <v>0</v>
      </c>
      <c r="D23" s="56">
        <v>12718</v>
      </c>
      <c r="E23" s="56">
        <v>925</v>
      </c>
      <c r="F23" s="56">
        <v>346</v>
      </c>
      <c r="G23" s="56">
        <v>399</v>
      </c>
      <c r="H23" s="56">
        <v>1907</v>
      </c>
      <c r="I23" s="56">
        <v>3772</v>
      </c>
      <c r="J23" s="56">
        <v>1769</v>
      </c>
      <c r="K23" s="56">
        <v>1097</v>
      </c>
      <c r="L23" s="56">
        <v>734</v>
      </c>
      <c r="M23" s="56">
        <v>509</v>
      </c>
      <c r="N23" s="56">
        <v>362</v>
      </c>
      <c r="O23" s="56">
        <v>360</v>
      </c>
      <c r="P23" s="56">
        <v>231</v>
      </c>
      <c r="Q23" s="56">
        <v>149</v>
      </c>
      <c r="R23" s="56">
        <v>119</v>
      </c>
      <c r="S23" s="56">
        <v>5</v>
      </c>
      <c r="T23" s="56">
        <v>-14</v>
      </c>
      <c r="U23" s="56">
        <v>4</v>
      </c>
      <c r="V23" s="56">
        <v>36</v>
      </c>
      <c r="W23" s="56">
        <v>8</v>
      </c>
    </row>
    <row r="24" spans="1:23" ht="25.5" customHeight="1" x14ac:dyDescent="0.25">
      <c r="A24" s="55" t="s">
        <v>210</v>
      </c>
      <c r="B24" s="55" t="s">
        <v>212</v>
      </c>
      <c r="C24" s="55" t="s">
        <v>0</v>
      </c>
      <c r="D24" s="56">
        <v>-111</v>
      </c>
      <c r="E24" s="56">
        <v>23</v>
      </c>
      <c r="F24" s="56">
        <v>-19</v>
      </c>
      <c r="G24" s="56">
        <v>1</v>
      </c>
      <c r="H24" s="56">
        <v>-150</v>
      </c>
      <c r="I24" s="56">
        <v>18</v>
      </c>
      <c r="J24" s="56">
        <v>31</v>
      </c>
      <c r="K24" s="56">
        <v>-50</v>
      </c>
      <c r="L24" s="56">
        <v>50</v>
      </c>
      <c r="M24" s="56">
        <v>36</v>
      </c>
      <c r="N24" s="56">
        <v>11</v>
      </c>
      <c r="O24" s="56">
        <v>-36</v>
      </c>
      <c r="P24" s="56">
        <v>1</v>
      </c>
      <c r="Q24" s="56">
        <v>-2</v>
      </c>
      <c r="R24" s="56">
        <v>-12</v>
      </c>
      <c r="S24" s="56">
        <v>-18</v>
      </c>
      <c r="T24" s="56">
        <v>-8</v>
      </c>
      <c r="U24" s="56">
        <v>3</v>
      </c>
      <c r="V24" s="56">
        <v>5</v>
      </c>
      <c r="W24" s="56">
        <v>5</v>
      </c>
    </row>
    <row r="25" spans="1:23" x14ac:dyDescent="0.25">
      <c r="A25" s="58" t="s">
        <v>98</v>
      </c>
      <c r="B25" s="55" t="s">
        <v>34</v>
      </c>
      <c r="C25" s="55" t="s">
        <v>0</v>
      </c>
      <c r="D25" s="56">
        <v>292</v>
      </c>
      <c r="E25" s="56">
        <v>51</v>
      </c>
      <c r="F25" s="56">
        <v>25</v>
      </c>
      <c r="G25" s="56">
        <v>9</v>
      </c>
      <c r="H25" s="56">
        <v>-77</v>
      </c>
      <c r="I25" s="56">
        <v>-52</v>
      </c>
      <c r="J25" s="56">
        <v>-121</v>
      </c>
      <c r="K25" s="56">
        <v>39</v>
      </c>
      <c r="L25" s="56">
        <v>33</v>
      </c>
      <c r="M25" s="56">
        <v>14</v>
      </c>
      <c r="N25" s="56">
        <v>68</v>
      </c>
      <c r="O25" s="56">
        <v>75</v>
      </c>
      <c r="P25" s="56">
        <v>76</v>
      </c>
      <c r="Q25" s="56">
        <v>58</v>
      </c>
      <c r="R25" s="56">
        <v>61</v>
      </c>
      <c r="S25" s="56">
        <v>24</v>
      </c>
      <c r="T25" s="56">
        <v>-3</v>
      </c>
      <c r="U25" s="56">
        <v>7</v>
      </c>
      <c r="V25" s="56">
        <v>3</v>
      </c>
      <c r="W25" s="56">
        <v>2</v>
      </c>
    </row>
    <row r="26" spans="1:23" x14ac:dyDescent="0.25">
      <c r="A26" s="58" t="s">
        <v>99</v>
      </c>
      <c r="B26" s="55" t="s">
        <v>35</v>
      </c>
      <c r="C26" s="55" t="s">
        <v>0</v>
      </c>
      <c r="D26" s="56">
        <v>144</v>
      </c>
      <c r="E26" s="56">
        <v>29</v>
      </c>
      <c r="F26" s="56">
        <v>18</v>
      </c>
      <c r="G26" s="56">
        <v>9</v>
      </c>
      <c r="H26" s="56">
        <v>-94</v>
      </c>
      <c r="I26" s="56">
        <v>-20</v>
      </c>
      <c r="J26" s="56">
        <v>-23</v>
      </c>
      <c r="K26" s="56">
        <v>17</v>
      </c>
      <c r="L26" s="56">
        <v>27</v>
      </c>
      <c r="M26" s="56">
        <v>26</v>
      </c>
      <c r="N26" s="56">
        <v>18</v>
      </c>
      <c r="O26" s="56">
        <v>35</v>
      </c>
      <c r="P26" s="56">
        <v>38</v>
      </c>
      <c r="Q26" s="56">
        <v>21</v>
      </c>
      <c r="R26" s="56">
        <v>39</v>
      </c>
      <c r="S26" s="56">
        <v>-9</v>
      </c>
      <c r="T26" s="56">
        <v>10</v>
      </c>
      <c r="U26" s="56">
        <v>3</v>
      </c>
      <c r="V26" s="56">
        <v>4</v>
      </c>
      <c r="W26" s="56">
        <v>-4</v>
      </c>
    </row>
    <row r="27" spans="1:23" x14ac:dyDescent="0.25">
      <c r="A27" s="58" t="s">
        <v>100</v>
      </c>
      <c r="B27" s="55" t="s">
        <v>36</v>
      </c>
      <c r="C27" s="55" t="s">
        <v>0</v>
      </c>
      <c r="D27" s="56">
        <v>61</v>
      </c>
      <c r="E27" s="56">
        <v>53</v>
      </c>
      <c r="F27" s="56">
        <v>16</v>
      </c>
      <c r="G27" s="56">
        <v>-13</v>
      </c>
      <c r="H27" s="56">
        <v>-146</v>
      </c>
      <c r="I27" s="56">
        <v>-49</v>
      </c>
      <c r="J27" s="56">
        <v>12</v>
      </c>
      <c r="K27" s="56">
        <v>14</v>
      </c>
      <c r="L27" s="56">
        <v>32</v>
      </c>
      <c r="M27" s="56">
        <v>28</v>
      </c>
      <c r="N27" s="56">
        <v>7</v>
      </c>
      <c r="O27" s="56">
        <v>21</v>
      </c>
      <c r="P27" s="56">
        <v>38</v>
      </c>
      <c r="Q27" s="56">
        <v>32</v>
      </c>
      <c r="R27" s="56">
        <v>28</v>
      </c>
      <c r="S27" s="56">
        <v>5</v>
      </c>
      <c r="T27" s="56">
        <v>-9</v>
      </c>
      <c r="U27" s="56">
        <v>-6</v>
      </c>
      <c r="V27" s="56">
        <v>3</v>
      </c>
      <c r="W27" s="56">
        <v>-5</v>
      </c>
    </row>
    <row r="28" spans="1:23" x14ac:dyDescent="0.25">
      <c r="A28" s="58" t="s">
        <v>101</v>
      </c>
      <c r="B28" s="55" t="s">
        <v>16</v>
      </c>
      <c r="C28" s="55" t="s">
        <v>0</v>
      </c>
      <c r="D28" s="56">
        <v>596</v>
      </c>
      <c r="E28" s="56">
        <v>89</v>
      </c>
      <c r="F28" s="56">
        <v>28</v>
      </c>
      <c r="G28" s="56">
        <v>20</v>
      </c>
      <c r="H28" s="56">
        <v>341</v>
      </c>
      <c r="I28" s="56">
        <v>-96</v>
      </c>
      <c r="J28" s="56">
        <v>-110</v>
      </c>
      <c r="K28" s="56">
        <v>39</v>
      </c>
      <c r="L28" s="56">
        <v>97</v>
      </c>
      <c r="M28" s="56">
        <v>39</v>
      </c>
      <c r="N28" s="56">
        <v>17</v>
      </c>
      <c r="O28" s="56">
        <v>14</v>
      </c>
      <c r="P28" s="56">
        <v>19</v>
      </c>
      <c r="Q28" s="56">
        <v>28</v>
      </c>
      <c r="R28" s="56">
        <v>38</v>
      </c>
      <c r="S28" s="56">
        <v>25</v>
      </c>
      <c r="T28" s="56">
        <v>-6</v>
      </c>
      <c r="U28" s="56">
        <v>3</v>
      </c>
      <c r="V28" s="56">
        <v>6</v>
      </c>
      <c r="W28" s="56">
        <v>5</v>
      </c>
    </row>
    <row r="29" spans="1:23" x14ac:dyDescent="0.25">
      <c r="A29" s="58" t="s">
        <v>102</v>
      </c>
      <c r="B29" s="55" t="s">
        <v>37</v>
      </c>
      <c r="C29" s="55" t="s">
        <v>0</v>
      </c>
      <c r="D29" s="56">
        <v>407</v>
      </c>
      <c r="E29" s="56">
        <v>-11</v>
      </c>
      <c r="F29" s="56">
        <v>-2</v>
      </c>
      <c r="G29" s="56">
        <v>12</v>
      </c>
      <c r="H29" s="56">
        <v>200</v>
      </c>
      <c r="I29" s="56">
        <v>-31</v>
      </c>
      <c r="J29" s="56">
        <v>-12</v>
      </c>
      <c r="K29" s="56">
        <v>24</v>
      </c>
      <c r="L29" s="56">
        <v>51</v>
      </c>
      <c r="M29" s="56">
        <v>61</v>
      </c>
      <c r="N29" s="56">
        <v>36</v>
      </c>
      <c r="O29" s="56">
        <v>16</v>
      </c>
      <c r="P29" s="56">
        <v>38</v>
      </c>
      <c r="Q29" s="56">
        <v>26</v>
      </c>
      <c r="R29" s="56">
        <v>14</v>
      </c>
      <c r="S29" s="56">
        <v>-3</v>
      </c>
      <c r="T29" s="56">
        <v>-1</v>
      </c>
      <c r="U29" s="56">
        <v>-5</v>
      </c>
      <c r="V29" s="56">
        <v>-5</v>
      </c>
      <c r="W29" s="56">
        <v>-1</v>
      </c>
    </row>
    <row r="30" spans="1:23" x14ac:dyDescent="0.25">
      <c r="A30" s="58" t="s">
        <v>103</v>
      </c>
      <c r="B30" s="55" t="s">
        <v>38</v>
      </c>
      <c r="C30" s="55" t="s">
        <v>0</v>
      </c>
      <c r="D30" s="56">
        <v>2515</v>
      </c>
      <c r="E30" s="56">
        <v>173</v>
      </c>
      <c r="F30" s="56">
        <v>114</v>
      </c>
      <c r="G30" s="56">
        <v>85</v>
      </c>
      <c r="H30" s="56">
        <v>156</v>
      </c>
      <c r="I30" s="56">
        <v>752</v>
      </c>
      <c r="J30" s="56">
        <v>509</v>
      </c>
      <c r="K30" s="56">
        <v>371</v>
      </c>
      <c r="L30" s="56">
        <v>195</v>
      </c>
      <c r="M30" s="56">
        <v>111</v>
      </c>
      <c r="N30" s="56">
        <v>80</v>
      </c>
      <c r="O30" s="56">
        <v>67</v>
      </c>
      <c r="P30" s="56">
        <v>-43</v>
      </c>
      <c r="Q30" s="56">
        <v>-16</v>
      </c>
      <c r="R30" s="56">
        <v>-36</v>
      </c>
      <c r="S30" s="56">
        <v>-2</v>
      </c>
      <c r="T30" s="56">
        <v>-5</v>
      </c>
      <c r="U30" s="56">
        <v>-3</v>
      </c>
      <c r="V30" s="56">
        <v>8</v>
      </c>
      <c r="W30" s="56">
        <v>-1</v>
      </c>
    </row>
    <row r="31" spans="1:23" x14ac:dyDescent="0.25">
      <c r="A31" s="55" t="s">
        <v>210</v>
      </c>
      <c r="B31" s="55" t="s">
        <v>213</v>
      </c>
      <c r="C31" s="55" t="s">
        <v>0</v>
      </c>
      <c r="D31" s="56">
        <v>2821</v>
      </c>
      <c r="E31" s="56">
        <v>72</v>
      </c>
      <c r="F31" s="56">
        <v>-75</v>
      </c>
      <c r="G31" s="56">
        <v>10</v>
      </c>
      <c r="H31" s="56">
        <v>890</v>
      </c>
      <c r="I31" s="56">
        <v>1312</v>
      </c>
      <c r="J31" s="56">
        <v>655</v>
      </c>
      <c r="K31" s="56">
        <v>293</v>
      </c>
      <c r="L31" s="56">
        <v>1</v>
      </c>
      <c r="M31" s="56">
        <v>-28</v>
      </c>
      <c r="N31" s="56">
        <v>-61</v>
      </c>
      <c r="O31" s="56">
        <v>-9</v>
      </c>
      <c r="P31" s="56">
        <v>-65</v>
      </c>
      <c r="Q31" s="56">
        <v>-49</v>
      </c>
      <c r="R31" s="56">
        <v>-32</v>
      </c>
      <c r="S31" s="56">
        <v>-13</v>
      </c>
      <c r="T31" s="56">
        <v>-25</v>
      </c>
      <c r="U31" s="56">
        <v>-18</v>
      </c>
      <c r="V31" s="56">
        <v>-22</v>
      </c>
      <c r="W31" s="56">
        <v>-15</v>
      </c>
    </row>
    <row r="32" spans="1:23" x14ac:dyDescent="0.25">
      <c r="A32" s="55" t="s">
        <v>104</v>
      </c>
      <c r="B32" s="55" t="s">
        <v>39</v>
      </c>
      <c r="C32" s="55" t="s">
        <v>0</v>
      </c>
      <c r="D32" s="56">
        <v>423</v>
      </c>
      <c r="E32" s="56">
        <v>49</v>
      </c>
      <c r="F32" s="56">
        <v>72</v>
      </c>
      <c r="G32" s="56">
        <v>35</v>
      </c>
      <c r="H32" s="56">
        <v>-193</v>
      </c>
      <c r="I32" s="56">
        <v>-3</v>
      </c>
      <c r="J32" s="56">
        <v>68</v>
      </c>
      <c r="K32" s="56">
        <v>45</v>
      </c>
      <c r="L32" s="56">
        <v>42</v>
      </c>
      <c r="M32" s="56">
        <v>78</v>
      </c>
      <c r="N32" s="56">
        <v>40</v>
      </c>
      <c r="O32" s="56">
        <v>68</v>
      </c>
      <c r="P32" s="56">
        <v>65</v>
      </c>
      <c r="Q32" s="56">
        <v>22</v>
      </c>
      <c r="R32" s="56">
        <v>23</v>
      </c>
      <c r="S32" s="56">
        <v>-6</v>
      </c>
      <c r="T32" s="56">
        <v>2</v>
      </c>
      <c r="U32" s="56">
        <v>5</v>
      </c>
      <c r="V32" s="56">
        <v>4</v>
      </c>
      <c r="W32" s="56">
        <v>7</v>
      </c>
    </row>
    <row r="33" spans="1:23" x14ac:dyDescent="0.25">
      <c r="A33" s="55" t="s">
        <v>105</v>
      </c>
      <c r="B33" s="55" t="s">
        <v>40</v>
      </c>
      <c r="C33" s="55" t="s">
        <v>0</v>
      </c>
      <c r="D33" s="56">
        <v>70</v>
      </c>
      <c r="E33" s="56">
        <v>94</v>
      </c>
      <c r="F33" s="56">
        <v>36</v>
      </c>
      <c r="G33" s="56">
        <v>68</v>
      </c>
      <c r="H33" s="56">
        <v>-121</v>
      </c>
      <c r="I33" s="56">
        <v>-4</v>
      </c>
      <c r="J33" s="56">
        <v>-57</v>
      </c>
      <c r="K33" s="56">
        <v>-37</v>
      </c>
      <c r="L33" s="56">
        <v>17</v>
      </c>
      <c r="M33" s="56">
        <v>8</v>
      </c>
      <c r="N33" s="56">
        <v>20</v>
      </c>
      <c r="O33" s="56">
        <v>-3</v>
      </c>
      <c r="P33" s="56">
        <v>9</v>
      </c>
      <c r="Q33" s="56">
        <v>-7</v>
      </c>
      <c r="R33" s="56">
        <v>13</v>
      </c>
      <c r="S33" s="56">
        <v>-1</v>
      </c>
      <c r="T33" s="56">
        <v>3</v>
      </c>
      <c r="U33" s="56">
        <v>9</v>
      </c>
      <c r="V33" s="56">
        <v>18</v>
      </c>
      <c r="W33" s="56">
        <v>5</v>
      </c>
    </row>
    <row r="34" spans="1:23" x14ac:dyDescent="0.25">
      <c r="A34" s="55" t="s">
        <v>106</v>
      </c>
      <c r="B34" s="55" t="s">
        <v>41</v>
      </c>
      <c r="C34" s="55" t="s">
        <v>0</v>
      </c>
      <c r="D34" s="56">
        <v>3767</v>
      </c>
      <c r="E34" s="56">
        <v>148</v>
      </c>
      <c r="F34" s="56">
        <v>57</v>
      </c>
      <c r="G34" s="56">
        <v>70</v>
      </c>
      <c r="H34" s="56">
        <v>988</v>
      </c>
      <c r="I34" s="56">
        <v>1354</v>
      </c>
      <c r="J34" s="56">
        <v>739</v>
      </c>
      <c r="K34" s="56">
        <v>207</v>
      </c>
      <c r="L34" s="56">
        <v>66</v>
      </c>
      <c r="M34" s="56">
        <v>29</v>
      </c>
      <c r="N34" s="56">
        <v>73</v>
      </c>
      <c r="O34" s="56">
        <v>57</v>
      </c>
      <c r="P34" s="56">
        <v>-23</v>
      </c>
      <c r="Q34" s="56">
        <v>-11</v>
      </c>
      <c r="R34" s="56">
        <v>-30</v>
      </c>
      <c r="S34" s="56">
        <v>-1</v>
      </c>
      <c r="T34" s="56">
        <v>31</v>
      </c>
      <c r="U34" s="56">
        <v>1</v>
      </c>
      <c r="V34" s="56">
        <v>13</v>
      </c>
      <c r="W34" s="56">
        <v>-1</v>
      </c>
    </row>
    <row r="35" spans="1:23" x14ac:dyDescent="0.25">
      <c r="A35" s="55" t="s">
        <v>107</v>
      </c>
      <c r="B35" s="55" t="s">
        <v>42</v>
      </c>
      <c r="C35" s="55" t="s">
        <v>0</v>
      </c>
      <c r="D35" s="56">
        <v>25</v>
      </c>
      <c r="E35" s="56">
        <v>8</v>
      </c>
      <c r="F35" s="56">
        <v>15</v>
      </c>
      <c r="G35" s="56">
        <v>0</v>
      </c>
      <c r="H35" s="56">
        <v>-44</v>
      </c>
      <c r="I35" s="56">
        <v>-12</v>
      </c>
      <c r="J35" s="56">
        <v>7</v>
      </c>
      <c r="K35" s="56">
        <v>10</v>
      </c>
      <c r="L35" s="56">
        <v>18</v>
      </c>
      <c r="M35" s="56">
        <v>6</v>
      </c>
      <c r="N35" s="56">
        <v>-7</v>
      </c>
      <c r="O35" s="56">
        <v>3</v>
      </c>
      <c r="P35" s="56">
        <v>15</v>
      </c>
      <c r="Q35" s="56">
        <v>1</v>
      </c>
      <c r="R35" s="56">
        <v>2</v>
      </c>
      <c r="S35" s="56">
        <v>1</v>
      </c>
      <c r="T35" s="56">
        <v>1</v>
      </c>
      <c r="U35" s="56">
        <v>1</v>
      </c>
      <c r="V35" s="56">
        <v>-2</v>
      </c>
      <c r="W35" s="56">
        <v>2</v>
      </c>
    </row>
    <row r="36" spans="1:23" x14ac:dyDescent="0.25">
      <c r="A36" s="55" t="s">
        <v>108</v>
      </c>
      <c r="B36" s="55" t="s">
        <v>43</v>
      </c>
      <c r="C36" s="55" t="s">
        <v>0</v>
      </c>
      <c r="D36" s="56">
        <v>104</v>
      </c>
      <c r="E36" s="56">
        <v>10</v>
      </c>
      <c r="F36" s="56">
        <v>16</v>
      </c>
      <c r="G36" s="56">
        <v>8</v>
      </c>
      <c r="H36" s="56">
        <v>-25</v>
      </c>
      <c r="I36" s="56">
        <v>10</v>
      </c>
      <c r="J36" s="56">
        <v>10</v>
      </c>
      <c r="K36" s="56">
        <v>17</v>
      </c>
      <c r="L36" s="56">
        <v>6</v>
      </c>
      <c r="M36" s="56">
        <v>15</v>
      </c>
      <c r="N36" s="56">
        <v>9</v>
      </c>
      <c r="O36" s="56">
        <v>6</v>
      </c>
      <c r="P36" s="56">
        <v>13</v>
      </c>
      <c r="Q36" s="56">
        <v>0</v>
      </c>
      <c r="R36" s="56">
        <v>7</v>
      </c>
      <c r="S36" s="56">
        <v>0</v>
      </c>
      <c r="T36" s="56">
        <v>1</v>
      </c>
      <c r="U36" s="56">
        <v>-1</v>
      </c>
      <c r="V36" s="56">
        <v>1</v>
      </c>
      <c r="W36" s="56">
        <v>1</v>
      </c>
    </row>
    <row r="37" spans="1:23" x14ac:dyDescent="0.25">
      <c r="A37" s="55" t="s">
        <v>109</v>
      </c>
      <c r="B37" s="55" t="s">
        <v>44</v>
      </c>
      <c r="C37" s="55" t="s">
        <v>0</v>
      </c>
      <c r="D37" s="56">
        <v>1583</v>
      </c>
      <c r="E37" s="56">
        <v>126</v>
      </c>
      <c r="F37" s="56">
        <v>36</v>
      </c>
      <c r="G37" s="56">
        <v>83</v>
      </c>
      <c r="H37" s="56">
        <v>215</v>
      </c>
      <c r="I37" s="56">
        <v>619</v>
      </c>
      <c r="J37" s="56">
        <v>67</v>
      </c>
      <c r="K37" s="56">
        <v>97</v>
      </c>
      <c r="L37" s="56">
        <v>82</v>
      </c>
      <c r="M37" s="56">
        <v>83</v>
      </c>
      <c r="N37" s="56">
        <v>41</v>
      </c>
      <c r="O37" s="56">
        <v>49</v>
      </c>
      <c r="P37" s="56">
        <v>35</v>
      </c>
      <c r="Q37" s="56">
        <v>39</v>
      </c>
      <c r="R37" s="56">
        <v>12</v>
      </c>
      <c r="S37" s="56">
        <v>-4</v>
      </c>
      <c r="T37" s="56">
        <v>-8</v>
      </c>
      <c r="U37" s="56">
        <v>6</v>
      </c>
      <c r="V37" s="56">
        <v>0</v>
      </c>
      <c r="W37" s="56">
        <v>5</v>
      </c>
    </row>
    <row r="38" spans="1:23" x14ac:dyDescent="0.25">
      <c r="A38" s="55" t="s">
        <v>110</v>
      </c>
      <c r="B38" s="55" t="s">
        <v>45</v>
      </c>
      <c r="C38" s="55" t="s">
        <v>0</v>
      </c>
      <c r="D38" s="56">
        <v>21</v>
      </c>
      <c r="E38" s="56">
        <v>11</v>
      </c>
      <c r="F38" s="56">
        <v>9</v>
      </c>
      <c r="G38" s="56">
        <v>2</v>
      </c>
      <c r="H38" s="56">
        <v>-33</v>
      </c>
      <c r="I38" s="56">
        <v>-26</v>
      </c>
      <c r="J38" s="56">
        <v>-6</v>
      </c>
      <c r="K38" s="56">
        <v>11</v>
      </c>
      <c r="L38" s="56">
        <v>17</v>
      </c>
      <c r="M38" s="56">
        <v>3</v>
      </c>
      <c r="N38" s="56">
        <v>10</v>
      </c>
      <c r="O38" s="56">
        <v>-3</v>
      </c>
      <c r="P38" s="56">
        <v>15</v>
      </c>
      <c r="Q38" s="56">
        <v>7</v>
      </c>
      <c r="R38" s="56">
        <v>-8</v>
      </c>
      <c r="S38" s="56">
        <v>7</v>
      </c>
      <c r="T38" s="56">
        <v>3</v>
      </c>
      <c r="U38" s="56">
        <v>-1</v>
      </c>
      <c r="V38" s="56">
        <v>0</v>
      </c>
      <c r="W38" s="56">
        <v>3</v>
      </c>
    </row>
    <row r="39" spans="1:23" ht="31.5" customHeight="1" x14ac:dyDescent="0.25">
      <c r="A39" s="59" t="s">
        <v>63</v>
      </c>
      <c r="B39" s="55" t="s">
        <v>2</v>
      </c>
      <c r="C39" s="55" t="s">
        <v>1</v>
      </c>
      <c r="D39" s="56">
        <v>11704</v>
      </c>
      <c r="E39" s="56">
        <v>884</v>
      </c>
      <c r="F39" s="56">
        <v>406</v>
      </c>
      <c r="G39" s="56">
        <v>384</v>
      </c>
      <c r="H39" s="56">
        <v>2272</v>
      </c>
      <c r="I39" s="56">
        <v>3245</v>
      </c>
      <c r="J39" s="56">
        <v>1353</v>
      </c>
      <c r="K39" s="56">
        <v>951</v>
      </c>
      <c r="L39" s="56">
        <v>669</v>
      </c>
      <c r="M39" s="56">
        <v>313</v>
      </c>
      <c r="N39" s="56">
        <v>402</v>
      </c>
      <c r="O39" s="56">
        <v>299</v>
      </c>
      <c r="P39" s="56">
        <v>232</v>
      </c>
      <c r="Q39" s="56">
        <v>153</v>
      </c>
      <c r="R39" s="56">
        <v>47</v>
      </c>
      <c r="S39" s="56">
        <v>32</v>
      </c>
      <c r="T39" s="56">
        <v>29</v>
      </c>
      <c r="U39" s="56">
        <v>-7</v>
      </c>
      <c r="V39" s="56">
        <v>20</v>
      </c>
      <c r="W39" s="56">
        <v>20</v>
      </c>
    </row>
    <row r="40" spans="1:23" ht="25.5" customHeight="1" x14ac:dyDescent="0.25">
      <c r="A40" s="55" t="s">
        <v>210</v>
      </c>
      <c r="B40" s="55" t="s">
        <v>212</v>
      </c>
      <c r="C40" s="55" t="s">
        <v>1</v>
      </c>
      <c r="D40" s="56">
        <v>-255</v>
      </c>
      <c r="E40" s="56">
        <v>2</v>
      </c>
      <c r="F40" s="56">
        <v>-10</v>
      </c>
      <c r="G40" s="56">
        <v>0</v>
      </c>
      <c r="H40" s="56">
        <v>-222</v>
      </c>
      <c r="I40" s="56">
        <v>-12</v>
      </c>
      <c r="J40" s="56">
        <v>-55</v>
      </c>
      <c r="K40" s="56">
        <v>31</v>
      </c>
      <c r="L40" s="56">
        <v>-2</v>
      </c>
      <c r="M40" s="56">
        <v>-3</v>
      </c>
      <c r="N40" s="56">
        <v>48</v>
      </c>
      <c r="O40" s="56">
        <v>-7</v>
      </c>
      <c r="P40" s="56">
        <v>10</v>
      </c>
      <c r="Q40" s="56">
        <v>-9</v>
      </c>
      <c r="R40" s="56">
        <v>-18</v>
      </c>
      <c r="S40" s="56">
        <v>3</v>
      </c>
      <c r="T40" s="56">
        <v>-22</v>
      </c>
      <c r="U40" s="56">
        <v>-6</v>
      </c>
      <c r="V40" s="56">
        <v>12</v>
      </c>
      <c r="W40" s="56">
        <v>5</v>
      </c>
    </row>
    <row r="41" spans="1:23" x14ac:dyDescent="0.25">
      <c r="A41" s="58" t="s">
        <v>98</v>
      </c>
      <c r="B41" s="55" t="s">
        <v>34</v>
      </c>
      <c r="C41" s="55" t="s">
        <v>1</v>
      </c>
      <c r="D41" s="56">
        <v>147</v>
      </c>
      <c r="E41" s="56">
        <v>41</v>
      </c>
      <c r="F41" s="56">
        <v>9</v>
      </c>
      <c r="G41" s="56">
        <v>-3</v>
      </c>
      <c r="H41" s="56">
        <v>-184</v>
      </c>
      <c r="I41" s="56">
        <v>20</v>
      </c>
      <c r="J41" s="56">
        <v>-29</v>
      </c>
      <c r="K41" s="56">
        <v>11</v>
      </c>
      <c r="L41" s="56">
        <v>59</v>
      </c>
      <c r="M41" s="56">
        <v>-10</v>
      </c>
      <c r="N41" s="56">
        <v>48</v>
      </c>
      <c r="O41" s="56">
        <v>-6</v>
      </c>
      <c r="P41" s="56">
        <v>58</v>
      </c>
      <c r="Q41" s="56">
        <v>84</v>
      </c>
      <c r="R41" s="56">
        <v>34</v>
      </c>
      <c r="S41" s="56">
        <v>3</v>
      </c>
      <c r="T41" s="56">
        <v>4</v>
      </c>
      <c r="U41" s="56">
        <v>-12</v>
      </c>
      <c r="V41" s="56">
        <v>19</v>
      </c>
      <c r="W41" s="56">
        <v>1</v>
      </c>
    </row>
    <row r="42" spans="1:23" x14ac:dyDescent="0.25">
      <c r="A42" s="58" t="s">
        <v>99</v>
      </c>
      <c r="B42" s="55" t="s">
        <v>35</v>
      </c>
      <c r="C42" s="55" t="s">
        <v>1</v>
      </c>
      <c r="D42" s="56">
        <v>277</v>
      </c>
      <c r="E42" s="56">
        <v>25</v>
      </c>
      <c r="F42" s="56">
        <v>19</v>
      </c>
      <c r="G42" s="56">
        <v>10</v>
      </c>
      <c r="H42" s="56">
        <v>-68</v>
      </c>
      <c r="I42" s="56">
        <v>34</v>
      </c>
      <c r="J42" s="56">
        <v>12</v>
      </c>
      <c r="K42" s="56">
        <v>5</v>
      </c>
      <c r="L42" s="56">
        <v>28</v>
      </c>
      <c r="M42" s="56">
        <v>22</v>
      </c>
      <c r="N42" s="56">
        <v>6</v>
      </c>
      <c r="O42" s="56">
        <v>32</v>
      </c>
      <c r="P42" s="56">
        <v>42</v>
      </c>
      <c r="Q42" s="56">
        <v>38</v>
      </c>
      <c r="R42" s="56">
        <v>13</v>
      </c>
      <c r="S42" s="56">
        <v>13</v>
      </c>
      <c r="T42" s="56">
        <v>10</v>
      </c>
      <c r="U42" s="56">
        <v>8</v>
      </c>
      <c r="V42" s="56">
        <v>11</v>
      </c>
      <c r="W42" s="56">
        <v>17</v>
      </c>
    </row>
    <row r="43" spans="1:23" x14ac:dyDescent="0.25">
      <c r="A43" s="58" t="s">
        <v>100</v>
      </c>
      <c r="B43" s="55" t="s">
        <v>36</v>
      </c>
      <c r="C43" s="55" t="s">
        <v>1</v>
      </c>
      <c r="D43" s="56">
        <v>243</v>
      </c>
      <c r="E43" s="56">
        <v>64</v>
      </c>
      <c r="F43" s="56">
        <v>28</v>
      </c>
      <c r="G43" s="56">
        <v>27</v>
      </c>
      <c r="H43" s="56">
        <v>-171</v>
      </c>
      <c r="I43" s="56">
        <v>41</v>
      </c>
      <c r="J43" s="56">
        <v>39</v>
      </c>
      <c r="K43" s="56">
        <v>34</v>
      </c>
      <c r="L43" s="56">
        <v>39</v>
      </c>
      <c r="M43" s="56">
        <v>5</v>
      </c>
      <c r="N43" s="56">
        <v>36</v>
      </c>
      <c r="O43" s="56">
        <v>23</v>
      </c>
      <c r="P43" s="56">
        <v>45</v>
      </c>
      <c r="Q43" s="56">
        <v>26</v>
      </c>
      <c r="R43" s="56">
        <v>6</v>
      </c>
      <c r="S43" s="56">
        <v>-8</v>
      </c>
      <c r="T43" s="56">
        <v>3</v>
      </c>
      <c r="U43" s="56">
        <v>-3</v>
      </c>
      <c r="V43" s="56">
        <v>9</v>
      </c>
      <c r="W43" s="56">
        <v>0</v>
      </c>
    </row>
    <row r="44" spans="1:23" x14ac:dyDescent="0.25">
      <c r="A44" s="58" t="s">
        <v>101</v>
      </c>
      <c r="B44" s="55" t="s">
        <v>16</v>
      </c>
      <c r="C44" s="55" t="s">
        <v>1</v>
      </c>
      <c r="D44" s="56">
        <v>952</v>
      </c>
      <c r="E44" s="56">
        <v>94</v>
      </c>
      <c r="F44" s="56">
        <v>17</v>
      </c>
      <c r="G44" s="56">
        <v>25</v>
      </c>
      <c r="H44" s="56">
        <v>523</v>
      </c>
      <c r="I44" s="56">
        <v>-66</v>
      </c>
      <c r="J44" s="56">
        <v>-16</v>
      </c>
      <c r="K44" s="56">
        <v>67</v>
      </c>
      <c r="L44" s="56">
        <v>108</v>
      </c>
      <c r="M44" s="56">
        <v>32</v>
      </c>
      <c r="N44" s="56">
        <v>28</v>
      </c>
      <c r="O44" s="56">
        <v>7</v>
      </c>
      <c r="P44" s="56">
        <v>35</v>
      </c>
      <c r="Q44" s="56">
        <v>47</v>
      </c>
      <c r="R44" s="56">
        <v>23</v>
      </c>
      <c r="S44" s="56">
        <v>10</v>
      </c>
      <c r="T44" s="56">
        <v>18</v>
      </c>
      <c r="U44" s="56">
        <v>6</v>
      </c>
      <c r="V44" s="56">
        <v>-1</v>
      </c>
      <c r="W44" s="56">
        <v>-5</v>
      </c>
    </row>
    <row r="45" spans="1:23" x14ac:dyDescent="0.25">
      <c r="A45" s="58" t="s">
        <v>102</v>
      </c>
      <c r="B45" s="55" t="s">
        <v>37</v>
      </c>
      <c r="C45" s="55" t="s">
        <v>1</v>
      </c>
      <c r="D45" s="56">
        <v>507</v>
      </c>
      <c r="E45" s="56">
        <v>25</v>
      </c>
      <c r="F45" s="56">
        <v>-18</v>
      </c>
      <c r="G45" s="56">
        <v>57</v>
      </c>
      <c r="H45" s="56">
        <v>250</v>
      </c>
      <c r="I45" s="56">
        <v>-90</v>
      </c>
      <c r="J45" s="56">
        <v>-16</v>
      </c>
      <c r="K45" s="56">
        <v>43</v>
      </c>
      <c r="L45" s="56">
        <v>43</v>
      </c>
      <c r="M45" s="56">
        <v>20</v>
      </c>
      <c r="N45" s="56">
        <v>17</v>
      </c>
      <c r="O45" s="56">
        <v>60</v>
      </c>
      <c r="P45" s="56">
        <v>18</v>
      </c>
      <c r="Q45" s="56">
        <v>19</v>
      </c>
      <c r="R45" s="56">
        <v>27</v>
      </c>
      <c r="S45" s="56">
        <v>16</v>
      </c>
      <c r="T45" s="56">
        <v>7</v>
      </c>
      <c r="U45" s="56">
        <v>3</v>
      </c>
      <c r="V45" s="56">
        <v>22</v>
      </c>
      <c r="W45" s="56">
        <v>4</v>
      </c>
    </row>
    <row r="46" spans="1:23" x14ac:dyDescent="0.25">
      <c r="A46" s="58" t="s">
        <v>103</v>
      </c>
      <c r="B46" s="55" t="s">
        <v>38</v>
      </c>
      <c r="C46" s="55" t="s">
        <v>1</v>
      </c>
      <c r="D46" s="56">
        <v>2370</v>
      </c>
      <c r="E46" s="56">
        <v>185</v>
      </c>
      <c r="F46" s="56">
        <v>100</v>
      </c>
      <c r="G46" s="56">
        <v>88</v>
      </c>
      <c r="H46" s="56">
        <v>369</v>
      </c>
      <c r="I46" s="56">
        <v>581</v>
      </c>
      <c r="J46" s="56">
        <v>456</v>
      </c>
      <c r="K46" s="56">
        <v>272</v>
      </c>
      <c r="L46" s="56">
        <v>145</v>
      </c>
      <c r="M46" s="56">
        <v>103</v>
      </c>
      <c r="N46" s="56">
        <v>85</v>
      </c>
      <c r="O46" s="56">
        <v>37</v>
      </c>
      <c r="P46" s="56">
        <v>3</v>
      </c>
      <c r="Q46" s="56">
        <v>-37</v>
      </c>
      <c r="R46" s="56">
        <v>-27</v>
      </c>
      <c r="S46" s="56">
        <v>-4</v>
      </c>
      <c r="T46" s="56">
        <v>-1</v>
      </c>
      <c r="U46" s="56">
        <v>8</v>
      </c>
      <c r="V46" s="56">
        <v>6</v>
      </c>
      <c r="W46" s="56">
        <v>1</v>
      </c>
    </row>
    <row r="47" spans="1:23" x14ac:dyDescent="0.25">
      <c r="A47" s="55" t="s">
        <v>210</v>
      </c>
      <c r="B47" s="55" t="s">
        <v>213</v>
      </c>
      <c r="C47" s="55" t="s">
        <v>1</v>
      </c>
      <c r="D47" s="56">
        <v>1642</v>
      </c>
      <c r="E47" s="56">
        <v>95</v>
      </c>
      <c r="F47" s="56">
        <v>49</v>
      </c>
      <c r="G47" s="56">
        <v>-17</v>
      </c>
      <c r="H47" s="56">
        <v>861</v>
      </c>
      <c r="I47" s="56">
        <v>859</v>
      </c>
      <c r="J47" s="56">
        <v>242</v>
      </c>
      <c r="K47" s="56">
        <v>5</v>
      </c>
      <c r="L47" s="56">
        <v>-21</v>
      </c>
      <c r="M47" s="56">
        <v>-72</v>
      </c>
      <c r="N47" s="56">
        <v>9</v>
      </c>
      <c r="O47" s="56">
        <v>0</v>
      </c>
      <c r="P47" s="56">
        <v>-16</v>
      </c>
      <c r="Q47" s="56">
        <v>-62</v>
      </c>
      <c r="R47" s="56">
        <v>-37</v>
      </c>
      <c r="S47" s="56">
        <v>-23</v>
      </c>
      <c r="T47" s="56">
        <v>-33</v>
      </c>
      <c r="U47" s="56">
        <v>-42</v>
      </c>
      <c r="V47" s="56">
        <v>-95</v>
      </c>
      <c r="W47" s="56">
        <v>-60</v>
      </c>
    </row>
    <row r="48" spans="1:23" x14ac:dyDescent="0.25">
      <c r="A48" s="55" t="s">
        <v>104</v>
      </c>
      <c r="B48" s="55" t="s">
        <v>39</v>
      </c>
      <c r="C48" s="55" t="s">
        <v>1</v>
      </c>
      <c r="D48" s="56">
        <v>567</v>
      </c>
      <c r="E48" s="56">
        <v>52</v>
      </c>
      <c r="F48" s="56">
        <v>39</v>
      </c>
      <c r="G48" s="56">
        <v>33</v>
      </c>
      <c r="H48" s="56">
        <v>-316</v>
      </c>
      <c r="I48" s="56">
        <v>181</v>
      </c>
      <c r="J48" s="56">
        <v>157</v>
      </c>
      <c r="K48" s="56">
        <v>100</v>
      </c>
      <c r="L48" s="56">
        <v>76</v>
      </c>
      <c r="M48" s="56">
        <v>76</v>
      </c>
      <c r="N48" s="56">
        <v>48</v>
      </c>
      <c r="O48" s="56">
        <v>66</v>
      </c>
      <c r="P48" s="56">
        <v>42</v>
      </c>
      <c r="Q48" s="56">
        <v>-4</v>
      </c>
      <c r="R48" s="56">
        <v>-14</v>
      </c>
      <c r="S48" s="56">
        <v>4</v>
      </c>
      <c r="T48" s="56">
        <v>7</v>
      </c>
      <c r="U48" s="56">
        <v>5</v>
      </c>
      <c r="V48" s="56">
        <v>8</v>
      </c>
      <c r="W48" s="56">
        <v>7</v>
      </c>
    </row>
    <row r="49" spans="1:23" x14ac:dyDescent="0.25">
      <c r="A49" s="55" t="s">
        <v>105</v>
      </c>
      <c r="B49" s="55" t="s">
        <v>40</v>
      </c>
      <c r="C49" s="55" t="s">
        <v>1</v>
      </c>
      <c r="D49" s="56">
        <v>257</v>
      </c>
      <c r="E49" s="56">
        <v>56</v>
      </c>
      <c r="F49" s="56">
        <v>18</v>
      </c>
      <c r="G49" s="56">
        <v>15</v>
      </c>
      <c r="H49" s="56">
        <v>-179</v>
      </c>
      <c r="I49" s="56">
        <v>-27</v>
      </c>
      <c r="J49" s="56">
        <v>15</v>
      </c>
      <c r="K49" s="56">
        <v>65</v>
      </c>
      <c r="L49" s="56">
        <v>66</v>
      </c>
      <c r="M49" s="56">
        <v>73</v>
      </c>
      <c r="N49" s="56">
        <v>-12</v>
      </c>
      <c r="O49" s="56">
        <v>16</v>
      </c>
      <c r="P49" s="56">
        <v>11</v>
      </c>
      <c r="Q49" s="56">
        <v>8</v>
      </c>
      <c r="R49" s="56">
        <v>16</v>
      </c>
      <c r="S49" s="56">
        <v>5</v>
      </c>
      <c r="T49" s="56">
        <v>28</v>
      </c>
      <c r="U49" s="56">
        <v>14</v>
      </c>
      <c r="V49" s="56">
        <v>21</v>
      </c>
      <c r="W49" s="56">
        <v>48</v>
      </c>
    </row>
    <row r="50" spans="1:23" x14ac:dyDescent="0.25">
      <c r="A50" s="55" t="s">
        <v>106</v>
      </c>
      <c r="B50" s="55" t="s">
        <v>41</v>
      </c>
      <c r="C50" s="55" t="s">
        <v>1</v>
      </c>
      <c r="D50" s="56">
        <v>3499</v>
      </c>
      <c r="E50" s="56">
        <v>155</v>
      </c>
      <c r="F50" s="56">
        <v>88</v>
      </c>
      <c r="G50" s="56">
        <v>58</v>
      </c>
      <c r="H50" s="56">
        <v>1251</v>
      </c>
      <c r="I50" s="56">
        <v>1344</v>
      </c>
      <c r="J50" s="56">
        <v>449</v>
      </c>
      <c r="K50" s="56">
        <v>171</v>
      </c>
      <c r="L50" s="56">
        <v>19</v>
      </c>
      <c r="M50" s="56">
        <v>-16</v>
      </c>
      <c r="N50" s="56">
        <v>-19</v>
      </c>
      <c r="O50" s="56">
        <v>31</v>
      </c>
      <c r="P50" s="56">
        <v>-57</v>
      </c>
      <c r="Q50" s="56">
        <v>-14</v>
      </c>
      <c r="R50" s="56">
        <v>0</v>
      </c>
      <c r="S50" s="56">
        <v>25</v>
      </c>
      <c r="T50" s="56">
        <v>13</v>
      </c>
      <c r="U50" s="56">
        <v>10</v>
      </c>
      <c r="V50" s="56">
        <v>-8</v>
      </c>
      <c r="W50" s="56">
        <v>-1</v>
      </c>
    </row>
    <row r="51" spans="1:23" x14ac:dyDescent="0.25">
      <c r="A51" s="55" t="s">
        <v>107</v>
      </c>
      <c r="B51" s="55" t="s">
        <v>42</v>
      </c>
      <c r="C51" s="55" t="s">
        <v>1</v>
      </c>
      <c r="D51" s="56">
        <v>63</v>
      </c>
      <c r="E51" s="56">
        <v>3</v>
      </c>
      <c r="F51" s="56">
        <v>1</v>
      </c>
      <c r="G51" s="56">
        <v>20</v>
      </c>
      <c r="H51" s="56">
        <v>-52</v>
      </c>
      <c r="I51" s="56">
        <v>12</v>
      </c>
      <c r="J51" s="56">
        <v>23</v>
      </c>
      <c r="K51" s="56">
        <v>10</v>
      </c>
      <c r="L51" s="56">
        <v>10</v>
      </c>
      <c r="M51" s="56">
        <v>8</v>
      </c>
      <c r="N51" s="56">
        <v>11</v>
      </c>
      <c r="O51" s="56">
        <v>0</v>
      </c>
      <c r="P51" s="56">
        <v>0</v>
      </c>
      <c r="Q51" s="56">
        <v>11</v>
      </c>
      <c r="R51" s="56">
        <v>1</v>
      </c>
      <c r="S51" s="56">
        <v>2</v>
      </c>
      <c r="T51" s="56">
        <v>0</v>
      </c>
      <c r="U51" s="56">
        <v>2</v>
      </c>
      <c r="V51" s="56">
        <v>1</v>
      </c>
      <c r="W51" s="56">
        <v>0</v>
      </c>
    </row>
    <row r="52" spans="1:23" x14ac:dyDescent="0.25">
      <c r="A52" s="55" t="s">
        <v>108</v>
      </c>
      <c r="B52" s="55" t="s">
        <v>43</v>
      </c>
      <c r="C52" s="55" t="s">
        <v>1</v>
      </c>
      <c r="D52" s="56">
        <v>99</v>
      </c>
      <c r="E52" s="56">
        <v>-3</v>
      </c>
      <c r="F52" s="56">
        <v>8</v>
      </c>
      <c r="G52" s="56">
        <v>2</v>
      </c>
      <c r="H52" s="56">
        <v>-43</v>
      </c>
      <c r="I52" s="56">
        <v>38</v>
      </c>
      <c r="J52" s="56">
        <v>20</v>
      </c>
      <c r="K52" s="56">
        <v>6</v>
      </c>
      <c r="L52" s="56">
        <v>6</v>
      </c>
      <c r="M52" s="56">
        <v>12</v>
      </c>
      <c r="N52" s="56">
        <v>14</v>
      </c>
      <c r="O52" s="56">
        <v>12</v>
      </c>
      <c r="P52" s="56">
        <v>8</v>
      </c>
      <c r="Q52" s="56">
        <v>5</v>
      </c>
      <c r="R52" s="56">
        <v>6</v>
      </c>
      <c r="S52" s="56">
        <v>5</v>
      </c>
      <c r="T52" s="56">
        <v>3</v>
      </c>
      <c r="U52" s="56">
        <v>1</v>
      </c>
      <c r="V52" s="56">
        <v>-1</v>
      </c>
      <c r="W52" s="56">
        <v>0</v>
      </c>
    </row>
    <row r="53" spans="1:23" x14ac:dyDescent="0.25">
      <c r="A53" s="55" t="s">
        <v>109</v>
      </c>
      <c r="B53" s="55" t="s">
        <v>44</v>
      </c>
      <c r="C53" s="55" t="s">
        <v>1</v>
      </c>
      <c r="D53" s="56">
        <v>1286</v>
      </c>
      <c r="E53" s="56">
        <v>80</v>
      </c>
      <c r="F53" s="56">
        <v>51</v>
      </c>
      <c r="G53" s="56">
        <v>58</v>
      </c>
      <c r="H53" s="56">
        <v>329</v>
      </c>
      <c r="I53" s="56">
        <v>332</v>
      </c>
      <c r="J53" s="56">
        <v>56</v>
      </c>
      <c r="K53" s="56">
        <v>100</v>
      </c>
      <c r="L53" s="56">
        <v>82</v>
      </c>
      <c r="M53" s="56">
        <v>58</v>
      </c>
      <c r="N53" s="56">
        <v>84</v>
      </c>
      <c r="O53" s="56">
        <v>14</v>
      </c>
      <c r="P53" s="56">
        <v>16</v>
      </c>
      <c r="Q53" s="56">
        <v>35</v>
      </c>
      <c r="R53" s="56">
        <v>9</v>
      </c>
      <c r="S53" s="56">
        <v>-20</v>
      </c>
      <c r="T53" s="56">
        <v>-10</v>
      </c>
      <c r="U53" s="56">
        <v>0</v>
      </c>
      <c r="V53" s="56">
        <v>11</v>
      </c>
      <c r="W53" s="56">
        <v>1</v>
      </c>
    </row>
    <row r="54" spans="1:23" x14ac:dyDescent="0.25">
      <c r="A54" s="55" t="s">
        <v>110</v>
      </c>
      <c r="B54" s="55" t="s">
        <v>45</v>
      </c>
      <c r="C54" s="55" t="s">
        <v>1</v>
      </c>
      <c r="D54" s="56">
        <v>50</v>
      </c>
      <c r="E54" s="56">
        <v>10</v>
      </c>
      <c r="F54" s="56">
        <v>7</v>
      </c>
      <c r="G54" s="56">
        <v>11</v>
      </c>
      <c r="H54" s="56">
        <v>-76</v>
      </c>
      <c r="I54" s="56">
        <v>-2</v>
      </c>
      <c r="J54" s="56">
        <v>0</v>
      </c>
      <c r="K54" s="56">
        <v>31</v>
      </c>
      <c r="L54" s="56">
        <v>11</v>
      </c>
      <c r="M54" s="56">
        <v>5</v>
      </c>
      <c r="N54" s="56">
        <v>-1</v>
      </c>
      <c r="O54" s="56">
        <v>14</v>
      </c>
      <c r="P54" s="56">
        <v>17</v>
      </c>
      <c r="Q54" s="56">
        <v>6</v>
      </c>
      <c r="R54" s="56">
        <v>8</v>
      </c>
      <c r="S54" s="56">
        <v>1</v>
      </c>
      <c r="T54" s="56">
        <v>2</v>
      </c>
      <c r="U54" s="56">
        <v>-1</v>
      </c>
      <c r="V54" s="56">
        <v>5</v>
      </c>
      <c r="W54" s="56">
        <v>2</v>
      </c>
    </row>
  </sheetData>
  <hyperlinks>
    <hyperlink ref="A5" location="'Table of contents'!A1" display="Back to table of contents"/>
  </hyperlinks>
  <pageMargins left="0.7" right="0.7" top="0.75" bottom="0.75" header="0.3" footer="0.3"/>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C893C7"/>
  </sheetPr>
  <dimension ref="A1:W54"/>
  <sheetViews>
    <sheetView workbookViewId="0">
      <pane xSplit="3" topLeftCell="D1" activePane="topRight" state="frozen"/>
      <selection pane="topRight"/>
    </sheetView>
  </sheetViews>
  <sheetFormatPr defaultColWidth="9.1796875" defaultRowHeight="15" x14ac:dyDescent="0.25"/>
  <cols>
    <col min="1" max="1" width="11.90625" style="33" customWidth="1"/>
    <col min="2" max="2" width="21" style="11" customWidth="1"/>
    <col min="3" max="3" width="7.90625" style="11" bestFit="1" customWidth="1"/>
    <col min="4" max="4" width="9.6328125" style="11" customWidth="1"/>
    <col min="5" max="23" width="8.08984375" style="11" customWidth="1"/>
    <col min="24" max="16384" width="9.1796875" style="11"/>
  </cols>
  <sheetData>
    <row r="1" spans="1:23" ht="21" x14ac:dyDescent="0.25">
      <c r="A1" s="44" t="s">
        <v>228</v>
      </c>
      <c r="B1" s="40"/>
      <c r="C1" s="40"/>
      <c r="D1" s="40"/>
      <c r="E1" s="40"/>
      <c r="F1" s="40"/>
      <c r="G1" s="40"/>
      <c r="H1" s="40"/>
      <c r="I1" s="40"/>
      <c r="J1" s="37"/>
      <c r="K1" s="41"/>
      <c r="L1" s="41"/>
      <c r="M1" s="37"/>
      <c r="N1" s="37"/>
    </row>
    <row r="2" spans="1:23" ht="15.6" x14ac:dyDescent="0.25">
      <c r="A2" t="s">
        <v>184</v>
      </c>
      <c r="B2" s="37"/>
      <c r="C2" s="37"/>
      <c r="D2" s="34"/>
      <c r="E2" s="34"/>
      <c r="F2" s="34"/>
      <c r="G2" s="34"/>
      <c r="H2" s="34"/>
      <c r="I2" s="34"/>
      <c r="J2" s="35"/>
      <c r="K2" s="35"/>
      <c r="L2" s="32"/>
      <c r="N2" s="38"/>
      <c r="O2" s="38"/>
      <c r="P2" s="38"/>
      <c r="W2" s="36"/>
    </row>
    <row r="3" spans="1:23" ht="15.6" x14ac:dyDescent="0.25">
      <c r="A3" s="50" t="s">
        <v>187</v>
      </c>
      <c r="B3" s="40"/>
      <c r="C3" s="40"/>
      <c r="D3" s="57"/>
      <c r="E3" s="42"/>
      <c r="F3" s="42"/>
      <c r="G3" s="42"/>
      <c r="H3" s="42"/>
      <c r="I3" s="42"/>
      <c r="J3" s="42"/>
      <c r="K3" s="42"/>
      <c r="L3" s="42"/>
      <c r="M3" s="42"/>
      <c r="N3" s="42"/>
      <c r="O3" s="42"/>
      <c r="P3" s="42"/>
      <c r="Q3" s="42"/>
      <c r="R3" s="42"/>
      <c r="S3" s="42"/>
      <c r="T3" s="42"/>
      <c r="U3" s="42"/>
      <c r="V3" s="42"/>
      <c r="W3" s="42"/>
    </row>
    <row r="4" spans="1:23" ht="15.6" x14ac:dyDescent="0.25">
      <c r="A4" s="48" t="s">
        <v>185</v>
      </c>
      <c r="B4" s="40"/>
      <c r="C4" s="40"/>
      <c r="D4" s="57"/>
      <c r="E4" s="42"/>
      <c r="F4" s="42"/>
      <c r="G4" s="42"/>
      <c r="H4" s="42"/>
      <c r="I4" s="42"/>
      <c r="J4" s="42"/>
      <c r="K4" s="42"/>
      <c r="L4" s="42"/>
      <c r="M4" s="42"/>
      <c r="N4" s="42"/>
      <c r="O4" s="42"/>
      <c r="P4" s="42"/>
      <c r="Q4" s="42"/>
      <c r="R4" s="42"/>
      <c r="S4" s="42"/>
      <c r="T4" s="42"/>
      <c r="U4" s="42"/>
      <c r="V4" s="42"/>
      <c r="W4" s="42"/>
    </row>
    <row r="5" spans="1:23" s="28" customFormat="1" ht="15.6" x14ac:dyDescent="0.25">
      <c r="A5" s="98" t="s">
        <v>186</v>
      </c>
      <c r="B5" s="40"/>
      <c r="C5" s="40"/>
      <c r="D5" s="57"/>
      <c r="E5" s="42"/>
      <c r="F5" s="42"/>
      <c r="G5" s="42"/>
      <c r="H5" s="42"/>
      <c r="I5" s="42"/>
      <c r="J5" s="42"/>
      <c r="K5" s="42"/>
      <c r="L5" s="42"/>
      <c r="M5" s="42"/>
      <c r="N5" s="42"/>
      <c r="O5" s="42"/>
      <c r="P5" s="42"/>
      <c r="Q5" s="42"/>
      <c r="R5" s="42"/>
      <c r="S5" s="42"/>
      <c r="T5" s="42"/>
      <c r="U5" s="42"/>
      <c r="V5" s="42"/>
      <c r="W5" s="42"/>
    </row>
    <row r="6" spans="1:23" s="45" customFormat="1" ht="39" customHeight="1" x14ac:dyDescent="0.3">
      <c r="A6" s="51" t="s">
        <v>208</v>
      </c>
      <c r="B6" s="51" t="s">
        <v>209</v>
      </c>
      <c r="C6" s="51"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s="59" t="s">
        <v>63</v>
      </c>
      <c r="B7" s="55" t="s">
        <v>2</v>
      </c>
      <c r="C7" s="55" t="s">
        <v>414</v>
      </c>
      <c r="D7" s="56">
        <v>26075</v>
      </c>
      <c r="E7" s="56">
        <v>1547</v>
      </c>
      <c r="F7" s="56">
        <v>686</v>
      </c>
      <c r="G7" s="56">
        <v>484</v>
      </c>
      <c r="H7" s="56">
        <v>5147</v>
      </c>
      <c r="I7" s="56">
        <v>8700</v>
      </c>
      <c r="J7" s="56">
        <v>3653</v>
      </c>
      <c r="K7" s="56">
        <v>1818</v>
      </c>
      <c r="L7" s="56">
        <v>1004</v>
      </c>
      <c r="M7" s="56">
        <v>799</v>
      </c>
      <c r="N7" s="56">
        <v>551</v>
      </c>
      <c r="O7" s="56">
        <v>557</v>
      </c>
      <c r="P7" s="56">
        <v>393</v>
      </c>
      <c r="Q7" s="56">
        <v>475</v>
      </c>
      <c r="R7" s="56">
        <v>156</v>
      </c>
      <c r="S7" s="56">
        <v>13</v>
      </c>
      <c r="T7" s="56">
        <v>24</v>
      </c>
      <c r="U7" s="56">
        <v>2</v>
      </c>
      <c r="V7" s="56">
        <v>24</v>
      </c>
      <c r="W7" s="56">
        <v>42</v>
      </c>
    </row>
    <row r="8" spans="1:23" ht="25.5" customHeight="1" x14ac:dyDescent="0.25">
      <c r="A8" t="s">
        <v>210</v>
      </c>
      <c r="B8" s="55" t="s">
        <v>212</v>
      </c>
      <c r="C8" s="55" t="s">
        <v>414</v>
      </c>
      <c r="D8" s="56">
        <v>510</v>
      </c>
      <c r="E8" s="56">
        <v>45</v>
      </c>
      <c r="F8" s="56">
        <v>61</v>
      </c>
      <c r="G8" s="56">
        <v>37</v>
      </c>
      <c r="H8" s="56">
        <v>-333</v>
      </c>
      <c r="I8" s="56">
        <v>255</v>
      </c>
      <c r="J8" s="56">
        <v>87</v>
      </c>
      <c r="K8" s="56">
        <v>31</v>
      </c>
      <c r="L8" s="56">
        <v>122</v>
      </c>
      <c r="M8" s="56">
        <v>84</v>
      </c>
      <c r="N8" s="56">
        <v>-31</v>
      </c>
      <c r="O8" s="56">
        <v>52</v>
      </c>
      <c r="P8" s="56">
        <v>23</v>
      </c>
      <c r="Q8" s="56">
        <v>38</v>
      </c>
      <c r="R8" s="56">
        <v>-2</v>
      </c>
      <c r="S8" s="56">
        <v>-9</v>
      </c>
      <c r="T8" s="56">
        <v>12</v>
      </c>
      <c r="U8" s="56">
        <v>32</v>
      </c>
      <c r="V8" s="56">
        <v>-7</v>
      </c>
      <c r="W8" s="56">
        <v>13</v>
      </c>
    </row>
    <row r="9" spans="1:23" x14ac:dyDescent="0.25">
      <c r="A9" s="58" t="s">
        <v>98</v>
      </c>
      <c r="B9" s="55" t="s">
        <v>34</v>
      </c>
      <c r="C9" s="55" t="s">
        <v>414</v>
      </c>
      <c r="D9" s="56">
        <v>308</v>
      </c>
      <c r="E9" s="56">
        <v>125</v>
      </c>
      <c r="F9" s="56">
        <v>46</v>
      </c>
      <c r="G9" s="56">
        <v>-2</v>
      </c>
      <c r="H9" s="56">
        <v>-314</v>
      </c>
      <c r="I9" s="56">
        <v>-88</v>
      </c>
      <c r="J9" s="56">
        <v>-105</v>
      </c>
      <c r="K9" s="56">
        <v>88</v>
      </c>
      <c r="L9" s="56">
        <v>79</v>
      </c>
      <c r="M9" s="56">
        <v>58</v>
      </c>
      <c r="N9" s="56">
        <v>51</v>
      </c>
      <c r="O9" s="56">
        <v>49</v>
      </c>
      <c r="P9" s="56">
        <v>66</v>
      </c>
      <c r="Q9" s="56">
        <v>161</v>
      </c>
      <c r="R9" s="56">
        <v>86</v>
      </c>
      <c r="S9" s="56">
        <v>32</v>
      </c>
      <c r="T9" s="56">
        <v>-32</v>
      </c>
      <c r="U9" s="56">
        <v>6</v>
      </c>
      <c r="V9" s="56">
        <v>-9</v>
      </c>
      <c r="W9" s="56">
        <v>11</v>
      </c>
    </row>
    <row r="10" spans="1:23" x14ac:dyDescent="0.25">
      <c r="A10" s="58" t="s">
        <v>99</v>
      </c>
      <c r="B10" s="55" t="s">
        <v>35</v>
      </c>
      <c r="C10" s="55" t="s">
        <v>414</v>
      </c>
      <c r="D10" s="56">
        <v>286</v>
      </c>
      <c r="E10" s="56">
        <v>130</v>
      </c>
      <c r="F10" s="56">
        <v>23</v>
      </c>
      <c r="G10" s="56">
        <v>-36</v>
      </c>
      <c r="H10" s="56">
        <v>-252</v>
      </c>
      <c r="I10" s="56">
        <v>-90</v>
      </c>
      <c r="J10" s="56">
        <v>6</v>
      </c>
      <c r="K10" s="56">
        <v>29</v>
      </c>
      <c r="L10" s="56">
        <v>92</v>
      </c>
      <c r="M10" s="56">
        <v>66</v>
      </c>
      <c r="N10" s="56">
        <v>42</v>
      </c>
      <c r="O10" s="56">
        <v>55</v>
      </c>
      <c r="P10" s="56">
        <v>103</v>
      </c>
      <c r="Q10" s="56">
        <v>97</v>
      </c>
      <c r="R10" s="56">
        <v>30</v>
      </c>
      <c r="S10" s="56">
        <v>12</v>
      </c>
      <c r="T10" s="56">
        <v>-3</v>
      </c>
      <c r="U10" s="56">
        <v>-8</v>
      </c>
      <c r="V10" s="56">
        <v>0</v>
      </c>
      <c r="W10" s="56">
        <v>-10</v>
      </c>
    </row>
    <row r="11" spans="1:23" x14ac:dyDescent="0.25">
      <c r="A11" s="58" t="s">
        <v>100</v>
      </c>
      <c r="B11" s="55" t="s">
        <v>36</v>
      </c>
      <c r="C11" s="55" t="s">
        <v>414</v>
      </c>
      <c r="D11" s="56">
        <v>119</v>
      </c>
      <c r="E11" s="56">
        <v>32</v>
      </c>
      <c r="F11" s="56">
        <v>6</v>
      </c>
      <c r="G11" s="56">
        <v>-21</v>
      </c>
      <c r="H11" s="56">
        <v>-321</v>
      </c>
      <c r="I11" s="56">
        <v>51</v>
      </c>
      <c r="J11" s="56">
        <v>-30</v>
      </c>
      <c r="K11" s="56">
        <v>19</v>
      </c>
      <c r="L11" s="56">
        <v>39</v>
      </c>
      <c r="M11" s="56">
        <v>25</v>
      </c>
      <c r="N11" s="56">
        <v>36</v>
      </c>
      <c r="O11" s="56">
        <v>94</v>
      </c>
      <c r="P11" s="56">
        <v>62</v>
      </c>
      <c r="Q11" s="56">
        <v>103</v>
      </c>
      <c r="R11" s="56">
        <v>13</v>
      </c>
      <c r="S11" s="56">
        <v>-13</v>
      </c>
      <c r="T11" s="56">
        <v>-6</v>
      </c>
      <c r="U11" s="56">
        <v>2</v>
      </c>
      <c r="V11" s="56">
        <v>16</v>
      </c>
      <c r="W11" s="56">
        <v>12</v>
      </c>
    </row>
    <row r="12" spans="1:23" x14ac:dyDescent="0.25">
      <c r="A12" s="58" t="s">
        <v>101</v>
      </c>
      <c r="B12" s="55" t="s">
        <v>16</v>
      </c>
      <c r="C12" s="55" t="s">
        <v>414</v>
      </c>
      <c r="D12" s="56">
        <v>1809</v>
      </c>
      <c r="E12" s="56">
        <v>136</v>
      </c>
      <c r="F12" s="56">
        <v>80</v>
      </c>
      <c r="G12" s="56">
        <v>19</v>
      </c>
      <c r="H12" s="56">
        <v>641</v>
      </c>
      <c r="I12" s="56">
        <v>78</v>
      </c>
      <c r="J12" s="56">
        <v>19</v>
      </c>
      <c r="K12" s="56">
        <v>228</v>
      </c>
      <c r="L12" s="56">
        <v>161</v>
      </c>
      <c r="M12" s="56">
        <v>73</v>
      </c>
      <c r="N12" s="56">
        <v>124</v>
      </c>
      <c r="O12" s="56">
        <v>31</v>
      </c>
      <c r="P12" s="56">
        <v>49</v>
      </c>
      <c r="Q12" s="56">
        <v>73</v>
      </c>
      <c r="R12" s="56">
        <v>53</v>
      </c>
      <c r="S12" s="56">
        <v>6</v>
      </c>
      <c r="T12" s="56">
        <v>0</v>
      </c>
      <c r="U12" s="56">
        <v>19</v>
      </c>
      <c r="V12" s="56">
        <v>-1</v>
      </c>
      <c r="W12" s="56">
        <v>20</v>
      </c>
    </row>
    <row r="13" spans="1:23" x14ac:dyDescent="0.25">
      <c r="A13" s="58" t="s">
        <v>102</v>
      </c>
      <c r="B13" s="55" t="s">
        <v>37</v>
      </c>
      <c r="C13" s="55" t="s">
        <v>414</v>
      </c>
      <c r="D13" s="56">
        <v>1389</v>
      </c>
      <c r="E13" s="56">
        <v>200</v>
      </c>
      <c r="F13" s="56">
        <v>94</v>
      </c>
      <c r="G13" s="56">
        <v>100</v>
      </c>
      <c r="H13" s="56">
        <v>470</v>
      </c>
      <c r="I13" s="56">
        <v>-41</v>
      </c>
      <c r="J13" s="56">
        <v>34</v>
      </c>
      <c r="K13" s="56">
        <v>140</v>
      </c>
      <c r="L13" s="56">
        <v>182</v>
      </c>
      <c r="M13" s="56">
        <v>88</v>
      </c>
      <c r="N13" s="56">
        <v>-2</v>
      </c>
      <c r="O13" s="56">
        <v>26</v>
      </c>
      <c r="P13" s="56">
        <v>-29</v>
      </c>
      <c r="Q13" s="56">
        <v>45</v>
      </c>
      <c r="R13" s="56">
        <v>44</v>
      </c>
      <c r="S13" s="56">
        <v>28</v>
      </c>
      <c r="T13" s="56">
        <v>12</v>
      </c>
      <c r="U13" s="56">
        <v>-3</v>
      </c>
      <c r="V13" s="56">
        <v>0</v>
      </c>
      <c r="W13" s="56">
        <v>1</v>
      </c>
    </row>
    <row r="14" spans="1:23" x14ac:dyDescent="0.25">
      <c r="A14" s="58" t="s">
        <v>103</v>
      </c>
      <c r="B14" s="55" t="s">
        <v>38</v>
      </c>
      <c r="C14" s="55" t="s">
        <v>414</v>
      </c>
      <c r="D14" s="56">
        <v>4438</v>
      </c>
      <c r="E14" s="56">
        <v>369</v>
      </c>
      <c r="F14" s="56">
        <v>182</v>
      </c>
      <c r="G14" s="56">
        <v>103</v>
      </c>
      <c r="H14" s="56">
        <v>537</v>
      </c>
      <c r="I14" s="56">
        <v>1528</v>
      </c>
      <c r="J14" s="56">
        <v>830</v>
      </c>
      <c r="K14" s="56">
        <v>418</v>
      </c>
      <c r="L14" s="56">
        <v>263</v>
      </c>
      <c r="M14" s="56">
        <v>202</v>
      </c>
      <c r="N14" s="56">
        <v>91</v>
      </c>
      <c r="O14" s="56">
        <v>98</v>
      </c>
      <c r="P14" s="56">
        <v>-60</v>
      </c>
      <c r="Q14" s="56">
        <v>-56</v>
      </c>
      <c r="R14" s="56">
        <v>-74</v>
      </c>
      <c r="S14" s="56">
        <v>-49</v>
      </c>
      <c r="T14" s="56">
        <v>1</v>
      </c>
      <c r="U14" s="56">
        <v>8</v>
      </c>
      <c r="V14" s="56">
        <v>26</v>
      </c>
      <c r="W14" s="56">
        <v>21</v>
      </c>
    </row>
    <row r="15" spans="1:23" x14ac:dyDescent="0.25">
      <c r="A15" t="s">
        <v>210</v>
      </c>
      <c r="B15" s="55" t="s">
        <v>213</v>
      </c>
      <c r="C15" s="55" t="s">
        <v>414</v>
      </c>
      <c r="D15" s="56">
        <v>3643</v>
      </c>
      <c r="E15" s="56">
        <v>-105</v>
      </c>
      <c r="F15" s="56">
        <v>-152</v>
      </c>
      <c r="G15" s="56">
        <v>-34</v>
      </c>
      <c r="H15" s="56">
        <v>1874</v>
      </c>
      <c r="I15" s="56">
        <v>2532</v>
      </c>
      <c r="J15" s="56">
        <v>625</v>
      </c>
      <c r="K15" s="56">
        <v>34</v>
      </c>
      <c r="L15" s="56">
        <v>-193</v>
      </c>
      <c r="M15" s="56">
        <v>-146</v>
      </c>
      <c r="N15" s="56">
        <v>-78</v>
      </c>
      <c r="O15" s="56">
        <v>-106</v>
      </c>
      <c r="P15" s="56">
        <v>-63</v>
      </c>
      <c r="Q15" s="56">
        <v>-128</v>
      </c>
      <c r="R15" s="56">
        <v>-86</v>
      </c>
      <c r="S15" s="56">
        <v>-58</v>
      </c>
      <c r="T15" s="56">
        <v>-52</v>
      </c>
      <c r="U15" s="56">
        <v>-85</v>
      </c>
      <c r="V15" s="56">
        <v>-67</v>
      </c>
      <c r="W15" s="56">
        <v>-69</v>
      </c>
    </row>
    <row r="16" spans="1:23" x14ac:dyDescent="0.25">
      <c r="A16" s="55" t="s">
        <v>104</v>
      </c>
      <c r="B16" s="55" t="s">
        <v>39</v>
      </c>
      <c r="C16" s="55" t="s">
        <v>414</v>
      </c>
      <c r="D16" s="56">
        <v>990</v>
      </c>
      <c r="E16" s="56">
        <v>122</v>
      </c>
      <c r="F16" s="56">
        <v>93</v>
      </c>
      <c r="G16" s="56">
        <v>32</v>
      </c>
      <c r="H16" s="56">
        <v>-574</v>
      </c>
      <c r="I16" s="56">
        <v>198</v>
      </c>
      <c r="J16" s="56">
        <v>252</v>
      </c>
      <c r="K16" s="56">
        <v>145</v>
      </c>
      <c r="L16" s="56">
        <v>158</v>
      </c>
      <c r="M16" s="56">
        <v>135</v>
      </c>
      <c r="N16" s="56">
        <v>145</v>
      </c>
      <c r="O16" s="56">
        <v>104</v>
      </c>
      <c r="P16" s="56">
        <v>89</v>
      </c>
      <c r="Q16" s="56">
        <v>79</v>
      </c>
      <c r="R16" s="56">
        <v>8</v>
      </c>
      <c r="S16" s="56">
        <v>0</v>
      </c>
      <c r="T16" s="56">
        <v>3</v>
      </c>
      <c r="U16" s="56">
        <v>-1</v>
      </c>
      <c r="V16" s="56">
        <v>-1</v>
      </c>
      <c r="W16" s="56">
        <v>3</v>
      </c>
    </row>
    <row r="17" spans="1:23" x14ac:dyDescent="0.25">
      <c r="A17" s="55" t="s">
        <v>105</v>
      </c>
      <c r="B17" s="55" t="s">
        <v>40</v>
      </c>
      <c r="C17" s="55" t="s">
        <v>414</v>
      </c>
      <c r="D17" s="56">
        <v>-202</v>
      </c>
      <c r="E17" s="56">
        <v>41</v>
      </c>
      <c r="F17" s="56">
        <v>-5</v>
      </c>
      <c r="G17" s="56">
        <v>23</v>
      </c>
      <c r="H17" s="56">
        <v>-253</v>
      </c>
      <c r="I17" s="56">
        <v>-74</v>
      </c>
      <c r="J17" s="56">
        <v>-48</v>
      </c>
      <c r="K17" s="56">
        <v>37</v>
      </c>
      <c r="L17" s="56">
        <v>9</v>
      </c>
      <c r="M17" s="56">
        <v>-52</v>
      </c>
      <c r="N17" s="56">
        <v>17</v>
      </c>
      <c r="O17" s="56">
        <v>-3</v>
      </c>
      <c r="P17" s="56">
        <v>-24</v>
      </c>
      <c r="Q17" s="56">
        <v>0</v>
      </c>
      <c r="R17" s="56">
        <v>-7</v>
      </c>
      <c r="S17" s="56">
        <v>4</v>
      </c>
      <c r="T17" s="56">
        <v>42</v>
      </c>
      <c r="U17" s="56">
        <v>35</v>
      </c>
      <c r="V17" s="56">
        <v>28</v>
      </c>
      <c r="W17" s="56">
        <v>28</v>
      </c>
    </row>
    <row r="18" spans="1:23" x14ac:dyDescent="0.25">
      <c r="A18" s="55" t="s">
        <v>106</v>
      </c>
      <c r="B18" s="55" t="s">
        <v>41</v>
      </c>
      <c r="C18" s="55" t="s">
        <v>414</v>
      </c>
      <c r="D18" s="56">
        <v>9104</v>
      </c>
      <c r="E18" s="56">
        <v>223</v>
      </c>
      <c r="F18" s="56">
        <v>104</v>
      </c>
      <c r="G18" s="56">
        <v>105</v>
      </c>
      <c r="H18" s="56">
        <v>3006</v>
      </c>
      <c r="I18" s="56">
        <v>3502</v>
      </c>
      <c r="J18" s="56">
        <v>1654</v>
      </c>
      <c r="K18" s="56">
        <v>339</v>
      </c>
      <c r="L18" s="56">
        <v>-71</v>
      </c>
      <c r="M18" s="56">
        <v>45</v>
      </c>
      <c r="N18" s="56">
        <v>54</v>
      </c>
      <c r="O18" s="56">
        <v>-18</v>
      </c>
      <c r="P18" s="56">
        <v>44</v>
      </c>
      <c r="Q18" s="56">
        <v>-12</v>
      </c>
      <c r="R18" s="56">
        <v>53</v>
      </c>
      <c r="S18" s="56">
        <v>16</v>
      </c>
      <c r="T18" s="56">
        <v>28</v>
      </c>
      <c r="U18" s="56">
        <v>8</v>
      </c>
      <c r="V18" s="56">
        <v>11</v>
      </c>
      <c r="W18" s="56">
        <v>13</v>
      </c>
    </row>
    <row r="19" spans="1:23" x14ac:dyDescent="0.25">
      <c r="A19" s="55" t="s">
        <v>107</v>
      </c>
      <c r="B19" s="55" t="s">
        <v>42</v>
      </c>
      <c r="C19" s="55" t="s">
        <v>414</v>
      </c>
      <c r="D19" s="56">
        <v>163</v>
      </c>
      <c r="E19" s="56">
        <v>24</v>
      </c>
      <c r="F19" s="56">
        <v>15</v>
      </c>
      <c r="G19" s="56">
        <v>-2</v>
      </c>
      <c r="H19" s="56">
        <v>-59</v>
      </c>
      <c r="I19" s="56">
        <v>24</v>
      </c>
      <c r="J19" s="56">
        <v>27</v>
      </c>
      <c r="K19" s="56">
        <v>23</v>
      </c>
      <c r="L19" s="56">
        <v>24</v>
      </c>
      <c r="M19" s="56">
        <v>32</v>
      </c>
      <c r="N19" s="56">
        <v>9</v>
      </c>
      <c r="O19" s="56">
        <v>13</v>
      </c>
      <c r="P19" s="56">
        <v>4</v>
      </c>
      <c r="Q19" s="56">
        <v>1</v>
      </c>
      <c r="R19" s="56">
        <v>11</v>
      </c>
      <c r="S19" s="56">
        <v>8</v>
      </c>
      <c r="T19" s="56">
        <v>2</v>
      </c>
      <c r="U19" s="56">
        <v>5</v>
      </c>
      <c r="V19" s="56">
        <v>1</v>
      </c>
      <c r="W19" s="56">
        <v>1</v>
      </c>
    </row>
    <row r="20" spans="1:23" x14ac:dyDescent="0.25">
      <c r="A20" s="55" t="s">
        <v>108</v>
      </c>
      <c r="B20" s="55" t="s">
        <v>43</v>
      </c>
      <c r="C20" s="55" t="s">
        <v>414</v>
      </c>
      <c r="D20" s="56">
        <v>155</v>
      </c>
      <c r="E20" s="56">
        <v>24</v>
      </c>
      <c r="F20" s="56">
        <v>21</v>
      </c>
      <c r="G20" s="56">
        <v>2</v>
      </c>
      <c r="H20" s="56">
        <v>-72</v>
      </c>
      <c r="I20" s="56">
        <v>35</v>
      </c>
      <c r="J20" s="56">
        <v>33</v>
      </c>
      <c r="K20" s="56">
        <v>28</v>
      </c>
      <c r="L20" s="56">
        <v>22</v>
      </c>
      <c r="M20" s="56">
        <v>15</v>
      </c>
      <c r="N20" s="56">
        <v>2</v>
      </c>
      <c r="O20" s="56">
        <v>33</v>
      </c>
      <c r="P20" s="56">
        <v>17</v>
      </c>
      <c r="Q20" s="56">
        <v>0</v>
      </c>
      <c r="R20" s="56">
        <v>-2</v>
      </c>
      <c r="S20" s="56">
        <v>1</v>
      </c>
      <c r="T20" s="56">
        <v>-4</v>
      </c>
      <c r="U20" s="56">
        <v>-2</v>
      </c>
      <c r="V20" s="56">
        <v>0</v>
      </c>
      <c r="W20" s="56">
        <v>2</v>
      </c>
    </row>
    <row r="21" spans="1:23" x14ac:dyDescent="0.25">
      <c r="A21" s="55" t="s">
        <v>109</v>
      </c>
      <c r="B21" s="55" t="s">
        <v>44</v>
      </c>
      <c r="C21" s="55" t="s">
        <v>414</v>
      </c>
      <c r="D21" s="56">
        <v>3194</v>
      </c>
      <c r="E21" s="56">
        <v>169</v>
      </c>
      <c r="F21" s="56">
        <v>116</v>
      </c>
      <c r="G21" s="56">
        <v>132</v>
      </c>
      <c r="H21" s="56">
        <v>875</v>
      </c>
      <c r="I21" s="56">
        <v>809</v>
      </c>
      <c r="J21" s="56">
        <v>247</v>
      </c>
      <c r="K21" s="56">
        <v>241</v>
      </c>
      <c r="L21" s="56">
        <v>109</v>
      </c>
      <c r="M21" s="56">
        <v>137</v>
      </c>
      <c r="N21" s="56">
        <v>79</v>
      </c>
      <c r="O21" s="56">
        <v>105</v>
      </c>
      <c r="P21" s="56">
        <v>83</v>
      </c>
      <c r="Q21" s="56">
        <v>36</v>
      </c>
      <c r="R21" s="56">
        <v>9</v>
      </c>
      <c r="S21" s="56">
        <v>27</v>
      </c>
      <c r="T21" s="56">
        <v>24</v>
      </c>
      <c r="U21" s="56">
        <v>-20</v>
      </c>
      <c r="V21" s="56">
        <v>23</v>
      </c>
      <c r="W21" s="56">
        <v>-7</v>
      </c>
    </row>
    <row r="22" spans="1:23" x14ac:dyDescent="0.25">
      <c r="A22" s="55" t="s">
        <v>110</v>
      </c>
      <c r="B22" s="55" t="s">
        <v>45</v>
      </c>
      <c r="C22" s="55" t="s">
        <v>414</v>
      </c>
      <c r="D22" s="56">
        <v>169</v>
      </c>
      <c r="E22" s="56">
        <v>12</v>
      </c>
      <c r="F22" s="56">
        <v>2</v>
      </c>
      <c r="G22" s="56">
        <v>26</v>
      </c>
      <c r="H22" s="56">
        <v>-78</v>
      </c>
      <c r="I22" s="56">
        <v>-19</v>
      </c>
      <c r="J22" s="56">
        <v>22</v>
      </c>
      <c r="K22" s="56">
        <v>18</v>
      </c>
      <c r="L22" s="56">
        <v>8</v>
      </c>
      <c r="M22" s="56">
        <v>37</v>
      </c>
      <c r="N22" s="56">
        <v>12</v>
      </c>
      <c r="O22" s="56">
        <v>24</v>
      </c>
      <c r="P22" s="56">
        <v>29</v>
      </c>
      <c r="Q22" s="56">
        <v>38</v>
      </c>
      <c r="R22" s="56">
        <v>20</v>
      </c>
      <c r="S22" s="56">
        <v>8</v>
      </c>
      <c r="T22" s="56">
        <v>-3</v>
      </c>
      <c r="U22" s="56">
        <v>6</v>
      </c>
      <c r="V22" s="56">
        <v>4</v>
      </c>
      <c r="W22" s="56">
        <v>3</v>
      </c>
    </row>
    <row r="23" spans="1:23" ht="31.5" customHeight="1" x14ac:dyDescent="0.25">
      <c r="A23" s="59" t="s">
        <v>63</v>
      </c>
      <c r="B23" s="55" t="s">
        <v>2</v>
      </c>
      <c r="C23" s="55" t="s">
        <v>0</v>
      </c>
      <c r="D23" s="56">
        <v>13310</v>
      </c>
      <c r="E23" s="56">
        <v>794</v>
      </c>
      <c r="F23" s="56">
        <v>301</v>
      </c>
      <c r="G23" s="56">
        <v>302</v>
      </c>
      <c r="H23" s="56">
        <v>2342</v>
      </c>
      <c r="I23" s="56">
        <v>4545</v>
      </c>
      <c r="J23" s="56">
        <v>1992</v>
      </c>
      <c r="K23" s="56">
        <v>1058</v>
      </c>
      <c r="L23" s="56">
        <v>497</v>
      </c>
      <c r="M23" s="56">
        <v>410</v>
      </c>
      <c r="N23" s="56">
        <v>212</v>
      </c>
      <c r="O23" s="56">
        <v>254</v>
      </c>
      <c r="P23" s="56">
        <v>196</v>
      </c>
      <c r="Q23" s="56">
        <v>236</v>
      </c>
      <c r="R23" s="56">
        <v>105</v>
      </c>
      <c r="S23" s="56">
        <v>27</v>
      </c>
      <c r="T23" s="56">
        <v>-10</v>
      </c>
      <c r="U23" s="56">
        <v>14</v>
      </c>
      <c r="V23" s="56">
        <v>14</v>
      </c>
      <c r="W23" s="56">
        <v>21</v>
      </c>
    </row>
    <row r="24" spans="1:23" ht="25.5" customHeight="1" x14ac:dyDescent="0.25">
      <c r="A24" s="55" t="s">
        <v>210</v>
      </c>
      <c r="B24" s="55" t="s">
        <v>212</v>
      </c>
      <c r="C24" s="55" t="s">
        <v>0</v>
      </c>
      <c r="D24" s="56">
        <v>272</v>
      </c>
      <c r="E24" s="56">
        <v>5</v>
      </c>
      <c r="F24" s="56">
        <v>22</v>
      </c>
      <c r="G24" s="56">
        <v>11</v>
      </c>
      <c r="H24" s="56">
        <v>-129</v>
      </c>
      <c r="I24" s="56">
        <v>129</v>
      </c>
      <c r="J24" s="56">
        <v>39</v>
      </c>
      <c r="K24" s="56">
        <v>-10</v>
      </c>
      <c r="L24" s="56">
        <v>55</v>
      </c>
      <c r="M24" s="56">
        <v>65</v>
      </c>
      <c r="N24" s="56">
        <v>-13</v>
      </c>
      <c r="O24" s="56">
        <v>37</v>
      </c>
      <c r="P24" s="56">
        <v>-20</v>
      </c>
      <c r="Q24" s="56">
        <v>37</v>
      </c>
      <c r="R24" s="56">
        <v>5</v>
      </c>
      <c r="S24" s="56">
        <v>1</v>
      </c>
      <c r="T24" s="56">
        <v>9</v>
      </c>
      <c r="U24" s="56">
        <v>15</v>
      </c>
      <c r="V24" s="56">
        <v>2</v>
      </c>
      <c r="W24" s="56">
        <v>12</v>
      </c>
    </row>
    <row r="25" spans="1:23" x14ac:dyDescent="0.25">
      <c r="A25" s="58" t="s">
        <v>98</v>
      </c>
      <c r="B25" s="55" t="s">
        <v>34</v>
      </c>
      <c r="C25" s="55" t="s">
        <v>0</v>
      </c>
      <c r="D25" s="56">
        <v>103</v>
      </c>
      <c r="E25" s="56">
        <v>59</v>
      </c>
      <c r="F25" s="56">
        <v>6</v>
      </c>
      <c r="G25" s="56">
        <v>-20</v>
      </c>
      <c r="H25" s="56">
        <v>-102</v>
      </c>
      <c r="I25" s="56">
        <v>-79</v>
      </c>
      <c r="J25" s="56">
        <v>-69</v>
      </c>
      <c r="K25" s="56">
        <v>41</v>
      </c>
      <c r="L25" s="56">
        <v>37</v>
      </c>
      <c r="M25" s="56">
        <v>-7</v>
      </c>
      <c r="N25" s="56">
        <v>27</v>
      </c>
      <c r="O25" s="56">
        <v>28</v>
      </c>
      <c r="P25" s="56">
        <v>19</v>
      </c>
      <c r="Q25" s="56">
        <v>102</v>
      </c>
      <c r="R25" s="56">
        <v>51</v>
      </c>
      <c r="S25" s="56">
        <v>27</v>
      </c>
      <c r="T25" s="56">
        <v>-17</v>
      </c>
      <c r="U25" s="56">
        <v>0</v>
      </c>
      <c r="V25" s="56">
        <v>-3</v>
      </c>
      <c r="W25" s="56">
        <v>3</v>
      </c>
    </row>
    <row r="26" spans="1:23" x14ac:dyDescent="0.25">
      <c r="A26" s="58" t="s">
        <v>99</v>
      </c>
      <c r="B26" s="55" t="s">
        <v>35</v>
      </c>
      <c r="C26" s="55" t="s">
        <v>0</v>
      </c>
      <c r="D26" s="56">
        <v>115</v>
      </c>
      <c r="E26" s="56">
        <v>82</v>
      </c>
      <c r="F26" s="56">
        <v>14</v>
      </c>
      <c r="G26" s="56">
        <v>-10</v>
      </c>
      <c r="H26" s="56">
        <v>-129</v>
      </c>
      <c r="I26" s="56">
        <v>-39</v>
      </c>
      <c r="J26" s="56">
        <v>-14</v>
      </c>
      <c r="K26" s="56">
        <v>0</v>
      </c>
      <c r="L26" s="56">
        <v>30</v>
      </c>
      <c r="M26" s="56">
        <v>31</v>
      </c>
      <c r="N26" s="56">
        <v>10</v>
      </c>
      <c r="O26" s="56">
        <v>24</v>
      </c>
      <c r="P26" s="56">
        <v>48</v>
      </c>
      <c r="Q26" s="56">
        <v>51</v>
      </c>
      <c r="R26" s="56">
        <v>18</v>
      </c>
      <c r="S26" s="56">
        <v>13</v>
      </c>
      <c r="T26" s="56">
        <v>1</v>
      </c>
      <c r="U26" s="56">
        <v>-4</v>
      </c>
      <c r="V26" s="56">
        <v>-8</v>
      </c>
      <c r="W26" s="56">
        <v>-3</v>
      </c>
    </row>
    <row r="27" spans="1:23" x14ac:dyDescent="0.25">
      <c r="A27" s="58" t="s">
        <v>100</v>
      </c>
      <c r="B27" s="55" t="s">
        <v>36</v>
      </c>
      <c r="C27" s="55" t="s">
        <v>0</v>
      </c>
      <c r="D27" s="56">
        <v>82</v>
      </c>
      <c r="E27" s="56">
        <v>15</v>
      </c>
      <c r="F27" s="56">
        <v>12</v>
      </c>
      <c r="G27" s="56">
        <v>-3</v>
      </c>
      <c r="H27" s="56">
        <v>-137</v>
      </c>
      <c r="I27" s="56">
        <v>7</v>
      </c>
      <c r="J27" s="56">
        <v>-37</v>
      </c>
      <c r="K27" s="56">
        <v>6</v>
      </c>
      <c r="L27" s="56">
        <v>17</v>
      </c>
      <c r="M27" s="56">
        <v>13</v>
      </c>
      <c r="N27" s="56">
        <v>10</v>
      </c>
      <c r="O27" s="56">
        <v>45</v>
      </c>
      <c r="P27" s="56">
        <v>41</v>
      </c>
      <c r="Q27" s="56">
        <v>61</v>
      </c>
      <c r="R27" s="56">
        <v>27</v>
      </c>
      <c r="S27" s="56">
        <v>-4</v>
      </c>
      <c r="T27" s="56">
        <v>1</v>
      </c>
      <c r="U27" s="56">
        <v>2</v>
      </c>
      <c r="V27" s="56">
        <v>1</v>
      </c>
      <c r="W27" s="56">
        <v>5</v>
      </c>
    </row>
    <row r="28" spans="1:23" x14ac:dyDescent="0.25">
      <c r="A28" s="58" t="s">
        <v>101</v>
      </c>
      <c r="B28" s="55" t="s">
        <v>16</v>
      </c>
      <c r="C28" s="55" t="s">
        <v>0</v>
      </c>
      <c r="D28" s="56">
        <v>830</v>
      </c>
      <c r="E28" s="56">
        <v>58</v>
      </c>
      <c r="F28" s="56">
        <v>44</v>
      </c>
      <c r="G28" s="56">
        <v>3</v>
      </c>
      <c r="H28" s="56">
        <v>271</v>
      </c>
      <c r="I28" s="56">
        <v>33</v>
      </c>
      <c r="J28" s="56">
        <v>-25</v>
      </c>
      <c r="K28" s="56">
        <v>99</v>
      </c>
      <c r="L28" s="56">
        <v>87</v>
      </c>
      <c r="M28" s="56">
        <v>57</v>
      </c>
      <c r="N28" s="56">
        <v>63</v>
      </c>
      <c r="O28" s="56">
        <v>21</v>
      </c>
      <c r="P28" s="56">
        <v>25</v>
      </c>
      <c r="Q28" s="56">
        <v>35</v>
      </c>
      <c r="R28" s="56">
        <v>37</v>
      </c>
      <c r="S28" s="56">
        <v>7</v>
      </c>
      <c r="T28" s="56">
        <v>9</v>
      </c>
      <c r="U28" s="56">
        <v>8</v>
      </c>
      <c r="V28" s="56">
        <v>-2</v>
      </c>
      <c r="W28" s="56">
        <v>0</v>
      </c>
    </row>
    <row r="29" spans="1:23" x14ac:dyDescent="0.25">
      <c r="A29" s="58" t="s">
        <v>102</v>
      </c>
      <c r="B29" s="55" t="s">
        <v>37</v>
      </c>
      <c r="C29" s="55" t="s">
        <v>0</v>
      </c>
      <c r="D29" s="56">
        <v>639</v>
      </c>
      <c r="E29" s="56">
        <v>138</v>
      </c>
      <c r="F29" s="56">
        <v>56</v>
      </c>
      <c r="G29" s="56">
        <v>55</v>
      </c>
      <c r="H29" s="56">
        <v>231</v>
      </c>
      <c r="I29" s="56">
        <v>-46</v>
      </c>
      <c r="J29" s="56">
        <v>-50</v>
      </c>
      <c r="K29" s="56">
        <v>89</v>
      </c>
      <c r="L29" s="56">
        <v>108</v>
      </c>
      <c r="M29" s="56">
        <v>35</v>
      </c>
      <c r="N29" s="56">
        <v>-17</v>
      </c>
      <c r="O29" s="56">
        <v>-1</v>
      </c>
      <c r="P29" s="56">
        <v>-9</v>
      </c>
      <c r="Q29" s="56">
        <v>28</v>
      </c>
      <c r="R29" s="56">
        <v>23</v>
      </c>
      <c r="S29" s="56">
        <v>1</v>
      </c>
      <c r="T29" s="56">
        <v>4</v>
      </c>
      <c r="U29" s="56">
        <v>-6</v>
      </c>
      <c r="V29" s="56">
        <v>3</v>
      </c>
      <c r="W29" s="56">
        <v>-3</v>
      </c>
    </row>
    <row r="30" spans="1:23" x14ac:dyDescent="0.25">
      <c r="A30" s="58" t="s">
        <v>103</v>
      </c>
      <c r="B30" s="55" t="s">
        <v>38</v>
      </c>
      <c r="C30" s="55" t="s">
        <v>0</v>
      </c>
      <c r="D30" s="56">
        <v>2152</v>
      </c>
      <c r="E30" s="56">
        <v>210</v>
      </c>
      <c r="F30" s="56">
        <v>96</v>
      </c>
      <c r="G30" s="56">
        <v>66</v>
      </c>
      <c r="H30" s="56">
        <v>146</v>
      </c>
      <c r="I30" s="56">
        <v>779</v>
      </c>
      <c r="J30" s="56">
        <v>446</v>
      </c>
      <c r="K30" s="56">
        <v>199</v>
      </c>
      <c r="L30" s="56">
        <v>117</v>
      </c>
      <c r="M30" s="56">
        <v>104</v>
      </c>
      <c r="N30" s="56">
        <v>72</v>
      </c>
      <c r="O30" s="56">
        <v>42</v>
      </c>
      <c r="P30" s="56">
        <v>-31</v>
      </c>
      <c r="Q30" s="56">
        <v>-57</v>
      </c>
      <c r="R30" s="56">
        <v>-27</v>
      </c>
      <c r="S30" s="56">
        <v>-31</v>
      </c>
      <c r="T30" s="56">
        <v>0</v>
      </c>
      <c r="U30" s="56">
        <v>6</v>
      </c>
      <c r="V30" s="56">
        <v>7</v>
      </c>
      <c r="W30" s="56">
        <v>8</v>
      </c>
    </row>
    <row r="31" spans="1:23" x14ac:dyDescent="0.25">
      <c r="A31" s="55" t="s">
        <v>210</v>
      </c>
      <c r="B31" s="55" t="s">
        <v>213</v>
      </c>
      <c r="C31" s="55" t="s">
        <v>0</v>
      </c>
      <c r="D31" s="56">
        <v>2207</v>
      </c>
      <c r="E31" s="56">
        <v>-47</v>
      </c>
      <c r="F31" s="56">
        <v>-90</v>
      </c>
      <c r="G31" s="56">
        <v>42</v>
      </c>
      <c r="H31" s="56">
        <v>804</v>
      </c>
      <c r="I31" s="56">
        <v>1429</v>
      </c>
      <c r="J31" s="56">
        <v>445</v>
      </c>
      <c r="K31" s="56">
        <v>131</v>
      </c>
      <c r="L31" s="56">
        <v>-84</v>
      </c>
      <c r="M31" s="56">
        <v>-69</v>
      </c>
      <c r="N31" s="56">
        <v>-76</v>
      </c>
      <c r="O31" s="56">
        <v>-51</v>
      </c>
      <c r="P31" s="56">
        <v>0</v>
      </c>
      <c r="Q31" s="56">
        <v>-87</v>
      </c>
      <c r="R31" s="56">
        <v>-48</v>
      </c>
      <c r="S31" s="56">
        <v>-22</v>
      </c>
      <c r="T31" s="56">
        <v>-24</v>
      </c>
      <c r="U31" s="56">
        <v>-26</v>
      </c>
      <c r="V31" s="56">
        <v>-7</v>
      </c>
      <c r="W31" s="56">
        <v>-13</v>
      </c>
    </row>
    <row r="32" spans="1:23" x14ac:dyDescent="0.25">
      <c r="A32" s="55" t="s">
        <v>104</v>
      </c>
      <c r="B32" s="55" t="s">
        <v>39</v>
      </c>
      <c r="C32" s="55" t="s">
        <v>0</v>
      </c>
      <c r="D32" s="56">
        <v>417</v>
      </c>
      <c r="E32" s="56">
        <v>64</v>
      </c>
      <c r="F32" s="56">
        <v>35</v>
      </c>
      <c r="G32" s="56">
        <v>28</v>
      </c>
      <c r="H32" s="56">
        <v>-221</v>
      </c>
      <c r="I32" s="56">
        <v>53</v>
      </c>
      <c r="J32" s="56">
        <v>94</v>
      </c>
      <c r="K32" s="56">
        <v>66</v>
      </c>
      <c r="L32" s="56">
        <v>46</v>
      </c>
      <c r="M32" s="56">
        <v>45</v>
      </c>
      <c r="N32" s="56">
        <v>58</v>
      </c>
      <c r="O32" s="56">
        <v>42</v>
      </c>
      <c r="P32" s="56">
        <v>56</v>
      </c>
      <c r="Q32" s="56">
        <v>48</v>
      </c>
      <c r="R32" s="56">
        <v>16</v>
      </c>
      <c r="S32" s="56">
        <v>-8</v>
      </c>
      <c r="T32" s="56">
        <v>-7</v>
      </c>
      <c r="U32" s="56">
        <v>3</v>
      </c>
      <c r="V32" s="56">
        <v>1</v>
      </c>
      <c r="W32" s="56">
        <v>-2</v>
      </c>
    </row>
    <row r="33" spans="1:23" x14ac:dyDescent="0.25">
      <c r="A33" s="55" t="s">
        <v>105</v>
      </c>
      <c r="B33" s="55" t="s">
        <v>40</v>
      </c>
      <c r="C33" s="55" t="s">
        <v>0</v>
      </c>
      <c r="D33" s="56">
        <v>-259</v>
      </c>
      <c r="E33" s="56">
        <v>2</v>
      </c>
      <c r="F33" s="56">
        <v>-21</v>
      </c>
      <c r="G33" s="56">
        <v>-29</v>
      </c>
      <c r="H33" s="56">
        <v>-96</v>
      </c>
      <c r="I33" s="56">
        <v>-72</v>
      </c>
      <c r="J33" s="56">
        <v>-48</v>
      </c>
      <c r="K33" s="56">
        <v>25</v>
      </c>
      <c r="L33" s="56">
        <v>19</v>
      </c>
      <c r="M33" s="56">
        <v>-32</v>
      </c>
      <c r="N33" s="56">
        <v>11</v>
      </c>
      <c r="O33" s="56">
        <v>-7</v>
      </c>
      <c r="P33" s="56">
        <v>-21</v>
      </c>
      <c r="Q33" s="56">
        <v>0</v>
      </c>
      <c r="R33" s="56">
        <v>-23</v>
      </c>
      <c r="S33" s="56">
        <v>4</v>
      </c>
      <c r="T33" s="56">
        <v>7</v>
      </c>
      <c r="U33" s="56">
        <v>16</v>
      </c>
      <c r="V33" s="56">
        <v>4</v>
      </c>
      <c r="W33" s="56">
        <v>2</v>
      </c>
    </row>
    <row r="34" spans="1:23" x14ac:dyDescent="0.25">
      <c r="A34" s="55" t="s">
        <v>106</v>
      </c>
      <c r="B34" s="55" t="s">
        <v>41</v>
      </c>
      <c r="C34" s="55" t="s">
        <v>0</v>
      </c>
      <c r="D34" s="56">
        <v>4712</v>
      </c>
      <c r="E34" s="56">
        <v>100</v>
      </c>
      <c r="F34" s="56">
        <v>58</v>
      </c>
      <c r="G34" s="56">
        <v>64</v>
      </c>
      <c r="H34" s="56">
        <v>1344</v>
      </c>
      <c r="I34" s="56">
        <v>1770</v>
      </c>
      <c r="J34" s="56">
        <v>966</v>
      </c>
      <c r="K34" s="56">
        <v>272</v>
      </c>
      <c r="L34" s="56">
        <v>7</v>
      </c>
      <c r="M34" s="56">
        <v>58</v>
      </c>
      <c r="N34" s="56">
        <v>19</v>
      </c>
      <c r="O34" s="56">
        <v>-4</v>
      </c>
      <c r="P34" s="56">
        <v>8</v>
      </c>
      <c r="Q34" s="56">
        <v>-16</v>
      </c>
      <c r="R34" s="56">
        <v>16</v>
      </c>
      <c r="S34" s="56">
        <v>21</v>
      </c>
      <c r="T34" s="56">
        <v>3</v>
      </c>
      <c r="U34" s="56">
        <v>6</v>
      </c>
      <c r="V34" s="56">
        <v>10</v>
      </c>
      <c r="W34" s="56">
        <v>10</v>
      </c>
    </row>
    <row r="35" spans="1:23" x14ac:dyDescent="0.25">
      <c r="A35" s="55" t="s">
        <v>107</v>
      </c>
      <c r="B35" s="55" t="s">
        <v>42</v>
      </c>
      <c r="C35" s="55" t="s">
        <v>0</v>
      </c>
      <c r="D35" s="56">
        <v>72</v>
      </c>
      <c r="E35" s="56">
        <v>11</v>
      </c>
      <c r="F35" s="56">
        <v>2</v>
      </c>
      <c r="G35" s="56">
        <v>1</v>
      </c>
      <c r="H35" s="56">
        <v>-18</v>
      </c>
      <c r="I35" s="56">
        <v>7</v>
      </c>
      <c r="J35" s="56">
        <v>9</v>
      </c>
      <c r="K35" s="56">
        <v>8</v>
      </c>
      <c r="L35" s="56">
        <v>10</v>
      </c>
      <c r="M35" s="56">
        <v>10</v>
      </c>
      <c r="N35" s="56">
        <v>4</v>
      </c>
      <c r="O35" s="56">
        <v>3</v>
      </c>
      <c r="P35" s="56">
        <v>7</v>
      </c>
      <c r="Q35" s="56">
        <v>-1</v>
      </c>
      <c r="R35" s="56">
        <v>12</v>
      </c>
      <c r="S35" s="56">
        <v>4</v>
      </c>
      <c r="T35" s="56">
        <v>0</v>
      </c>
      <c r="U35" s="56">
        <v>1</v>
      </c>
      <c r="V35" s="56">
        <v>0</v>
      </c>
      <c r="W35" s="56">
        <v>2</v>
      </c>
    </row>
    <row r="36" spans="1:23" x14ac:dyDescent="0.25">
      <c r="A36" s="55" t="s">
        <v>108</v>
      </c>
      <c r="B36" s="55" t="s">
        <v>43</v>
      </c>
      <c r="C36" s="55" t="s">
        <v>0</v>
      </c>
      <c r="D36" s="56">
        <v>86</v>
      </c>
      <c r="E36" s="56">
        <v>22</v>
      </c>
      <c r="F36" s="56">
        <v>14</v>
      </c>
      <c r="G36" s="56">
        <v>-4</v>
      </c>
      <c r="H36" s="56">
        <v>-28</v>
      </c>
      <c r="I36" s="56">
        <v>13</v>
      </c>
      <c r="J36" s="56">
        <v>12</v>
      </c>
      <c r="K36" s="56">
        <v>6</v>
      </c>
      <c r="L36" s="56">
        <v>10</v>
      </c>
      <c r="M36" s="56">
        <v>13</v>
      </c>
      <c r="N36" s="56">
        <v>3</v>
      </c>
      <c r="O36" s="56">
        <v>21</v>
      </c>
      <c r="P36" s="56">
        <v>7</v>
      </c>
      <c r="Q36" s="56">
        <v>2</v>
      </c>
      <c r="R36" s="56">
        <v>-3</v>
      </c>
      <c r="S36" s="56">
        <v>0</v>
      </c>
      <c r="T36" s="56">
        <v>-1</v>
      </c>
      <c r="U36" s="56">
        <v>-1</v>
      </c>
      <c r="V36" s="56">
        <v>0</v>
      </c>
      <c r="W36" s="56">
        <v>0</v>
      </c>
    </row>
    <row r="37" spans="1:23" x14ac:dyDescent="0.25">
      <c r="A37" s="55" t="s">
        <v>109</v>
      </c>
      <c r="B37" s="55" t="s">
        <v>44</v>
      </c>
      <c r="C37" s="55" t="s">
        <v>0</v>
      </c>
      <c r="D37" s="56">
        <v>1781</v>
      </c>
      <c r="E37" s="56">
        <v>62</v>
      </c>
      <c r="F37" s="56">
        <v>49</v>
      </c>
      <c r="G37" s="56">
        <v>75</v>
      </c>
      <c r="H37" s="56">
        <v>434</v>
      </c>
      <c r="I37" s="56">
        <v>575</v>
      </c>
      <c r="J37" s="56">
        <v>212</v>
      </c>
      <c r="K37" s="56">
        <v>119</v>
      </c>
      <c r="L37" s="56">
        <v>38</v>
      </c>
      <c r="M37" s="56">
        <v>67</v>
      </c>
      <c r="N37" s="56">
        <v>40</v>
      </c>
      <c r="O37" s="56">
        <v>39</v>
      </c>
      <c r="P37" s="56">
        <v>55</v>
      </c>
      <c r="Q37" s="56">
        <v>13</v>
      </c>
      <c r="R37" s="56">
        <v>-9</v>
      </c>
      <c r="S37" s="56">
        <v>8</v>
      </c>
      <c r="T37" s="56">
        <v>6</v>
      </c>
      <c r="U37" s="56">
        <v>-9</v>
      </c>
      <c r="V37" s="56">
        <v>6</v>
      </c>
      <c r="W37" s="56">
        <v>1</v>
      </c>
    </row>
    <row r="38" spans="1:23" x14ac:dyDescent="0.25">
      <c r="A38" s="55" t="s">
        <v>110</v>
      </c>
      <c r="B38" s="55" t="s">
        <v>45</v>
      </c>
      <c r="C38" s="55" t="s">
        <v>0</v>
      </c>
      <c r="D38" s="56">
        <v>101</v>
      </c>
      <c r="E38" s="56">
        <v>13</v>
      </c>
      <c r="F38" s="56">
        <v>4</v>
      </c>
      <c r="G38" s="56">
        <v>23</v>
      </c>
      <c r="H38" s="56">
        <v>-28</v>
      </c>
      <c r="I38" s="56">
        <v>-14</v>
      </c>
      <c r="J38" s="56">
        <v>12</v>
      </c>
      <c r="K38" s="56">
        <v>7</v>
      </c>
      <c r="L38" s="56">
        <v>0</v>
      </c>
      <c r="M38" s="56">
        <v>20</v>
      </c>
      <c r="N38" s="56">
        <v>1</v>
      </c>
      <c r="O38" s="56">
        <v>15</v>
      </c>
      <c r="P38" s="56">
        <v>11</v>
      </c>
      <c r="Q38" s="56">
        <v>20</v>
      </c>
      <c r="R38" s="56">
        <v>10</v>
      </c>
      <c r="S38" s="56">
        <v>6</v>
      </c>
      <c r="T38" s="56">
        <v>-1</v>
      </c>
      <c r="U38" s="56">
        <v>3</v>
      </c>
      <c r="V38" s="56">
        <v>0</v>
      </c>
      <c r="W38" s="56">
        <v>-1</v>
      </c>
    </row>
    <row r="39" spans="1:23" ht="31.5" customHeight="1" x14ac:dyDescent="0.25">
      <c r="A39" s="59" t="s">
        <v>63</v>
      </c>
      <c r="B39" s="55" t="s">
        <v>2</v>
      </c>
      <c r="C39" s="55" t="s">
        <v>1</v>
      </c>
      <c r="D39" s="56">
        <v>12765</v>
      </c>
      <c r="E39" s="56">
        <v>753</v>
      </c>
      <c r="F39" s="56">
        <v>385</v>
      </c>
      <c r="G39" s="56">
        <v>182</v>
      </c>
      <c r="H39" s="56">
        <v>2805</v>
      </c>
      <c r="I39" s="56">
        <v>4155</v>
      </c>
      <c r="J39" s="56">
        <v>1661</v>
      </c>
      <c r="K39" s="56">
        <v>760</v>
      </c>
      <c r="L39" s="56">
        <v>507</v>
      </c>
      <c r="M39" s="56">
        <v>389</v>
      </c>
      <c r="N39" s="56">
        <v>339</v>
      </c>
      <c r="O39" s="56">
        <v>303</v>
      </c>
      <c r="P39" s="56">
        <v>197</v>
      </c>
      <c r="Q39" s="56">
        <v>239</v>
      </c>
      <c r="R39" s="56">
        <v>51</v>
      </c>
      <c r="S39" s="56">
        <v>-14</v>
      </c>
      <c r="T39" s="56">
        <v>34</v>
      </c>
      <c r="U39" s="56">
        <v>-12</v>
      </c>
      <c r="V39" s="56">
        <v>10</v>
      </c>
      <c r="W39" s="56">
        <v>21</v>
      </c>
    </row>
    <row r="40" spans="1:23" ht="25.5" customHeight="1" x14ac:dyDescent="0.25">
      <c r="A40" s="55" t="s">
        <v>210</v>
      </c>
      <c r="B40" s="55" t="s">
        <v>212</v>
      </c>
      <c r="C40" s="55" t="s">
        <v>1</v>
      </c>
      <c r="D40" s="56">
        <v>238</v>
      </c>
      <c r="E40" s="56">
        <v>40</v>
      </c>
      <c r="F40" s="56">
        <v>39</v>
      </c>
      <c r="G40" s="56">
        <v>26</v>
      </c>
      <c r="H40" s="56">
        <v>-204</v>
      </c>
      <c r="I40" s="56">
        <v>126</v>
      </c>
      <c r="J40" s="56">
        <v>48</v>
      </c>
      <c r="K40" s="56">
        <v>41</v>
      </c>
      <c r="L40" s="56">
        <v>67</v>
      </c>
      <c r="M40" s="56">
        <v>19</v>
      </c>
      <c r="N40" s="56">
        <v>-18</v>
      </c>
      <c r="O40" s="56">
        <v>15</v>
      </c>
      <c r="P40" s="56">
        <v>43</v>
      </c>
      <c r="Q40" s="56">
        <v>1</v>
      </c>
      <c r="R40" s="56">
        <v>-7</v>
      </c>
      <c r="S40" s="56">
        <v>-10</v>
      </c>
      <c r="T40" s="56">
        <v>3</v>
      </c>
      <c r="U40" s="56">
        <v>17</v>
      </c>
      <c r="V40" s="56">
        <v>-9</v>
      </c>
      <c r="W40" s="56">
        <v>1</v>
      </c>
    </row>
    <row r="41" spans="1:23" x14ac:dyDescent="0.25">
      <c r="A41" s="58" t="s">
        <v>98</v>
      </c>
      <c r="B41" s="55" t="s">
        <v>34</v>
      </c>
      <c r="C41" s="55" t="s">
        <v>1</v>
      </c>
      <c r="D41" s="56">
        <v>205</v>
      </c>
      <c r="E41" s="56">
        <v>66</v>
      </c>
      <c r="F41" s="56">
        <v>40</v>
      </c>
      <c r="G41" s="56">
        <v>18</v>
      </c>
      <c r="H41" s="56">
        <v>-212</v>
      </c>
      <c r="I41" s="56">
        <v>-9</v>
      </c>
      <c r="J41" s="56">
        <v>-36</v>
      </c>
      <c r="K41" s="56">
        <v>47</v>
      </c>
      <c r="L41" s="56">
        <v>42</v>
      </c>
      <c r="M41" s="56">
        <v>65</v>
      </c>
      <c r="N41" s="56">
        <v>24</v>
      </c>
      <c r="O41" s="56">
        <v>21</v>
      </c>
      <c r="P41" s="56">
        <v>47</v>
      </c>
      <c r="Q41" s="56">
        <v>59</v>
      </c>
      <c r="R41" s="56">
        <v>35</v>
      </c>
      <c r="S41" s="56">
        <v>5</v>
      </c>
      <c r="T41" s="56">
        <v>-15</v>
      </c>
      <c r="U41" s="56">
        <v>6</v>
      </c>
      <c r="V41" s="56">
        <v>-6</v>
      </c>
      <c r="W41" s="56">
        <v>8</v>
      </c>
    </row>
    <row r="42" spans="1:23" x14ac:dyDescent="0.25">
      <c r="A42" s="58" t="s">
        <v>99</v>
      </c>
      <c r="B42" s="55" t="s">
        <v>35</v>
      </c>
      <c r="C42" s="55" t="s">
        <v>1</v>
      </c>
      <c r="D42" s="56">
        <v>171</v>
      </c>
      <c r="E42" s="56">
        <v>48</v>
      </c>
      <c r="F42" s="56">
        <v>9</v>
      </c>
      <c r="G42" s="56">
        <v>-26</v>
      </c>
      <c r="H42" s="56">
        <v>-123</v>
      </c>
      <c r="I42" s="56">
        <v>-51</v>
      </c>
      <c r="J42" s="56">
        <v>20</v>
      </c>
      <c r="K42" s="56">
        <v>29</v>
      </c>
      <c r="L42" s="56">
        <v>62</v>
      </c>
      <c r="M42" s="56">
        <v>35</v>
      </c>
      <c r="N42" s="56">
        <v>32</v>
      </c>
      <c r="O42" s="56">
        <v>31</v>
      </c>
      <c r="P42" s="56">
        <v>55</v>
      </c>
      <c r="Q42" s="56">
        <v>46</v>
      </c>
      <c r="R42" s="56">
        <v>12</v>
      </c>
      <c r="S42" s="56">
        <v>-1</v>
      </c>
      <c r="T42" s="56">
        <v>-4</v>
      </c>
      <c r="U42" s="56">
        <v>-4</v>
      </c>
      <c r="V42" s="56">
        <v>8</v>
      </c>
      <c r="W42" s="56">
        <v>-7</v>
      </c>
    </row>
    <row r="43" spans="1:23" x14ac:dyDescent="0.25">
      <c r="A43" s="58" t="s">
        <v>100</v>
      </c>
      <c r="B43" s="55" t="s">
        <v>36</v>
      </c>
      <c r="C43" s="55" t="s">
        <v>1</v>
      </c>
      <c r="D43" s="56">
        <v>37</v>
      </c>
      <c r="E43" s="56">
        <v>17</v>
      </c>
      <c r="F43" s="56">
        <v>-6</v>
      </c>
      <c r="G43" s="56">
        <v>-18</v>
      </c>
      <c r="H43" s="56">
        <v>-184</v>
      </c>
      <c r="I43" s="56">
        <v>44</v>
      </c>
      <c r="J43" s="56">
        <v>7</v>
      </c>
      <c r="K43" s="56">
        <v>13</v>
      </c>
      <c r="L43" s="56">
        <v>22</v>
      </c>
      <c r="M43" s="56">
        <v>12</v>
      </c>
      <c r="N43" s="56">
        <v>26</v>
      </c>
      <c r="O43" s="56">
        <v>49</v>
      </c>
      <c r="P43" s="56">
        <v>21</v>
      </c>
      <c r="Q43" s="56">
        <v>42</v>
      </c>
      <c r="R43" s="56">
        <v>-14</v>
      </c>
      <c r="S43" s="56">
        <v>-9</v>
      </c>
      <c r="T43" s="56">
        <v>-7</v>
      </c>
      <c r="U43" s="56">
        <v>0</v>
      </c>
      <c r="V43" s="56">
        <v>15</v>
      </c>
      <c r="W43" s="56">
        <v>7</v>
      </c>
    </row>
    <row r="44" spans="1:23" x14ac:dyDescent="0.25">
      <c r="A44" s="58" t="s">
        <v>101</v>
      </c>
      <c r="B44" s="55" t="s">
        <v>16</v>
      </c>
      <c r="C44" s="55" t="s">
        <v>1</v>
      </c>
      <c r="D44" s="56">
        <v>979</v>
      </c>
      <c r="E44" s="56">
        <v>78</v>
      </c>
      <c r="F44" s="56">
        <v>36</v>
      </c>
      <c r="G44" s="56">
        <v>16</v>
      </c>
      <c r="H44" s="56">
        <v>370</v>
      </c>
      <c r="I44" s="56">
        <v>45</v>
      </c>
      <c r="J44" s="56">
        <v>44</v>
      </c>
      <c r="K44" s="56">
        <v>129</v>
      </c>
      <c r="L44" s="56">
        <v>74</v>
      </c>
      <c r="M44" s="56">
        <v>16</v>
      </c>
      <c r="N44" s="56">
        <v>61</v>
      </c>
      <c r="O44" s="56">
        <v>10</v>
      </c>
      <c r="P44" s="56">
        <v>24</v>
      </c>
      <c r="Q44" s="56">
        <v>38</v>
      </c>
      <c r="R44" s="56">
        <v>16</v>
      </c>
      <c r="S44" s="56">
        <v>-1</v>
      </c>
      <c r="T44" s="56">
        <v>-9</v>
      </c>
      <c r="U44" s="56">
        <v>11</v>
      </c>
      <c r="V44" s="56">
        <v>1</v>
      </c>
      <c r="W44" s="56">
        <v>20</v>
      </c>
    </row>
    <row r="45" spans="1:23" x14ac:dyDescent="0.25">
      <c r="A45" s="58" t="s">
        <v>102</v>
      </c>
      <c r="B45" s="55" t="s">
        <v>37</v>
      </c>
      <c r="C45" s="55" t="s">
        <v>1</v>
      </c>
      <c r="D45" s="56">
        <v>750</v>
      </c>
      <c r="E45" s="56">
        <v>62</v>
      </c>
      <c r="F45" s="56">
        <v>38</v>
      </c>
      <c r="G45" s="56">
        <v>45</v>
      </c>
      <c r="H45" s="56">
        <v>239</v>
      </c>
      <c r="I45" s="56">
        <v>5</v>
      </c>
      <c r="J45" s="56">
        <v>84</v>
      </c>
      <c r="K45" s="56">
        <v>51</v>
      </c>
      <c r="L45" s="56">
        <v>74</v>
      </c>
      <c r="M45" s="56">
        <v>53</v>
      </c>
      <c r="N45" s="56">
        <v>15</v>
      </c>
      <c r="O45" s="56">
        <v>27</v>
      </c>
      <c r="P45" s="56">
        <v>-20</v>
      </c>
      <c r="Q45" s="56">
        <v>17</v>
      </c>
      <c r="R45" s="56">
        <v>21</v>
      </c>
      <c r="S45" s="56">
        <v>27</v>
      </c>
      <c r="T45" s="56">
        <v>8</v>
      </c>
      <c r="U45" s="56">
        <v>3</v>
      </c>
      <c r="V45" s="56">
        <v>-3</v>
      </c>
      <c r="W45" s="56">
        <v>4</v>
      </c>
    </row>
    <row r="46" spans="1:23" x14ac:dyDescent="0.25">
      <c r="A46" s="58" t="s">
        <v>103</v>
      </c>
      <c r="B46" s="55" t="s">
        <v>38</v>
      </c>
      <c r="C46" s="55" t="s">
        <v>1</v>
      </c>
      <c r="D46" s="56">
        <v>2286</v>
      </c>
      <c r="E46" s="56">
        <v>159</v>
      </c>
      <c r="F46" s="56">
        <v>86</v>
      </c>
      <c r="G46" s="56">
        <v>37</v>
      </c>
      <c r="H46" s="56">
        <v>391</v>
      </c>
      <c r="I46" s="56">
        <v>749</v>
      </c>
      <c r="J46" s="56">
        <v>384</v>
      </c>
      <c r="K46" s="56">
        <v>219</v>
      </c>
      <c r="L46" s="56">
        <v>146</v>
      </c>
      <c r="M46" s="56">
        <v>98</v>
      </c>
      <c r="N46" s="56">
        <v>19</v>
      </c>
      <c r="O46" s="56">
        <v>56</v>
      </c>
      <c r="P46" s="56">
        <v>-29</v>
      </c>
      <c r="Q46" s="56">
        <v>1</v>
      </c>
      <c r="R46" s="56">
        <v>-47</v>
      </c>
      <c r="S46" s="56">
        <v>-18</v>
      </c>
      <c r="T46" s="56">
        <v>1</v>
      </c>
      <c r="U46" s="56">
        <v>2</v>
      </c>
      <c r="V46" s="56">
        <v>19</v>
      </c>
      <c r="W46" s="56">
        <v>13</v>
      </c>
    </row>
    <row r="47" spans="1:23" x14ac:dyDescent="0.25">
      <c r="A47" s="55" t="s">
        <v>210</v>
      </c>
      <c r="B47" s="55" t="s">
        <v>213</v>
      </c>
      <c r="C47" s="55" t="s">
        <v>1</v>
      </c>
      <c r="D47" s="56">
        <v>1436</v>
      </c>
      <c r="E47" s="56">
        <v>-58</v>
      </c>
      <c r="F47" s="56">
        <v>-62</v>
      </c>
      <c r="G47" s="56">
        <v>-76</v>
      </c>
      <c r="H47" s="56">
        <v>1070</v>
      </c>
      <c r="I47" s="56">
        <v>1103</v>
      </c>
      <c r="J47" s="56">
        <v>180</v>
      </c>
      <c r="K47" s="56">
        <v>-97</v>
      </c>
      <c r="L47" s="56">
        <v>-109</v>
      </c>
      <c r="M47" s="56">
        <v>-77</v>
      </c>
      <c r="N47" s="56">
        <v>-2</v>
      </c>
      <c r="O47" s="56">
        <v>-55</v>
      </c>
      <c r="P47" s="56">
        <v>-63</v>
      </c>
      <c r="Q47" s="56">
        <v>-41</v>
      </c>
      <c r="R47" s="56">
        <v>-38</v>
      </c>
      <c r="S47" s="56">
        <v>-36</v>
      </c>
      <c r="T47" s="56">
        <v>-28</v>
      </c>
      <c r="U47" s="56">
        <v>-59</v>
      </c>
      <c r="V47" s="56">
        <v>-60</v>
      </c>
      <c r="W47" s="56">
        <v>-56</v>
      </c>
    </row>
    <row r="48" spans="1:23" x14ac:dyDescent="0.25">
      <c r="A48" s="55" t="s">
        <v>104</v>
      </c>
      <c r="B48" s="55" t="s">
        <v>39</v>
      </c>
      <c r="C48" s="55" t="s">
        <v>1</v>
      </c>
      <c r="D48" s="56">
        <v>573</v>
      </c>
      <c r="E48" s="56">
        <v>58</v>
      </c>
      <c r="F48" s="56">
        <v>58</v>
      </c>
      <c r="G48" s="56">
        <v>4</v>
      </c>
      <c r="H48" s="56">
        <v>-353</v>
      </c>
      <c r="I48" s="56">
        <v>145</v>
      </c>
      <c r="J48" s="56">
        <v>158</v>
      </c>
      <c r="K48" s="56">
        <v>79</v>
      </c>
      <c r="L48" s="56">
        <v>112</v>
      </c>
      <c r="M48" s="56">
        <v>90</v>
      </c>
      <c r="N48" s="56">
        <v>87</v>
      </c>
      <c r="O48" s="56">
        <v>62</v>
      </c>
      <c r="P48" s="56">
        <v>33</v>
      </c>
      <c r="Q48" s="56">
        <v>31</v>
      </c>
      <c r="R48" s="56">
        <v>-8</v>
      </c>
      <c r="S48" s="56">
        <v>8</v>
      </c>
      <c r="T48" s="56">
        <v>10</v>
      </c>
      <c r="U48" s="56">
        <v>-4</v>
      </c>
      <c r="V48" s="56">
        <v>-2</v>
      </c>
      <c r="W48" s="56">
        <v>5</v>
      </c>
    </row>
    <row r="49" spans="1:23" x14ac:dyDescent="0.25">
      <c r="A49" s="55" t="s">
        <v>105</v>
      </c>
      <c r="B49" s="55" t="s">
        <v>40</v>
      </c>
      <c r="C49" s="55" t="s">
        <v>1</v>
      </c>
      <c r="D49" s="56">
        <v>57</v>
      </c>
      <c r="E49" s="56">
        <v>39</v>
      </c>
      <c r="F49" s="56">
        <v>16</v>
      </c>
      <c r="G49" s="56">
        <v>52</v>
      </c>
      <c r="H49" s="56">
        <v>-157</v>
      </c>
      <c r="I49" s="56">
        <v>-2</v>
      </c>
      <c r="J49" s="56">
        <v>0</v>
      </c>
      <c r="K49" s="56">
        <v>12</v>
      </c>
      <c r="L49" s="56">
        <v>-10</v>
      </c>
      <c r="M49" s="56">
        <v>-20</v>
      </c>
      <c r="N49" s="56">
        <v>6</v>
      </c>
      <c r="O49" s="56">
        <v>4</v>
      </c>
      <c r="P49" s="56">
        <v>-3</v>
      </c>
      <c r="Q49" s="56">
        <v>0</v>
      </c>
      <c r="R49" s="56">
        <v>16</v>
      </c>
      <c r="S49" s="56">
        <v>0</v>
      </c>
      <c r="T49" s="56">
        <v>35</v>
      </c>
      <c r="U49" s="56">
        <v>19</v>
      </c>
      <c r="V49" s="56">
        <v>24</v>
      </c>
      <c r="W49" s="56">
        <v>26</v>
      </c>
    </row>
    <row r="50" spans="1:23" x14ac:dyDescent="0.25">
      <c r="A50" s="55" t="s">
        <v>106</v>
      </c>
      <c r="B50" s="55" t="s">
        <v>41</v>
      </c>
      <c r="C50" s="55" t="s">
        <v>1</v>
      </c>
      <c r="D50" s="56">
        <v>4392</v>
      </c>
      <c r="E50" s="56">
        <v>123</v>
      </c>
      <c r="F50" s="56">
        <v>46</v>
      </c>
      <c r="G50" s="56">
        <v>41</v>
      </c>
      <c r="H50" s="56">
        <v>1662</v>
      </c>
      <c r="I50" s="56">
        <v>1732</v>
      </c>
      <c r="J50" s="56">
        <v>688</v>
      </c>
      <c r="K50" s="56">
        <v>67</v>
      </c>
      <c r="L50" s="56">
        <v>-78</v>
      </c>
      <c r="M50" s="56">
        <v>-13</v>
      </c>
      <c r="N50" s="56">
        <v>35</v>
      </c>
      <c r="O50" s="56">
        <v>-14</v>
      </c>
      <c r="P50" s="56">
        <v>36</v>
      </c>
      <c r="Q50" s="56">
        <v>4</v>
      </c>
      <c r="R50" s="56">
        <v>37</v>
      </c>
      <c r="S50" s="56">
        <v>-5</v>
      </c>
      <c r="T50" s="56">
        <v>25</v>
      </c>
      <c r="U50" s="56">
        <v>2</v>
      </c>
      <c r="V50" s="56">
        <v>1</v>
      </c>
      <c r="W50" s="56">
        <v>3</v>
      </c>
    </row>
    <row r="51" spans="1:23" x14ac:dyDescent="0.25">
      <c r="A51" s="55" t="s">
        <v>107</v>
      </c>
      <c r="B51" s="55" t="s">
        <v>42</v>
      </c>
      <c r="C51" s="55" t="s">
        <v>1</v>
      </c>
      <c r="D51" s="56">
        <v>91</v>
      </c>
      <c r="E51" s="56">
        <v>13</v>
      </c>
      <c r="F51" s="56">
        <v>13</v>
      </c>
      <c r="G51" s="56">
        <v>-3</v>
      </c>
      <c r="H51" s="56">
        <v>-41</v>
      </c>
      <c r="I51" s="56">
        <v>17</v>
      </c>
      <c r="J51" s="56">
        <v>18</v>
      </c>
      <c r="K51" s="56">
        <v>15</v>
      </c>
      <c r="L51" s="56">
        <v>14</v>
      </c>
      <c r="M51" s="56">
        <v>22</v>
      </c>
      <c r="N51" s="56">
        <v>5</v>
      </c>
      <c r="O51" s="56">
        <v>10</v>
      </c>
      <c r="P51" s="56">
        <v>-3</v>
      </c>
      <c r="Q51" s="56">
        <v>2</v>
      </c>
      <c r="R51" s="56">
        <v>-1</v>
      </c>
      <c r="S51" s="56">
        <v>4</v>
      </c>
      <c r="T51" s="56">
        <v>2</v>
      </c>
      <c r="U51" s="56">
        <v>4</v>
      </c>
      <c r="V51" s="56">
        <v>1</v>
      </c>
      <c r="W51" s="56">
        <v>-1</v>
      </c>
    </row>
    <row r="52" spans="1:23" x14ac:dyDescent="0.25">
      <c r="A52" s="55" t="s">
        <v>108</v>
      </c>
      <c r="B52" s="55" t="s">
        <v>43</v>
      </c>
      <c r="C52" s="55" t="s">
        <v>1</v>
      </c>
      <c r="D52" s="56">
        <v>69</v>
      </c>
      <c r="E52" s="56">
        <v>2</v>
      </c>
      <c r="F52" s="56">
        <v>7</v>
      </c>
      <c r="G52" s="56">
        <v>6</v>
      </c>
      <c r="H52" s="56">
        <v>-44</v>
      </c>
      <c r="I52" s="56">
        <v>22</v>
      </c>
      <c r="J52" s="56">
        <v>21</v>
      </c>
      <c r="K52" s="56">
        <v>22</v>
      </c>
      <c r="L52" s="56">
        <v>12</v>
      </c>
      <c r="M52" s="56">
        <v>2</v>
      </c>
      <c r="N52" s="56">
        <v>-1</v>
      </c>
      <c r="O52" s="56">
        <v>12</v>
      </c>
      <c r="P52" s="56">
        <v>10</v>
      </c>
      <c r="Q52" s="56">
        <v>-2</v>
      </c>
      <c r="R52" s="56">
        <v>1</v>
      </c>
      <c r="S52" s="56">
        <v>1</v>
      </c>
      <c r="T52" s="56">
        <v>-3</v>
      </c>
      <c r="U52" s="56">
        <v>-1</v>
      </c>
      <c r="V52" s="56">
        <v>0</v>
      </c>
      <c r="W52" s="56">
        <v>2</v>
      </c>
    </row>
    <row r="53" spans="1:23" x14ac:dyDescent="0.25">
      <c r="A53" s="55" t="s">
        <v>109</v>
      </c>
      <c r="B53" s="55" t="s">
        <v>44</v>
      </c>
      <c r="C53" s="55" t="s">
        <v>1</v>
      </c>
      <c r="D53" s="56">
        <v>1413</v>
      </c>
      <c r="E53" s="56">
        <v>107</v>
      </c>
      <c r="F53" s="56">
        <v>67</v>
      </c>
      <c r="G53" s="56">
        <v>57</v>
      </c>
      <c r="H53" s="56">
        <v>441</v>
      </c>
      <c r="I53" s="56">
        <v>234</v>
      </c>
      <c r="J53" s="56">
        <v>35</v>
      </c>
      <c r="K53" s="56">
        <v>122</v>
      </c>
      <c r="L53" s="56">
        <v>71</v>
      </c>
      <c r="M53" s="56">
        <v>70</v>
      </c>
      <c r="N53" s="56">
        <v>39</v>
      </c>
      <c r="O53" s="56">
        <v>66</v>
      </c>
      <c r="P53" s="56">
        <v>28</v>
      </c>
      <c r="Q53" s="56">
        <v>23</v>
      </c>
      <c r="R53" s="56">
        <v>18</v>
      </c>
      <c r="S53" s="56">
        <v>19</v>
      </c>
      <c r="T53" s="56">
        <v>18</v>
      </c>
      <c r="U53" s="56">
        <v>-11</v>
      </c>
      <c r="V53" s="56">
        <v>17</v>
      </c>
      <c r="W53" s="56">
        <v>-8</v>
      </c>
    </row>
    <row r="54" spans="1:23" x14ac:dyDescent="0.25">
      <c r="A54" s="55" t="s">
        <v>110</v>
      </c>
      <c r="B54" s="55" t="s">
        <v>45</v>
      </c>
      <c r="C54" s="55" t="s">
        <v>1</v>
      </c>
      <c r="D54" s="56">
        <v>68</v>
      </c>
      <c r="E54" s="56">
        <v>-1</v>
      </c>
      <c r="F54" s="56">
        <v>-2</v>
      </c>
      <c r="G54" s="56">
        <v>3</v>
      </c>
      <c r="H54" s="56">
        <v>-50</v>
      </c>
      <c r="I54" s="56">
        <v>-5</v>
      </c>
      <c r="J54" s="56">
        <v>10</v>
      </c>
      <c r="K54" s="56">
        <v>11</v>
      </c>
      <c r="L54" s="56">
        <v>8</v>
      </c>
      <c r="M54" s="56">
        <v>17</v>
      </c>
      <c r="N54" s="56">
        <v>11</v>
      </c>
      <c r="O54" s="56">
        <v>9</v>
      </c>
      <c r="P54" s="56">
        <v>18</v>
      </c>
      <c r="Q54" s="56">
        <v>18</v>
      </c>
      <c r="R54" s="56">
        <v>10</v>
      </c>
      <c r="S54" s="56">
        <v>2</v>
      </c>
      <c r="T54" s="56">
        <v>-2</v>
      </c>
      <c r="U54" s="56">
        <v>3</v>
      </c>
      <c r="V54" s="56">
        <v>4</v>
      </c>
      <c r="W54" s="56">
        <v>4</v>
      </c>
    </row>
  </sheetData>
  <hyperlinks>
    <hyperlink ref="A5" location="'Table of contents'!A1" display="Back to table of contents"/>
  </hyperlinks>
  <pageMargins left="0.7" right="0.7" top="0.75" bottom="0.75" header="0.3" footer="0.3"/>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C893C7"/>
  </sheetPr>
  <dimension ref="A1:W54"/>
  <sheetViews>
    <sheetView workbookViewId="0">
      <pane xSplit="3" topLeftCell="D1" activePane="topRight" state="frozen"/>
      <selection pane="topRight"/>
    </sheetView>
  </sheetViews>
  <sheetFormatPr defaultColWidth="9.1796875" defaultRowHeight="15" x14ac:dyDescent="0.25"/>
  <cols>
    <col min="1" max="1" width="11.90625" style="33" customWidth="1"/>
    <col min="2" max="2" width="21" style="11" customWidth="1"/>
    <col min="3" max="3" width="7.90625" style="11" bestFit="1" customWidth="1"/>
    <col min="4" max="4" width="9.6328125" style="11" customWidth="1"/>
    <col min="5" max="23" width="8.08984375" style="11" customWidth="1"/>
    <col min="24" max="16384" width="9.1796875" style="11"/>
  </cols>
  <sheetData>
    <row r="1" spans="1:23" ht="21" x14ac:dyDescent="0.25">
      <c r="A1" s="44" t="s">
        <v>229</v>
      </c>
      <c r="B1" s="40"/>
      <c r="C1" s="40"/>
      <c r="D1" s="40"/>
      <c r="E1" s="40"/>
      <c r="F1" s="40"/>
      <c r="G1" s="40"/>
      <c r="H1" s="40"/>
      <c r="I1" s="40"/>
      <c r="J1" s="37"/>
      <c r="K1" s="41"/>
      <c r="L1" s="41"/>
      <c r="M1" s="37"/>
      <c r="N1" s="37"/>
    </row>
    <row r="2" spans="1:23" ht="15.6" x14ac:dyDescent="0.25">
      <c r="A2" t="s">
        <v>184</v>
      </c>
      <c r="B2" s="37"/>
      <c r="C2" s="37"/>
      <c r="D2" s="34"/>
      <c r="E2" s="34"/>
      <c r="F2" s="34"/>
      <c r="G2" s="34"/>
      <c r="H2" s="34"/>
      <c r="I2" s="34"/>
      <c r="J2" s="35"/>
      <c r="K2" s="35"/>
      <c r="L2" s="32"/>
      <c r="N2" s="38"/>
      <c r="O2" s="38"/>
      <c r="P2" s="38"/>
      <c r="W2" s="36"/>
    </row>
    <row r="3" spans="1:23" ht="15.6" x14ac:dyDescent="0.25">
      <c r="A3" s="50" t="s">
        <v>187</v>
      </c>
      <c r="B3" s="40"/>
      <c r="C3" s="40"/>
      <c r="D3" s="57"/>
      <c r="E3" s="42"/>
      <c r="F3" s="42"/>
      <c r="G3" s="42"/>
      <c r="H3" s="42"/>
      <c r="I3" s="42"/>
      <c r="J3" s="42"/>
      <c r="K3" s="42"/>
      <c r="L3" s="42"/>
      <c r="M3" s="42"/>
      <c r="N3" s="42"/>
      <c r="O3" s="42"/>
      <c r="P3" s="42"/>
      <c r="Q3" s="42"/>
      <c r="R3" s="42"/>
      <c r="S3" s="42"/>
      <c r="T3" s="42"/>
      <c r="U3" s="42"/>
      <c r="V3" s="42"/>
      <c r="W3" s="42"/>
    </row>
    <row r="4" spans="1:23" ht="15.6" x14ac:dyDescent="0.25">
      <c r="A4" s="48" t="s">
        <v>185</v>
      </c>
      <c r="B4" s="40"/>
      <c r="C4" s="40"/>
      <c r="D4" s="57"/>
      <c r="E4" s="42"/>
      <c r="F4" s="42"/>
      <c r="G4" s="42"/>
      <c r="H4" s="42"/>
      <c r="I4" s="42"/>
      <c r="J4" s="42"/>
      <c r="K4" s="42"/>
      <c r="L4" s="42"/>
      <c r="M4" s="42"/>
      <c r="N4" s="42"/>
      <c r="O4" s="42"/>
      <c r="P4" s="42"/>
      <c r="Q4" s="42"/>
      <c r="R4" s="42"/>
      <c r="S4" s="42"/>
      <c r="T4" s="42"/>
      <c r="U4" s="42"/>
      <c r="V4" s="42"/>
      <c r="W4" s="42"/>
    </row>
    <row r="5" spans="1:23" s="28" customFormat="1" ht="15.6" x14ac:dyDescent="0.25">
      <c r="A5" s="98" t="s">
        <v>186</v>
      </c>
      <c r="B5" s="40"/>
      <c r="C5" s="40"/>
      <c r="D5" s="57"/>
      <c r="E5" s="42"/>
      <c r="F5" s="42"/>
      <c r="G5" s="42"/>
      <c r="H5" s="42"/>
      <c r="I5" s="42"/>
      <c r="J5" s="42"/>
      <c r="K5" s="42"/>
      <c r="L5" s="42"/>
      <c r="M5" s="42"/>
      <c r="N5" s="42"/>
      <c r="O5" s="42"/>
      <c r="P5" s="42"/>
      <c r="Q5" s="42"/>
      <c r="R5" s="42"/>
      <c r="S5" s="42"/>
      <c r="T5" s="42"/>
      <c r="U5" s="42"/>
      <c r="V5" s="42"/>
      <c r="W5" s="42"/>
    </row>
    <row r="6" spans="1:23" s="45" customFormat="1" ht="39" customHeight="1" x14ac:dyDescent="0.3">
      <c r="A6" s="51" t="s">
        <v>208</v>
      </c>
      <c r="B6" s="51" t="s">
        <v>209</v>
      </c>
      <c r="C6" s="51"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s="59" t="s">
        <v>63</v>
      </c>
      <c r="B7" s="55" t="s">
        <v>2</v>
      </c>
      <c r="C7" s="55" t="s">
        <v>414</v>
      </c>
      <c r="D7" s="56">
        <v>30209</v>
      </c>
      <c r="E7" s="56">
        <v>2011</v>
      </c>
      <c r="F7" s="56">
        <v>754</v>
      </c>
      <c r="G7" s="56">
        <v>561</v>
      </c>
      <c r="H7" s="56">
        <v>5224</v>
      </c>
      <c r="I7" s="56">
        <v>9485</v>
      </c>
      <c r="J7" s="56">
        <v>4302</v>
      </c>
      <c r="K7" s="56">
        <v>2326</v>
      </c>
      <c r="L7" s="56">
        <v>1519</v>
      </c>
      <c r="M7" s="56">
        <v>916</v>
      </c>
      <c r="N7" s="56">
        <v>798</v>
      </c>
      <c r="O7" s="56">
        <v>801</v>
      </c>
      <c r="P7" s="56">
        <v>506</v>
      </c>
      <c r="Q7" s="56">
        <v>511</v>
      </c>
      <c r="R7" s="56">
        <v>211</v>
      </c>
      <c r="S7" s="56">
        <v>118</v>
      </c>
      <c r="T7" s="56">
        <v>47</v>
      </c>
      <c r="U7" s="56">
        <v>14</v>
      </c>
      <c r="V7" s="56">
        <v>52</v>
      </c>
      <c r="W7" s="56">
        <v>53</v>
      </c>
    </row>
    <row r="8" spans="1:23" ht="25.5" customHeight="1" x14ac:dyDescent="0.25">
      <c r="A8" t="s">
        <v>210</v>
      </c>
      <c r="B8" s="55" t="s">
        <v>212</v>
      </c>
      <c r="C8" s="55" t="s">
        <v>414</v>
      </c>
      <c r="D8" s="56">
        <v>552</v>
      </c>
      <c r="E8" s="56">
        <v>195</v>
      </c>
      <c r="F8" s="56">
        <v>5</v>
      </c>
      <c r="G8" s="56">
        <v>10</v>
      </c>
      <c r="H8" s="56">
        <v>-318</v>
      </c>
      <c r="I8" s="56">
        <v>147</v>
      </c>
      <c r="J8" s="56">
        <v>76</v>
      </c>
      <c r="K8" s="56">
        <v>95</v>
      </c>
      <c r="L8" s="56">
        <v>29</v>
      </c>
      <c r="M8" s="56">
        <v>66</v>
      </c>
      <c r="N8" s="56">
        <v>54</v>
      </c>
      <c r="O8" s="56">
        <v>8</v>
      </c>
      <c r="P8" s="56">
        <v>12</v>
      </c>
      <c r="Q8" s="56">
        <v>113</v>
      </c>
      <c r="R8" s="56">
        <v>40</v>
      </c>
      <c r="S8" s="56">
        <v>3</v>
      </c>
      <c r="T8" s="56">
        <v>-4</v>
      </c>
      <c r="U8" s="56">
        <v>-19</v>
      </c>
      <c r="V8" s="56">
        <v>20</v>
      </c>
      <c r="W8" s="56">
        <v>20</v>
      </c>
    </row>
    <row r="9" spans="1:23" x14ac:dyDescent="0.25">
      <c r="A9" s="58" t="s">
        <v>98</v>
      </c>
      <c r="B9" s="55" t="s">
        <v>34</v>
      </c>
      <c r="C9" s="55" t="s">
        <v>414</v>
      </c>
      <c r="D9" s="56">
        <v>762</v>
      </c>
      <c r="E9" s="56">
        <v>165</v>
      </c>
      <c r="F9" s="56">
        <v>33</v>
      </c>
      <c r="G9" s="56">
        <v>30</v>
      </c>
      <c r="H9" s="56">
        <v>-250</v>
      </c>
      <c r="I9" s="56">
        <v>7</v>
      </c>
      <c r="J9" s="56">
        <v>-118</v>
      </c>
      <c r="K9" s="56">
        <v>54</v>
      </c>
      <c r="L9" s="56">
        <v>173</v>
      </c>
      <c r="M9" s="56">
        <v>41</v>
      </c>
      <c r="N9" s="56">
        <v>158</v>
      </c>
      <c r="O9" s="56">
        <v>96</v>
      </c>
      <c r="P9" s="56">
        <v>95</v>
      </c>
      <c r="Q9" s="56">
        <v>114</v>
      </c>
      <c r="R9" s="56">
        <v>88</v>
      </c>
      <c r="S9" s="56">
        <v>51</v>
      </c>
      <c r="T9" s="56">
        <v>3</v>
      </c>
      <c r="U9" s="56">
        <v>3</v>
      </c>
      <c r="V9" s="56">
        <v>-2</v>
      </c>
      <c r="W9" s="56">
        <v>21</v>
      </c>
    </row>
    <row r="10" spans="1:23" x14ac:dyDescent="0.25">
      <c r="A10" s="58" t="s">
        <v>99</v>
      </c>
      <c r="B10" s="55" t="s">
        <v>35</v>
      </c>
      <c r="C10" s="55" t="s">
        <v>414</v>
      </c>
      <c r="D10" s="56">
        <v>488</v>
      </c>
      <c r="E10" s="56">
        <v>94</v>
      </c>
      <c r="F10" s="56">
        <v>50</v>
      </c>
      <c r="G10" s="56">
        <v>-4</v>
      </c>
      <c r="H10" s="56">
        <v>-188</v>
      </c>
      <c r="I10" s="56">
        <v>3</v>
      </c>
      <c r="J10" s="56">
        <v>-35</v>
      </c>
      <c r="K10" s="56">
        <v>76</v>
      </c>
      <c r="L10" s="56">
        <v>128</v>
      </c>
      <c r="M10" s="56">
        <v>86</v>
      </c>
      <c r="N10" s="56">
        <v>67</v>
      </c>
      <c r="O10" s="56">
        <v>85</v>
      </c>
      <c r="P10" s="56">
        <v>47</v>
      </c>
      <c r="Q10" s="56">
        <v>102</v>
      </c>
      <c r="R10" s="56">
        <v>20</v>
      </c>
      <c r="S10" s="56">
        <v>-2</v>
      </c>
      <c r="T10" s="56">
        <v>-1</v>
      </c>
      <c r="U10" s="56">
        <v>-18</v>
      </c>
      <c r="V10" s="56">
        <v>-7</v>
      </c>
      <c r="W10" s="56">
        <v>-15</v>
      </c>
    </row>
    <row r="11" spans="1:23" x14ac:dyDescent="0.25">
      <c r="A11" s="58" t="s">
        <v>100</v>
      </c>
      <c r="B11" s="55" t="s">
        <v>36</v>
      </c>
      <c r="C11" s="55" t="s">
        <v>414</v>
      </c>
      <c r="D11" s="56">
        <v>377</v>
      </c>
      <c r="E11" s="56">
        <v>70</v>
      </c>
      <c r="F11" s="56">
        <v>28</v>
      </c>
      <c r="G11" s="56">
        <v>21</v>
      </c>
      <c r="H11" s="56">
        <v>-253</v>
      </c>
      <c r="I11" s="56">
        <v>93</v>
      </c>
      <c r="J11" s="56">
        <v>58</v>
      </c>
      <c r="K11" s="56">
        <v>42</v>
      </c>
      <c r="L11" s="56">
        <v>68</v>
      </c>
      <c r="M11" s="56">
        <v>48</v>
      </c>
      <c r="N11" s="56">
        <v>32</v>
      </c>
      <c r="O11" s="56">
        <v>41</v>
      </c>
      <c r="P11" s="56">
        <v>51</v>
      </c>
      <c r="Q11" s="56">
        <v>44</v>
      </c>
      <c r="R11" s="56">
        <v>30</v>
      </c>
      <c r="S11" s="56">
        <v>-24</v>
      </c>
      <c r="T11" s="56">
        <v>-1</v>
      </c>
      <c r="U11" s="56">
        <v>7</v>
      </c>
      <c r="V11" s="56">
        <v>19</v>
      </c>
      <c r="W11" s="56">
        <v>3</v>
      </c>
    </row>
    <row r="12" spans="1:23" x14ac:dyDescent="0.25">
      <c r="A12" s="58" t="s">
        <v>101</v>
      </c>
      <c r="B12" s="55" t="s">
        <v>16</v>
      </c>
      <c r="C12" s="55" t="s">
        <v>414</v>
      </c>
      <c r="D12" s="56">
        <v>2071</v>
      </c>
      <c r="E12" s="56">
        <v>174</v>
      </c>
      <c r="F12" s="56">
        <v>66</v>
      </c>
      <c r="G12" s="56">
        <v>57</v>
      </c>
      <c r="H12" s="56">
        <v>784</v>
      </c>
      <c r="I12" s="56">
        <v>8</v>
      </c>
      <c r="J12" s="56">
        <v>12</v>
      </c>
      <c r="K12" s="56">
        <v>237</v>
      </c>
      <c r="L12" s="56">
        <v>165</v>
      </c>
      <c r="M12" s="56">
        <v>112</v>
      </c>
      <c r="N12" s="56">
        <v>28</v>
      </c>
      <c r="O12" s="56">
        <v>120</v>
      </c>
      <c r="P12" s="56">
        <v>82</v>
      </c>
      <c r="Q12" s="56">
        <v>99</v>
      </c>
      <c r="R12" s="56">
        <v>51</v>
      </c>
      <c r="S12" s="56">
        <v>25</v>
      </c>
      <c r="T12" s="56">
        <v>15</v>
      </c>
      <c r="U12" s="56">
        <v>26</v>
      </c>
      <c r="V12" s="56">
        <v>6</v>
      </c>
      <c r="W12" s="56">
        <v>4</v>
      </c>
    </row>
    <row r="13" spans="1:23" x14ac:dyDescent="0.25">
      <c r="A13" s="58" t="s">
        <v>102</v>
      </c>
      <c r="B13" s="55" t="s">
        <v>37</v>
      </c>
      <c r="C13" s="55" t="s">
        <v>414</v>
      </c>
      <c r="D13" s="56">
        <v>2034</v>
      </c>
      <c r="E13" s="56">
        <v>124</v>
      </c>
      <c r="F13" s="56">
        <v>104</v>
      </c>
      <c r="G13" s="56">
        <v>69</v>
      </c>
      <c r="H13" s="56">
        <v>569</v>
      </c>
      <c r="I13" s="56">
        <v>265</v>
      </c>
      <c r="J13" s="56">
        <v>161</v>
      </c>
      <c r="K13" s="56">
        <v>180</v>
      </c>
      <c r="L13" s="56">
        <v>168</v>
      </c>
      <c r="M13" s="56">
        <v>130</v>
      </c>
      <c r="N13" s="56">
        <v>115</v>
      </c>
      <c r="O13" s="56">
        <v>83</v>
      </c>
      <c r="P13" s="56">
        <v>23</v>
      </c>
      <c r="Q13" s="56">
        <v>10</v>
      </c>
      <c r="R13" s="56">
        <v>15</v>
      </c>
      <c r="S13" s="56">
        <v>2</v>
      </c>
      <c r="T13" s="56">
        <v>-4</v>
      </c>
      <c r="U13" s="56">
        <v>4</v>
      </c>
      <c r="V13" s="56">
        <v>4</v>
      </c>
      <c r="W13" s="56">
        <v>12</v>
      </c>
    </row>
    <row r="14" spans="1:23" x14ac:dyDescent="0.25">
      <c r="A14" s="58" t="s">
        <v>103</v>
      </c>
      <c r="B14" s="55" t="s">
        <v>38</v>
      </c>
      <c r="C14" s="55" t="s">
        <v>414</v>
      </c>
      <c r="D14" s="56">
        <v>4300</v>
      </c>
      <c r="E14" s="56">
        <v>404</v>
      </c>
      <c r="F14" s="56">
        <v>174</v>
      </c>
      <c r="G14" s="56">
        <v>84</v>
      </c>
      <c r="H14" s="56">
        <v>821</v>
      </c>
      <c r="I14" s="56">
        <v>1341</v>
      </c>
      <c r="J14" s="56">
        <v>840</v>
      </c>
      <c r="K14" s="56">
        <v>410</v>
      </c>
      <c r="L14" s="56">
        <v>204</v>
      </c>
      <c r="M14" s="56">
        <v>131</v>
      </c>
      <c r="N14" s="56">
        <v>46</v>
      </c>
      <c r="O14" s="56">
        <v>17</v>
      </c>
      <c r="P14" s="56">
        <v>27</v>
      </c>
      <c r="Q14" s="56">
        <v>-95</v>
      </c>
      <c r="R14" s="56">
        <v>-89</v>
      </c>
      <c r="S14" s="56">
        <v>-21</v>
      </c>
      <c r="T14" s="56">
        <v>2</v>
      </c>
      <c r="U14" s="56">
        <v>7</v>
      </c>
      <c r="V14" s="56">
        <v>3</v>
      </c>
      <c r="W14" s="56">
        <v>-6</v>
      </c>
    </row>
    <row r="15" spans="1:23" x14ac:dyDescent="0.25">
      <c r="A15" t="s">
        <v>210</v>
      </c>
      <c r="B15" s="55" t="s">
        <v>213</v>
      </c>
      <c r="C15" s="55" t="s">
        <v>414</v>
      </c>
      <c r="D15" s="56">
        <v>5527</v>
      </c>
      <c r="E15" s="56">
        <v>100</v>
      </c>
      <c r="F15" s="56">
        <v>-57</v>
      </c>
      <c r="G15" s="56">
        <v>71</v>
      </c>
      <c r="H15" s="56">
        <v>1919</v>
      </c>
      <c r="I15" s="56">
        <v>3069</v>
      </c>
      <c r="J15" s="56">
        <v>985</v>
      </c>
      <c r="K15" s="56">
        <v>147</v>
      </c>
      <c r="L15" s="56">
        <v>-30</v>
      </c>
      <c r="M15" s="56">
        <v>-88</v>
      </c>
      <c r="N15" s="56">
        <v>-64</v>
      </c>
      <c r="O15" s="56">
        <v>-30</v>
      </c>
      <c r="P15" s="56">
        <v>-89</v>
      </c>
      <c r="Q15" s="56">
        <v>-142</v>
      </c>
      <c r="R15" s="56">
        <v>-54</v>
      </c>
      <c r="S15" s="56">
        <v>-24</v>
      </c>
      <c r="T15" s="56">
        <v>-30</v>
      </c>
      <c r="U15" s="56">
        <v>-44</v>
      </c>
      <c r="V15" s="56">
        <v>-59</v>
      </c>
      <c r="W15" s="56">
        <v>-53</v>
      </c>
    </row>
    <row r="16" spans="1:23" x14ac:dyDescent="0.25">
      <c r="A16" s="55" t="s">
        <v>104</v>
      </c>
      <c r="B16" s="55" t="s">
        <v>39</v>
      </c>
      <c r="C16" s="55" t="s">
        <v>414</v>
      </c>
      <c r="D16" s="56">
        <v>898</v>
      </c>
      <c r="E16" s="56">
        <v>107</v>
      </c>
      <c r="F16" s="56">
        <v>56</v>
      </c>
      <c r="G16" s="56">
        <v>2</v>
      </c>
      <c r="H16" s="56">
        <v>-557</v>
      </c>
      <c r="I16" s="56">
        <v>184</v>
      </c>
      <c r="J16" s="56">
        <v>208</v>
      </c>
      <c r="K16" s="56">
        <v>183</v>
      </c>
      <c r="L16" s="56">
        <v>234</v>
      </c>
      <c r="M16" s="56">
        <v>116</v>
      </c>
      <c r="N16" s="56">
        <v>107</v>
      </c>
      <c r="O16" s="56">
        <v>49</v>
      </c>
      <c r="P16" s="56">
        <v>85</v>
      </c>
      <c r="Q16" s="56">
        <v>63</v>
      </c>
      <c r="R16" s="56">
        <v>17</v>
      </c>
      <c r="S16" s="56">
        <v>11</v>
      </c>
      <c r="T16" s="56">
        <v>-10</v>
      </c>
      <c r="U16" s="56">
        <v>12</v>
      </c>
      <c r="V16" s="56">
        <v>21</v>
      </c>
      <c r="W16" s="56">
        <v>10</v>
      </c>
    </row>
    <row r="17" spans="1:23" x14ac:dyDescent="0.25">
      <c r="A17" s="55" t="s">
        <v>105</v>
      </c>
      <c r="B17" s="55" t="s">
        <v>40</v>
      </c>
      <c r="C17" s="55" t="s">
        <v>414</v>
      </c>
      <c r="D17" s="56">
        <v>416</v>
      </c>
      <c r="E17" s="56">
        <v>106</v>
      </c>
      <c r="F17" s="56">
        <v>37</v>
      </c>
      <c r="G17" s="56">
        <v>-24</v>
      </c>
      <c r="H17" s="56">
        <v>-197</v>
      </c>
      <c r="I17" s="56">
        <v>40</v>
      </c>
      <c r="J17" s="56">
        <v>26</v>
      </c>
      <c r="K17" s="56">
        <v>58</v>
      </c>
      <c r="L17" s="56">
        <v>50</v>
      </c>
      <c r="M17" s="56">
        <v>73</v>
      </c>
      <c r="N17" s="56">
        <v>12</v>
      </c>
      <c r="O17" s="56">
        <v>57</v>
      </c>
      <c r="P17" s="56">
        <v>53</v>
      </c>
      <c r="Q17" s="56">
        <v>19</v>
      </c>
      <c r="R17" s="56">
        <v>-11</v>
      </c>
      <c r="S17" s="56">
        <v>38</v>
      </c>
      <c r="T17" s="56">
        <v>10</v>
      </c>
      <c r="U17" s="56">
        <v>10</v>
      </c>
      <c r="V17" s="56">
        <v>25</v>
      </c>
      <c r="W17" s="56">
        <v>34</v>
      </c>
    </row>
    <row r="18" spans="1:23" x14ac:dyDescent="0.25">
      <c r="A18" s="55" t="s">
        <v>106</v>
      </c>
      <c r="B18" s="55" t="s">
        <v>41</v>
      </c>
      <c r="C18" s="55" t="s">
        <v>414</v>
      </c>
      <c r="D18" s="56">
        <v>9230</v>
      </c>
      <c r="E18" s="56">
        <v>318</v>
      </c>
      <c r="F18" s="56">
        <v>157</v>
      </c>
      <c r="G18" s="56">
        <v>134</v>
      </c>
      <c r="H18" s="56">
        <v>2251</v>
      </c>
      <c r="I18" s="56">
        <v>3333</v>
      </c>
      <c r="J18" s="56">
        <v>1824</v>
      </c>
      <c r="K18" s="56">
        <v>688</v>
      </c>
      <c r="L18" s="56">
        <v>132</v>
      </c>
      <c r="M18" s="56">
        <v>30</v>
      </c>
      <c r="N18" s="56">
        <v>111</v>
      </c>
      <c r="O18" s="56">
        <v>108</v>
      </c>
      <c r="P18" s="56">
        <v>14</v>
      </c>
      <c r="Q18" s="56">
        <v>4</v>
      </c>
      <c r="R18" s="56">
        <v>12</v>
      </c>
      <c r="S18" s="56">
        <v>31</v>
      </c>
      <c r="T18" s="56">
        <v>48</v>
      </c>
      <c r="U18" s="56">
        <v>13</v>
      </c>
      <c r="V18" s="56">
        <v>13</v>
      </c>
      <c r="W18" s="56">
        <v>9</v>
      </c>
    </row>
    <row r="19" spans="1:23" x14ac:dyDescent="0.25">
      <c r="A19" s="55" t="s">
        <v>107</v>
      </c>
      <c r="B19" s="55" t="s">
        <v>42</v>
      </c>
      <c r="C19" s="55" t="s">
        <v>414</v>
      </c>
      <c r="D19" s="56">
        <v>99</v>
      </c>
      <c r="E19" s="56">
        <v>13</v>
      </c>
      <c r="F19" s="56">
        <v>4</v>
      </c>
      <c r="G19" s="56">
        <v>-9</v>
      </c>
      <c r="H19" s="56">
        <v>-63</v>
      </c>
      <c r="I19" s="56">
        <v>30</v>
      </c>
      <c r="J19" s="56">
        <v>28</v>
      </c>
      <c r="K19" s="56">
        <v>25</v>
      </c>
      <c r="L19" s="56">
        <v>11</v>
      </c>
      <c r="M19" s="56">
        <v>9</v>
      </c>
      <c r="N19" s="56">
        <v>0</v>
      </c>
      <c r="O19" s="56">
        <v>8</v>
      </c>
      <c r="P19" s="56">
        <v>22</v>
      </c>
      <c r="Q19" s="56">
        <v>12</v>
      </c>
      <c r="R19" s="56">
        <v>-6</v>
      </c>
      <c r="S19" s="56">
        <v>6</v>
      </c>
      <c r="T19" s="56">
        <v>2</v>
      </c>
      <c r="U19" s="56">
        <v>5</v>
      </c>
      <c r="V19" s="56">
        <v>0</v>
      </c>
      <c r="W19" s="56">
        <v>2</v>
      </c>
    </row>
    <row r="20" spans="1:23" x14ac:dyDescent="0.25">
      <c r="A20" s="55" t="s">
        <v>108</v>
      </c>
      <c r="B20" s="55" t="s">
        <v>43</v>
      </c>
      <c r="C20" s="55" t="s">
        <v>414</v>
      </c>
      <c r="D20" s="56">
        <v>59</v>
      </c>
      <c r="E20" s="56">
        <v>2</v>
      </c>
      <c r="F20" s="56">
        <v>0</v>
      </c>
      <c r="G20" s="56">
        <v>-10</v>
      </c>
      <c r="H20" s="56">
        <v>-73</v>
      </c>
      <c r="I20" s="56">
        <v>31</v>
      </c>
      <c r="J20" s="56">
        <v>27</v>
      </c>
      <c r="K20" s="56">
        <v>17</v>
      </c>
      <c r="L20" s="56">
        <v>0</v>
      </c>
      <c r="M20" s="56">
        <v>17</v>
      </c>
      <c r="N20" s="56">
        <v>8</v>
      </c>
      <c r="O20" s="56">
        <v>22</v>
      </c>
      <c r="P20" s="56">
        <v>2</v>
      </c>
      <c r="Q20" s="56">
        <v>6</v>
      </c>
      <c r="R20" s="56">
        <v>4</v>
      </c>
      <c r="S20" s="56">
        <v>-2</v>
      </c>
      <c r="T20" s="56">
        <v>2</v>
      </c>
      <c r="U20" s="56">
        <v>3</v>
      </c>
      <c r="V20" s="56">
        <v>3</v>
      </c>
      <c r="W20" s="56">
        <v>0</v>
      </c>
    </row>
    <row r="21" spans="1:23" x14ac:dyDescent="0.25">
      <c r="A21" s="55" t="s">
        <v>109</v>
      </c>
      <c r="B21" s="55" t="s">
        <v>44</v>
      </c>
      <c r="C21" s="55" t="s">
        <v>414</v>
      </c>
      <c r="D21" s="56">
        <v>3373</v>
      </c>
      <c r="E21" s="56">
        <v>121</v>
      </c>
      <c r="F21" s="56">
        <v>84</v>
      </c>
      <c r="G21" s="56">
        <v>151</v>
      </c>
      <c r="H21" s="56">
        <v>888</v>
      </c>
      <c r="I21" s="56">
        <v>961</v>
      </c>
      <c r="J21" s="56">
        <v>193</v>
      </c>
      <c r="K21" s="56">
        <v>96</v>
      </c>
      <c r="L21" s="56">
        <v>170</v>
      </c>
      <c r="M21" s="56">
        <v>122</v>
      </c>
      <c r="N21" s="56">
        <v>93</v>
      </c>
      <c r="O21" s="56">
        <v>130</v>
      </c>
      <c r="P21" s="56">
        <v>61</v>
      </c>
      <c r="Q21" s="56">
        <v>149</v>
      </c>
      <c r="R21" s="56">
        <v>95</v>
      </c>
      <c r="S21" s="56">
        <v>27</v>
      </c>
      <c r="T21" s="56">
        <v>11</v>
      </c>
      <c r="U21" s="56">
        <v>8</v>
      </c>
      <c r="V21" s="56">
        <v>4</v>
      </c>
      <c r="W21" s="56">
        <v>9</v>
      </c>
    </row>
    <row r="22" spans="1:23" x14ac:dyDescent="0.25">
      <c r="A22" s="55" t="s">
        <v>110</v>
      </c>
      <c r="B22" s="55" t="s">
        <v>45</v>
      </c>
      <c r="C22" s="55" t="s">
        <v>414</v>
      </c>
      <c r="D22" s="56">
        <v>23</v>
      </c>
      <c r="E22" s="56">
        <v>18</v>
      </c>
      <c r="F22" s="56">
        <v>13</v>
      </c>
      <c r="G22" s="56">
        <v>-21</v>
      </c>
      <c r="H22" s="56">
        <v>-109</v>
      </c>
      <c r="I22" s="56">
        <v>-27</v>
      </c>
      <c r="J22" s="56">
        <v>17</v>
      </c>
      <c r="K22" s="56">
        <v>18</v>
      </c>
      <c r="L22" s="56">
        <v>17</v>
      </c>
      <c r="M22" s="56">
        <v>23</v>
      </c>
      <c r="N22" s="56">
        <v>31</v>
      </c>
      <c r="O22" s="56">
        <v>7</v>
      </c>
      <c r="P22" s="56">
        <v>21</v>
      </c>
      <c r="Q22" s="56">
        <v>13</v>
      </c>
      <c r="R22" s="56">
        <v>-1</v>
      </c>
      <c r="S22" s="56">
        <v>-3</v>
      </c>
      <c r="T22" s="56">
        <v>4</v>
      </c>
      <c r="U22" s="56">
        <v>-3</v>
      </c>
      <c r="V22" s="56">
        <v>2</v>
      </c>
      <c r="W22" s="56">
        <v>3</v>
      </c>
    </row>
    <row r="23" spans="1:23" ht="31.5" customHeight="1" x14ac:dyDescent="0.25">
      <c r="A23" s="59" t="s">
        <v>63</v>
      </c>
      <c r="B23" s="55" t="s">
        <v>2</v>
      </c>
      <c r="C23" s="55" t="s">
        <v>0</v>
      </c>
      <c r="D23" s="56">
        <v>15275</v>
      </c>
      <c r="E23" s="56">
        <v>947</v>
      </c>
      <c r="F23" s="56">
        <v>341</v>
      </c>
      <c r="G23" s="56">
        <v>362</v>
      </c>
      <c r="H23" s="56">
        <v>2237</v>
      </c>
      <c r="I23" s="56">
        <v>4765</v>
      </c>
      <c r="J23" s="56">
        <v>2360</v>
      </c>
      <c r="K23" s="56">
        <v>1276</v>
      </c>
      <c r="L23" s="56">
        <v>823</v>
      </c>
      <c r="M23" s="56">
        <v>496</v>
      </c>
      <c r="N23" s="56">
        <v>405</v>
      </c>
      <c r="O23" s="56">
        <v>403</v>
      </c>
      <c r="P23" s="56">
        <v>283</v>
      </c>
      <c r="Q23" s="56">
        <v>326</v>
      </c>
      <c r="R23" s="56">
        <v>135</v>
      </c>
      <c r="S23" s="56">
        <v>20</v>
      </c>
      <c r="T23" s="56">
        <v>28</v>
      </c>
      <c r="U23" s="56">
        <v>9</v>
      </c>
      <c r="V23" s="56">
        <v>31</v>
      </c>
      <c r="W23" s="56">
        <v>28</v>
      </c>
    </row>
    <row r="24" spans="1:23" ht="25.5" customHeight="1" x14ac:dyDescent="0.25">
      <c r="A24" s="55" t="s">
        <v>210</v>
      </c>
      <c r="B24" s="55" t="s">
        <v>212</v>
      </c>
      <c r="C24" s="55" t="s">
        <v>0</v>
      </c>
      <c r="D24" s="56">
        <v>320</v>
      </c>
      <c r="E24" s="56">
        <v>87</v>
      </c>
      <c r="F24" s="56">
        <v>4</v>
      </c>
      <c r="G24" s="56">
        <v>33</v>
      </c>
      <c r="H24" s="56">
        <v>-111</v>
      </c>
      <c r="I24" s="56">
        <v>45</v>
      </c>
      <c r="J24" s="56">
        <v>32</v>
      </c>
      <c r="K24" s="56">
        <v>36</v>
      </c>
      <c r="L24" s="56">
        <v>19</v>
      </c>
      <c r="M24" s="56">
        <v>22</v>
      </c>
      <c r="N24" s="56">
        <v>26</v>
      </c>
      <c r="O24" s="56">
        <v>-2</v>
      </c>
      <c r="P24" s="56">
        <v>3</v>
      </c>
      <c r="Q24" s="56">
        <v>61</v>
      </c>
      <c r="R24" s="56">
        <v>30</v>
      </c>
      <c r="S24" s="56">
        <v>10</v>
      </c>
      <c r="T24" s="56">
        <v>5</v>
      </c>
      <c r="U24" s="56">
        <v>2</v>
      </c>
      <c r="V24" s="56">
        <v>9</v>
      </c>
      <c r="W24" s="56">
        <v>9</v>
      </c>
    </row>
    <row r="25" spans="1:23" x14ac:dyDescent="0.25">
      <c r="A25" s="58" t="s">
        <v>98</v>
      </c>
      <c r="B25" s="55" t="s">
        <v>34</v>
      </c>
      <c r="C25" s="55" t="s">
        <v>0</v>
      </c>
      <c r="D25" s="56">
        <v>392</v>
      </c>
      <c r="E25" s="56">
        <v>63</v>
      </c>
      <c r="F25" s="56">
        <v>48</v>
      </c>
      <c r="G25" s="56">
        <v>43</v>
      </c>
      <c r="H25" s="56">
        <v>-91</v>
      </c>
      <c r="I25" s="56">
        <v>-15</v>
      </c>
      <c r="J25" s="56">
        <v>-63</v>
      </c>
      <c r="K25" s="56">
        <v>23</v>
      </c>
      <c r="L25" s="56">
        <v>84</v>
      </c>
      <c r="M25" s="56">
        <v>7</v>
      </c>
      <c r="N25" s="56">
        <v>75</v>
      </c>
      <c r="O25" s="56">
        <v>32</v>
      </c>
      <c r="P25" s="56">
        <v>46</v>
      </c>
      <c r="Q25" s="56">
        <v>66</v>
      </c>
      <c r="R25" s="56">
        <v>59</v>
      </c>
      <c r="S25" s="56">
        <v>23</v>
      </c>
      <c r="T25" s="56">
        <v>-2</v>
      </c>
      <c r="U25" s="56">
        <v>-1</v>
      </c>
      <c r="V25" s="56">
        <v>-1</v>
      </c>
      <c r="W25" s="56">
        <v>-4</v>
      </c>
    </row>
    <row r="26" spans="1:23" x14ac:dyDescent="0.25">
      <c r="A26" s="58" t="s">
        <v>99</v>
      </c>
      <c r="B26" s="55" t="s">
        <v>35</v>
      </c>
      <c r="C26" s="55" t="s">
        <v>0</v>
      </c>
      <c r="D26" s="56">
        <v>315</v>
      </c>
      <c r="E26" s="56">
        <v>60</v>
      </c>
      <c r="F26" s="56">
        <v>15</v>
      </c>
      <c r="G26" s="56">
        <v>-7</v>
      </c>
      <c r="H26" s="56">
        <v>-76</v>
      </c>
      <c r="I26" s="56">
        <v>31</v>
      </c>
      <c r="J26" s="56">
        <v>-18</v>
      </c>
      <c r="K26" s="56">
        <v>18</v>
      </c>
      <c r="L26" s="56">
        <v>73</v>
      </c>
      <c r="M26" s="56">
        <v>43</v>
      </c>
      <c r="N26" s="56">
        <v>44</v>
      </c>
      <c r="O26" s="56">
        <v>44</v>
      </c>
      <c r="P26" s="56">
        <v>17</v>
      </c>
      <c r="Q26" s="56">
        <v>64</v>
      </c>
      <c r="R26" s="56">
        <v>27</v>
      </c>
      <c r="S26" s="56">
        <v>-6</v>
      </c>
      <c r="T26" s="56">
        <v>-1</v>
      </c>
      <c r="U26" s="56">
        <v>-10</v>
      </c>
      <c r="V26" s="56">
        <v>-7</v>
      </c>
      <c r="W26" s="56">
        <v>4</v>
      </c>
    </row>
    <row r="27" spans="1:23" x14ac:dyDescent="0.25">
      <c r="A27" s="58" t="s">
        <v>100</v>
      </c>
      <c r="B27" s="55" t="s">
        <v>36</v>
      </c>
      <c r="C27" s="55" t="s">
        <v>0</v>
      </c>
      <c r="D27" s="56">
        <v>169</v>
      </c>
      <c r="E27" s="56">
        <v>29</v>
      </c>
      <c r="F27" s="56">
        <v>16</v>
      </c>
      <c r="G27" s="56">
        <v>8</v>
      </c>
      <c r="H27" s="56">
        <v>-84</v>
      </c>
      <c r="I27" s="56">
        <v>-10</v>
      </c>
      <c r="J27" s="56">
        <v>41</v>
      </c>
      <c r="K27" s="56">
        <v>23</v>
      </c>
      <c r="L27" s="56">
        <v>7</v>
      </c>
      <c r="M27" s="56">
        <v>22</v>
      </c>
      <c r="N27" s="56">
        <v>5</v>
      </c>
      <c r="O27" s="56">
        <v>28</v>
      </c>
      <c r="P27" s="56">
        <v>32</v>
      </c>
      <c r="Q27" s="56">
        <v>33</v>
      </c>
      <c r="R27" s="56">
        <v>21</v>
      </c>
      <c r="S27" s="56">
        <v>-21</v>
      </c>
      <c r="T27" s="56">
        <v>4</v>
      </c>
      <c r="U27" s="56">
        <v>1</v>
      </c>
      <c r="V27" s="56">
        <v>11</v>
      </c>
      <c r="W27" s="56">
        <v>3</v>
      </c>
    </row>
    <row r="28" spans="1:23" x14ac:dyDescent="0.25">
      <c r="A28" s="58" t="s">
        <v>101</v>
      </c>
      <c r="B28" s="55" t="s">
        <v>16</v>
      </c>
      <c r="C28" s="55" t="s">
        <v>0</v>
      </c>
      <c r="D28" s="56">
        <v>952</v>
      </c>
      <c r="E28" s="56">
        <v>77</v>
      </c>
      <c r="F28" s="56">
        <v>35</v>
      </c>
      <c r="G28" s="56">
        <v>54</v>
      </c>
      <c r="H28" s="56">
        <v>351</v>
      </c>
      <c r="I28" s="56">
        <v>12</v>
      </c>
      <c r="J28" s="56">
        <v>-30</v>
      </c>
      <c r="K28" s="56">
        <v>108</v>
      </c>
      <c r="L28" s="56">
        <v>81</v>
      </c>
      <c r="M28" s="56">
        <v>31</v>
      </c>
      <c r="N28" s="56">
        <v>18</v>
      </c>
      <c r="O28" s="56">
        <v>45</v>
      </c>
      <c r="P28" s="56">
        <v>30</v>
      </c>
      <c r="Q28" s="56">
        <v>75</v>
      </c>
      <c r="R28" s="56">
        <v>34</v>
      </c>
      <c r="S28" s="56">
        <v>7</v>
      </c>
      <c r="T28" s="56">
        <v>9</v>
      </c>
      <c r="U28" s="56">
        <v>10</v>
      </c>
      <c r="V28" s="56">
        <v>7</v>
      </c>
      <c r="W28" s="56">
        <v>-2</v>
      </c>
    </row>
    <row r="29" spans="1:23" x14ac:dyDescent="0.25">
      <c r="A29" s="58" t="s">
        <v>102</v>
      </c>
      <c r="B29" s="55" t="s">
        <v>37</v>
      </c>
      <c r="C29" s="55" t="s">
        <v>0</v>
      </c>
      <c r="D29" s="56">
        <v>941</v>
      </c>
      <c r="E29" s="56">
        <v>71</v>
      </c>
      <c r="F29" s="56">
        <v>48</v>
      </c>
      <c r="G29" s="56">
        <v>21</v>
      </c>
      <c r="H29" s="56">
        <v>258</v>
      </c>
      <c r="I29" s="56">
        <v>92</v>
      </c>
      <c r="J29" s="56">
        <v>55</v>
      </c>
      <c r="K29" s="56">
        <v>100</v>
      </c>
      <c r="L29" s="56">
        <v>94</v>
      </c>
      <c r="M29" s="56">
        <v>72</v>
      </c>
      <c r="N29" s="56">
        <v>48</v>
      </c>
      <c r="O29" s="56">
        <v>41</v>
      </c>
      <c r="P29" s="56">
        <v>27</v>
      </c>
      <c r="Q29" s="56">
        <v>0</v>
      </c>
      <c r="R29" s="56">
        <v>12</v>
      </c>
      <c r="S29" s="56">
        <v>-4</v>
      </c>
      <c r="T29" s="56">
        <v>0</v>
      </c>
      <c r="U29" s="56">
        <v>1</v>
      </c>
      <c r="V29" s="56">
        <v>0</v>
      </c>
      <c r="W29" s="56">
        <v>5</v>
      </c>
    </row>
    <row r="30" spans="1:23" x14ac:dyDescent="0.25">
      <c r="A30" s="58" t="s">
        <v>103</v>
      </c>
      <c r="B30" s="55" t="s">
        <v>38</v>
      </c>
      <c r="C30" s="55" t="s">
        <v>0</v>
      </c>
      <c r="D30" s="56">
        <v>2232</v>
      </c>
      <c r="E30" s="56">
        <v>174</v>
      </c>
      <c r="F30" s="56">
        <v>75</v>
      </c>
      <c r="G30" s="56">
        <v>69</v>
      </c>
      <c r="H30" s="56">
        <v>250</v>
      </c>
      <c r="I30" s="56">
        <v>769</v>
      </c>
      <c r="J30" s="56">
        <v>494</v>
      </c>
      <c r="K30" s="56">
        <v>212</v>
      </c>
      <c r="L30" s="56">
        <v>136</v>
      </c>
      <c r="M30" s="56">
        <v>60</v>
      </c>
      <c r="N30" s="56">
        <v>59</v>
      </c>
      <c r="O30" s="56">
        <v>2</v>
      </c>
      <c r="P30" s="56">
        <v>40</v>
      </c>
      <c r="Q30" s="56">
        <v>-23</v>
      </c>
      <c r="R30" s="56">
        <v>-61</v>
      </c>
      <c r="S30" s="56">
        <v>-24</v>
      </c>
      <c r="T30" s="56">
        <v>2</v>
      </c>
      <c r="U30" s="56">
        <v>-6</v>
      </c>
      <c r="V30" s="56">
        <v>3</v>
      </c>
      <c r="W30" s="56">
        <v>1</v>
      </c>
    </row>
    <row r="31" spans="1:23" x14ac:dyDescent="0.25">
      <c r="A31" s="55" t="s">
        <v>210</v>
      </c>
      <c r="B31" s="55" t="s">
        <v>213</v>
      </c>
      <c r="C31" s="55" t="s">
        <v>0</v>
      </c>
      <c r="D31" s="56">
        <v>3000</v>
      </c>
      <c r="E31" s="56">
        <v>39</v>
      </c>
      <c r="F31" s="56">
        <v>-44</v>
      </c>
      <c r="G31" s="56">
        <v>18</v>
      </c>
      <c r="H31" s="56">
        <v>838</v>
      </c>
      <c r="I31" s="56">
        <v>1585</v>
      </c>
      <c r="J31" s="56">
        <v>731</v>
      </c>
      <c r="K31" s="56">
        <v>169</v>
      </c>
      <c r="L31" s="56">
        <v>-23</v>
      </c>
      <c r="M31" s="56">
        <v>-28</v>
      </c>
      <c r="N31" s="56">
        <v>-40</v>
      </c>
      <c r="O31" s="56">
        <v>-3</v>
      </c>
      <c r="P31" s="56">
        <v>-58</v>
      </c>
      <c r="Q31" s="56">
        <v>-82</v>
      </c>
      <c r="R31" s="56">
        <v>-46</v>
      </c>
      <c r="S31" s="56">
        <v>-16</v>
      </c>
      <c r="T31" s="56">
        <v>-4</v>
      </c>
      <c r="U31" s="56">
        <v>-12</v>
      </c>
      <c r="V31" s="56">
        <v>-11</v>
      </c>
      <c r="W31" s="56">
        <v>-13</v>
      </c>
    </row>
    <row r="32" spans="1:23" x14ac:dyDescent="0.25">
      <c r="A32" s="55" t="s">
        <v>104</v>
      </c>
      <c r="B32" s="55" t="s">
        <v>39</v>
      </c>
      <c r="C32" s="55" t="s">
        <v>0</v>
      </c>
      <c r="D32" s="56">
        <v>480</v>
      </c>
      <c r="E32" s="56">
        <v>49</v>
      </c>
      <c r="F32" s="56">
        <v>6</v>
      </c>
      <c r="G32" s="56">
        <v>-25</v>
      </c>
      <c r="H32" s="56">
        <v>-188</v>
      </c>
      <c r="I32" s="56">
        <v>50</v>
      </c>
      <c r="J32" s="56">
        <v>78</v>
      </c>
      <c r="K32" s="56">
        <v>84</v>
      </c>
      <c r="L32" s="56">
        <v>139</v>
      </c>
      <c r="M32" s="56">
        <v>86</v>
      </c>
      <c r="N32" s="56">
        <v>63</v>
      </c>
      <c r="O32" s="56">
        <v>24</v>
      </c>
      <c r="P32" s="56">
        <v>53</v>
      </c>
      <c r="Q32" s="56">
        <v>33</v>
      </c>
      <c r="R32" s="56">
        <v>15</v>
      </c>
      <c r="S32" s="56">
        <v>-1</v>
      </c>
      <c r="T32" s="56">
        <v>-7</v>
      </c>
      <c r="U32" s="56">
        <v>5</v>
      </c>
      <c r="V32" s="56">
        <v>7</v>
      </c>
      <c r="W32" s="56">
        <v>9</v>
      </c>
    </row>
    <row r="33" spans="1:23" x14ac:dyDescent="0.25">
      <c r="A33" s="55" t="s">
        <v>105</v>
      </c>
      <c r="B33" s="55" t="s">
        <v>40</v>
      </c>
      <c r="C33" s="55" t="s">
        <v>0</v>
      </c>
      <c r="D33" s="56">
        <v>231</v>
      </c>
      <c r="E33" s="56">
        <v>70</v>
      </c>
      <c r="F33" s="56">
        <v>13</v>
      </c>
      <c r="G33" s="56">
        <v>13</v>
      </c>
      <c r="H33" s="56">
        <v>-78</v>
      </c>
      <c r="I33" s="56">
        <v>-19</v>
      </c>
      <c r="J33" s="56">
        <v>-33</v>
      </c>
      <c r="K33" s="56">
        <v>27</v>
      </c>
      <c r="L33" s="56">
        <v>15</v>
      </c>
      <c r="M33" s="56">
        <v>77</v>
      </c>
      <c r="N33" s="56">
        <v>0</v>
      </c>
      <c r="O33" s="56">
        <v>44</v>
      </c>
      <c r="P33" s="56">
        <v>51</v>
      </c>
      <c r="Q33" s="56">
        <v>26</v>
      </c>
      <c r="R33" s="56">
        <v>-7</v>
      </c>
      <c r="S33" s="56">
        <v>18</v>
      </c>
      <c r="T33" s="56">
        <v>-3</v>
      </c>
      <c r="U33" s="56">
        <v>6</v>
      </c>
      <c r="V33" s="56">
        <v>-1</v>
      </c>
      <c r="W33" s="56">
        <v>12</v>
      </c>
    </row>
    <row r="34" spans="1:23" x14ac:dyDescent="0.25">
      <c r="A34" s="55" t="s">
        <v>106</v>
      </c>
      <c r="B34" s="55" t="s">
        <v>41</v>
      </c>
      <c r="C34" s="55" t="s">
        <v>0</v>
      </c>
      <c r="D34" s="56">
        <v>4264</v>
      </c>
      <c r="E34" s="56">
        <v>154</v>
      </c>
      <c r="F34" s="56">
        <v>63</v>
      </c>
      <c r="G34" s="56">
        <v>108</v>
      </c>
      <c r="H34" s="56">
        <v>880</v>
      </c>
      <c r="I34" s="56">
        <v>1511</v>
      </c>
      <c r="J34" s="56">
        <v>934</v>
      </c>
      <c r="K34" s="56">
        <v>373</v>
      </c>
      <c r="L34" s="56">
        <v>102</v>
      </c>
      <c r="M34" s="56">
        <v>0</v>
      </c>
      <c r="N34" s="56">
        <v>70</v>
      </c>
      <c r="O34" s="56">
        <v>48</v>
      </c>
      <c r="P34" s="56">
        <v>2</v>
      </c>
      <c r="Q34" s="56">
        <v>-22</v>
      </c>
      <c r="R34" s="56">
        <v>-6</v>
      </c>
      <c r="S34" s="56">
        <v>17</v>
      </c>
      <c r="T34" s="56">
        <v>20</v>
      </c>
      <c r="U34" s="56">
        <v>-2</v>
      </c>
      <c r="V34" s="56">
        <v>12</v>
      </c>
      <c r="W34" s="56">
        <v>0</v>
      </c>
    </row>
    <row r="35" spans="1:23" x14ac:dyDescent="0.25">
      <c r="A35" s="55" t="s">
        <v>107</v>
      </c>
      <c r="B35" s="55" t="s">
        <v>42</v>
      </c>
      <c r="C35" s="55" t="s">
        <v>0</v>
      </c>
      <c r="D35" s="56">
        <v>76</v>
      </c>
      <c r="E35" s="56">
        <v>10</v>
      </c>
      <c r="F35" s="56">
        <v>2</v>
      </c>
      <c r="G35" s="56">
        <v>-6</v>
      </c>
      <c r="H35" s="56">
        <v>-28</v>
      </c>
      <c r="I35" s="56">
        <v>27</v>
      </c>
      <c r="J35" s="56">
        <v>11</v>
      </c>
      <c r="K35" s="56">
        <v>16</v>
      </c>
      <c r="L35" s="56">
        <v>10</v>
      </c>
      <c r="M35" s="56">
        <v>11</v>
      </c>
      <c r="N35" s="56">
        <v>-2</v>
      </c>
      <c r="O35" s="56">
        <v>4</v>
      </c>
      <c r="P35" s="56">
        <v>12</v>
      </c>
      <c r="Q35" s="56">
        <v>6</v>
      </c>
      <c r="R35" s="56">
        <v>1</v>
      </c>
      <c r="S35" s="56">
        <v>3</v>
      </c>
      <c r="T35" s="56">
        <v>-2</v>
      </c>
      <c r="U35" s="56">
        <v>1</v>
      </c>
      <c r="V35" s="56">
        <v>-2</v>
      </c>
      <c r="W35" s="56">
        <v>2</v>
      </c>
    </row>
    <row r="36" spans="1:23" x14ac:dyDescent="0.25">
      <c r="A36" s="55" t="s">
        <v>108</v>
      </c>
      <c r="B36" s="55" t="s">
        <v>43</v>
      </c>
      <c r="C36" s="55" t="s">
        <v>0</v>
      </c>
      <c r="D36" s="56">
        <v>19</v>
      </c>
      <c r="E36" s="56">
        <v>-3</v>
      </c>
      <c r="F36" s="56">
        <v>0</v>
      </c>
      <c r="G36" s="56">
        <v>-6</v>
      </c>
      <c r="H36" s="56">
        <v>-22</v>
      </c>
      <c r="I36" s="56">
        <v>5</v>
      </c>
      <c r="J36" s="56">
        <v>2</v>
      </c>
      <c r="K36" s="56">
        <v>12</v>
      </c>
      <c r="L36" s="56">
        <v>3</v>
      </c>
      <c r="M36" s="56">
        <v>15</v>
      </c>
      <c r="N36" s="56">
        <v>-1</v>
      </c>
      <c r="O36" s="56">
        <v>14</v>
      </c>
      <c r="P36" s="56">
        <v>-3</v>
      </c>
      <c r="Q36" s="56">
        <v>-1</v>
      </c>
      <c r="R36" s="56">
        <v>4</v>
      </c>
      <c r="S36" s="56">
        <v>-1</v>
      </c>
      <c r="T36" s="56">
        <v>0</v>
      </c>
      <c r="U36" s="56">
        <v>1</v>
      </c>
      <c r="V36" s="56">
        <v>0</v>
      </c>
      <c r="W36" s="56">
        <v>0</v>
      </c>
    </row>
    <row r="37" spans="1:23" x14ac:dyDescent="0.25">
      <c r="A37" s="55" t="s">
        <v>109</v>
      </c>
      <c r="B37" s="55" t="s">
        <v>44</v>
      </c>
      <c r="C37" s="55" t="s">
        <v>0</v>
      </c>
      <c r="D37" s="56">
        <v>1881</v>
      </c>
      <c r="E37" s="56">
        <v>56</v>
      </c>
      <c r="F37" s="56">
        <v>50</v>
      </c>
      <c r="G37" s="56">
        <v>53</v>
      </c>
      <c r="H37" s="56">
        <v>380</v>
      </c>
      <c r="I37" s="56">
        <v>698</v>
      </c>
      <c r="J37" s="56">
        <v>130</v>
      </c>
      <c r="K37" s="56">
        <v>70</v>
      </c>
      <c r="L37" s="56">
        <v>74</v>
      </c>
      <c r="M37" s="56">
        <v>64</v>
      </c>
      <c r="N37" s="56">
        <v>27</v>
      </c>
      <c r="O37" s="56">
        <v>83</v>
      </c>
      <c r="P37" s="56">
        <v>20</v>
      </c>
      <c r="Q37" s="56">
        <v>78</v>
      </c>
      <c r="R37" s="56">
        <v>58</v>
      </c>
      <c r="S37" s="56">
        <v>19</v>
      </c>
      <c r="T37" s="56">
        <v>5</v>
      </c>
      <c r="U37" s="56">
        <v>13</v>
      </c>
      <c r="V37" s="56">
        <v>3</v>
      </c>
      <c r="W37" s="56">
        <v>0</v>
      </c>
    </row>
    <row r="38" spans="1:23" x14ac:dyDescent="0.25">
      <c r="A38" s="55" t="s">
        <v>110</v>
      </c>
      <c r="B38" s="55" t="s">
        <v>45</v>
      </c>
      <c r="C38" s="55" t="s">
        <v>0</v>
      </c>
      <c r="D38" s="56">
        <v>3</v>
      </c>
      <c r="E38" s="56">
        <v>11</v>
      </c>
      <c r="F38" s="56">
        <v>10</v>
      </c>
      <c r="G38" s="56">
        <v>-14</v>
      </c>
      <c r="H38" s="56">
        <v>-42</v>
      </c>
      <c r="I38" s="56">
        <v>-16</v>
      </c>
      <c r="J38" s="56">
        <v>-4</v>
      </c>
      <c r="K38" s="56">
        <v>5</v>
      </c>
      <c r="L38" s="56">
        <v>9</v>
      </c>
      <c r="M38" s="56">
        <v>14</v>
      </c>
      <c r="N38" s="56">
        <v>13</v>
      </c>
      <c r="O38" s="56">
        <v>-1</v>
      </c>
      <c r="P38" s="56">
        <v>11</v>
      </c>
      <c r="Q38" s="56">
        <v>12</v>
      </c>
      <c r="R38" s="56">
        <v>-6</v>
      </c>
      <c r="S38" s="56">
        <v>-4</v>
      </c>
      <c r="T38" s="56">
        <v>2</v>
      </c>
      <c r="U38" s="56">
        <v>0</v>
      </c>
      <c r="V38" s="56">
        <v>1</v>
      </c>
      <c r="W38" s="56">
        <v>2</v>
      </c>
    </row>
    <row r="39" spans="1:23" ht="31.5" customHeight="1" x14ac:dyDescent="0.25">
      <c r="A39" s="59" t="s">
        <v>63</v>
      </c>
      <c r="B39" s="55" t="s">
        <v>2</v>
      </c>
      <c r="C39" s="55" t="s">
        <v>1</v>
      </c>
      <c r="D39" s="56">
        <v>14934</v>
      </c>
      <c r="E39" s="56">
        <v>1064</v>
      </c>
      <c r="F39" s="56">
        <v>413</v>
      </c>
      <c r="G39" s="56">
        <v>199</v>
      </c>
      <c r="H39" s="56">
        <v>2987</v>
      </c>
      <c r="I39" s="56">
        <v>4720</v>
      </c>
      <c r="J39" s="56">
        <v>1942</v>
      </c>
      <c r="K39" s="56">
        <v>1050</v>
      </c>
      <c r="L39" s="56">
        <v>696</v>
      </c>
      <c r="M39" s="56">
        <v>420</v>
      </c>
      <c r="N39" s="56">
        <v>393</v>
      </c>
      <c r="O39" s="56">
        <v>398</v>
      </c>
      <c r="P39" s="56">
        <v>223</v>
      </c>
      <c r="Q39" s="56">
        <v>185</v>
      </c>
      <c r="R39" s="56">
        <v>76</v>
      </c>
      <c r="S39" s="56">
        <v>98</v>
      </c>
      <c r="T39" s="56">
        <v>19</v>
      </c>
      <c r="U39" s="56">
        <v>5</v>
      </c>
      <c r="V39" s="56">
        <v>21</v>
      </c>
      <c r="W39" s="56">
        <v>25</v>
      </c>
    </row>
    <row r="40" spans="1:23" ht="25.5" customHeight="1" x14ac:dyDescent="0.25">
      <c r="A40" s="55" t="s">
        <v>210</v>
      </c>
      <c r="B40" s="55" t="s">
        <v>212</v>
      </c>
      <c r="C40" s="55" t="s">
        <v>1</v>
      </c>
      <c r="D40" s="56">
        <v>232</v>
      </c>
      <c r="E40" s="56">
        <v>108</v>
      </c>
      <c r="F40" s="56">
        <v>1</v>
      </c>
      <c r="G40" s="56">
        <v>-23</v>
      </c>
      <c r="H40" s="56">
        <v>-207</v>
      </c>
      <c r="I40" s="56">
        <v>102</v>
      </c>
      <c r="J40" s="56">
        <v>44</v>
      </c>
      <c r="K40" s="56">
        <v>59</v>
      </c>
      <c r="L40" s="56">
        <v>10</v>
      </c>
      <c r="M40" s="56">
        <v>44</v>
      </c>
      <c r="N40" s="56">
        <v>28</v>
      </c>
      <c r="O40" s="56">
        <v>10</v>
      </c>
      <c r="P40" s="56">
        <v>9</v>
      </c>
      <c r="Q40" s="56">
        <v>52</v>
      </c>
      <c r="R40" s="56">
        <v>10</v>
      </c>
      <c r="S40" s="56">
        <v>-7</v>
      </c>
      <c r="T40" s="56">
        <v>-9</v>
      </c>
      <c r="U40" s="56">
        <v>-21</v>
      </c>
      <c r="V40" s="56">
        <v>11</v>
      </c>
      <c r="W40" s="56">
        <v>11</v>
      </c>
    </row>
    <row r="41" spans="1:23" x14ac:dyDescent="0.25">
      <c r="A41" s="58" t="s">
        <v>98</v>
      </c>
      <c r="B41" s="55" t="s">
        <v>34</v>
      </c>
      <c r="C41" s="55" t="s">
        <v>1</v>
      </c>
      <c r="D41" s="56">
        <v>370</v>
      </c>
      <c r="E41" s="56">
        <v>102</v>
      </c>
      <c r="F41" s="56">
        <v>-15</v>
      </c>
      <c r="G41" s="56">
        <v>-13</v>
      </c>
      <c r="H41" s="56">
        <v>-159</v>
      </c>
      <c r="I41" s="56">
        <v>22</v>
      </c>
      <c r="J41" s="56">
        <v>-55</v>
      </c>
      <c r="K41" s="56">
        <v>31</v>
      </c>
      <c r="L41" s="56">
        <v>89</v>
      </c>
      <c r="M41" s="56">
        <v>34</v>
      </c>
      <c r="N41" s="56">
        <v>83</v>
      </c>
      <c r="O41" s="56">
        <v>64</v>
      </c>
      <c r="P41" s="56">
        <v>49</v>
      </c>
      <c r="Q41" s="56">
        <v>48</v>
      </c>
      <c r="R41" s="56">
        <v>29</v>
      </c>
      <c r="S41" s="56">
        <v>28</v>
      </c>
      <c r="T41" s="56">
        <v>5</v>
      </c>
      <c r="U41" s="56">
        <v>4</v>
      </c>
      <c r="V41" s="56">
        <v>-1</v>
      </c>
      <c r="W41" s="56">
        <v>25</v>
      </c>
    </row>
    <row r="42" spans="1:23" x14ac:dyDescent="0.25">
      <c r="A42" s="58" t="s">
        <v>99</v>
      </c>
      <c r="B42" s="55" t="s">
        <v>35</v>
      </c>
      <c r="C42" s="55" t="s">
        <v>1</v>
      </c>
      <c r="D42" s="56">
        <v>173</v>
      </c>
      <c r="E42" s="56">
        <v>34</v>
      </c>
      <c r="F42" s="56">
        <v>35</v>
      </c>
      <c r="G42" s="56">
        <v>3</v>
      </c>
      <c r="H42" s="56">
        <v>-112</v>
      </c>
      <c r="I42" s="56">
        <v>-28</v>
      </c>
      <c r="J42" s="56">
        <v>-17</v>
      </c>
      <c r="K42" s="56">
        <v>58</v>
      </c>
      <c r="L42" s="56">
        <v>55</v>
      </c>
      <c r="M42" s="56">
        <v>43</v>
      </c>
      <c r="N42" s="56">
        <v>23</v>
      </c>
      <c r="O42" s="56">
        <v>41</v>
      </c>
      <c r="P42" s="56">
        <v>30</v>
      </c>
      <c r="Q42" s="56">
        <v>38</v>
      </c>
      <c r="R42" s="56">
        <v>-7</v>
      </c>
      <c r="S42" s="56">
        <v>4</v>
      </c>
      <c r="T42" s="56">
        <v>0</v>
      </c>
      <c r="U42" s="56">
        <v>-8</v>
      </c>
      <c r="V42" s="56">
        <v>0</v>
      </c>
      <c r="W42" s="56">
        <v>-19</v>
      </c>
    </row>
    <row r="43" spans="1:23" x14ac:dyDescent="0.25">
      <c r="A43" s="58" t="s">
        <v>100</v>
      </c>
      <c r="B43" s="55" t="s">
        <v>36</v>
      </c>
      <c r="C43" s="55" t="s">
        <v>1</v>
      </c>
      <c r="D43" s="56">
        <v>208</v>
      </c>
      <c r="E43" s="56">
        <v>41</v>
      </c>
      <c r="F43" s="56">
        <v>12</v>
      </c>
      <c r="G43" s="56">
        <v>13</v>
      </c>
      <c r="H43" s="56">
        <v>-169</v>
      </c>
      <c r="I43" s="56">
        <v>103</v>
      </c>
      <c r="J43" s="56">
        <v>17</v>
      </c>
      <c r="K43" s="56">
        <v>19</v>
      </c>
      <c r="L43" s="56">
        <v>61</v>
      </c>
      <c r="M43" s="56">
        <v>26</v>
      </c>
      <c r="N43" s="56">
        <v>27</v>
      </c>
      <c r="O43" s="56">
        <v>13</v>
      </c>
      <c r="P43" s="56">
        <v>19</v>
      </c>
      <c r="Q43" s="56">
        <v>11</v>
      </c>
      <c r="R43" s="56">
        <v>9</v>
      </c>
      <c r="S43" s="56">
        <v>-3</v>
      </c>
      <c r="T43" s="56">
        <v>-5</v>
      </c>
      <c r="U43" s="56">
        <v>6</v>
      </c>
      <c r="V43" s="56">
        <v>8</v>
      </c>
      <c r="W43" s="56">
        <v>0</v>
      </c>
    </row>
    <row r="44" spans="1:23" x14ac:dyDescent="0.25">
      <c r="A44" s="58" t="s">
        <v>101</v>
      </c>
      <c r="B44" s="55" t="s">
        <v>16</v>
      </c>
      <c r="C44" s="55" t="s">
        <v>1</v>
      </c>
      <c r="D44" s="56">
        <v>1119</v>
      </c>
      <c r="E44" s="56">
        <v>97</v>
      </c>
      <c r="F44" s="56">
        <v>31</v>
      </c>
      <c r="G44" s="56">
        <v>3</v>
      </c>
      <c r="H44" s="56">
        <v>433</v>
      </c>
      <c r="I44" s="56">
        <v>-4</v>
      </c>
      <c r="J44" s="56">
        <v>42</v>
      </c>
      <c r="K44" s="56">
        <v>129</v>
      </c>
      <c r="L44" s="56">
        <v>84</v>
      </c>
      <c r="M44" s="56">
        <v>81</v>
      </c>
      <c r="N44" s="56">
        <v>10</v>
      </c>
      <c r="O44" s="56">
        <v>75</v>
      </c>
      <c r="P44" s="56">
        <v>52</v>
      </c>
      <c r="Q44" s="56">
        <v>24</v>
      </c>
      <c r="R44" s="56">
        <v>17</v>
      </c>
      <c r="S44" s="56">
        <v>18</v>
      </c>
      <c r="T44" s="56">
        <v>6</v>
      </c>
      <c r="U44" s="56">
        <v>16</v>
      </c>
      <c r="V44" s="56">
        <v>-1</v>
      </c>
      <c r="W44" s="56">
        <v>6</v>
      </c>
    </row>
    <row r="45" spans="1:23" x14ac:dyDescent="0.25">
      <c r="A45" s="58" t="s">
        <v>102</v>
      </c>
      <c r="B45" s="55" t="s">
        <v>37</v>
      </c>
      <c r="C45" s="55" t="s">
        <v>1</v>
      </c>
      <c r="D45" s="56">
        <v>1093</v>
      </c>
      <c r="E45" s="56">
        <v>53</v>
      </c>
      <c r="F45" s="56">
        <v>56</v>
      </c>
      <c r="G45" s="56">
        <v>48</v>
      </c>
      <c r="H45" s="56">
        <v>311</v>
      </c>
      <c r="I45" s="56">
        <v>173</v>
      </c>
      <c r="J45" s="56">
        <v>106</v>
      </c>
      <c r="K45" s="56">
        <v>80</v>
      </c>
      <c r="L45" s="56">
        <v>74</v>
      </c>
      <c r="M45" s="56">
        <v>58</v>
      </c>
      <c r="N45" s="56">
        <v>67</v>
      </c>
      <c r="O45" s="56">
        <v>42</v>
      </c>
      <c r="P45" s="56">
        <v>-4</v>
      </c>
      <c r="Q45" s="56">
        <v>10</v>
      </c>
      <c r="R45" s="56">
        <v>3</v>
      </c>
      <c r="S45" s="56">
        <v>6</v>
      </c>
      <c r="T45" s="56">
        <v>-4</v>
      </c>
      <c r="U45" s="56">
        <v>3</v>
      </c>
      <c r="V45" s="56">
        <v>4</v>
      </c>
      <c r="W45" s="56">
        <v>7</v>
      </c>
    </row>
    <row r="46" spans="1:23" x14ac:dyDescent="0.25">
      <c r="A46" s="58" t="s">
        <v>103</v>
      </c>
      <c r="B46" s="55" t="s">
        <v>38</v>
      </c>
      <c r="C46" s="55" t="s">
        <v>1</v>
      </c>
      <c r="D46" s="56">
        <v>2068</v>
      </c>
      <c r="E46" s="56">
        <v>230</v>
      </c>
      <c r="F46" s="56">
        <v>99</v>
      </c>
      <c r="G46" s="56">
        <v>15</v>
      </c>
      <c r="H46" s="56">
        <v>571</v>
      </c>
      <c r="I46" s="56">
        <v>572</v>
      </c>
      <c r="J46" s="56">
        <v>346</v>
      </c>
      <c r="K46" s="56">
        <v>198</v>
      </c>
      <c r="L46" s="56">
        <v>68</v>
      </c>
      <c r="M46" s="56">
        <v>71</v>
      </c>
      <c r="N46" s="56">
        <v>-13</v>
      </c>
      <c r="O46" s="56">
        <v>15</v>
      </c>
      <c r="P46" s="56">
        <v>-13</v>
      </c>
      <c r="Q46" s="56">
        <v>-72</v>
      </c>
      <c r="R46" s="56">
        <v>-28</v>
      </c>
      <c r="S46" s="56">
        <v>3</v>
      </c>
      <c r="T46" s="56">
        <v>0</v>
      </c>
      <c r="U46" s="56">
        <v>13</v>
      </c>
      <c r="V46" s="56">
        <v>0</v>
      </c>
      <c r="W46" s="56">
        <v>-7</v>
      </c>
    </row>
    <row r="47" spans="1:23" x14ac:dyDescent="0.25">
      <c r="A47" s="55" t="s">
        <v>210</v>
      </c>
      <c r="B47" s="55" t="s">
        <v>213</v>
      </c>
      <c r="C47" s="55" t="s">
        <v>1</v>
      </c>
      <c r="D47" s="56">
        <v>2527</v>
      </c>
      <c r="E47" s="56">
        <v>61</v>
      </c>
      <c r="F47" s="56">
        <v>-13</v>
      </c>
      <c r="G47" s="56">
        <v>53</v>
      </c>
      <c r="H47" s="56">
        <v>1081</v>
      </c>
      <c r="I47" s="56">
        <v>1484</v>
      </c>
      <c r="J47" s="56">
        <v>254</v>
      </c>
      <c r="K47" s="56">
        <v>-22</v>
      </c>
      <c r="L47" s="56">
        <v>-7</v>
      </c>
      <c r="M47" s="56">
        <v>-60</v>
      </c>
      <c r="N47" s="56">
        <v>-24</v>
      </c>
      <c r="O47" s="56">
        <v>-27</v>
      </c>
      <c r="P47" s="56">
        <v>-31</v>
      </c>
      <c r="Q47" s="56">
        <v>-60</v>
      </c>
      <c r="R47" s="56">
        <v>-8</v>
      </c>
      <c r="S47" s="56">
        <v>-8</v>
      </c>
      <c r="T47" s="56">
        <v>-26</v>
      </c>
      <c r="U47" s="56">
        <v>-32</v>
      </c>
      <c r="V47" s="56">
        <v>-48</v>
      </c>
      <c r="W47" s="56">
        <v>-40</v>
      </c>
    </row>
    <row r="48" spans="1:23" x14ac:dyDescent="0.25">
      <c r="A48" s="55" t="s">
        <v>104</v>
      </c>
      <c r="B48" s="55" t="s">
        <v>39</v>
      </c>
      <c r="C48" s="55" t="s">
        <v>1</v>
      </c>
      <c r="D48" s="56">
        <v>418</v>
      </c>
      <c r="E48" s="56">
        <v>58</v>
      </c>
      <c r="F48" s="56">
        <v>50</v>
      </c>
      <c r="G48" s="56">
        <v>27</v>
      </c>
      <c r="H48" s="56">
        <v>-369</v>
      </c>
      <c r="I48" s="56">
        <v>134</v>
      </c>
      <c r="J48" s="56">
        <v>130</v>
      </c>
      <c r="K48" s="56">
        <v>99</v>
      </c>
      <c r="L48" s="56">
        <v>95</v>
      </c>
      <c r="M48" s="56">
        <v>30</v>
      </c>
      <c r="N48" s="56">
        <v>44</v>
      </c>
      <c r="O48" s="56">
        <v>25</v>
      </c>
      <c r="P48" s="56">
        <v>32</v>
      </c>
      <c r="Q48" s="56">
        <v>30</v>
      </c>
      <c r="R48" s="56">
        <v>2</v>
      </c>
      <c r="S48" s="56">
        <v>12</v>
      </c>
      <c r="T48" s="56">
        <v>-3</v>
      </c>
      <c r="U48" s="56">
        <v>7</v>
      </c>
      <c r="V48" s="56">
        <v>14</v>
      </c>
      <c r="W48" s="56">
        <v>1</v>
      </c>
    </row>
    <row r="49" spans="1:23" x14ac:dyDescent="0.25">
      <c r="A49" s="55" t="s">
        <v>105</v>
      </c>
      <c r="B49" s="55" t="s">
        <v>40</v>
      </c>
      <c r="C49" s="55" t="s">
        <v>1</v>
      </c>
      <c r="D49" s="56">
        <v>185</v>
      </c>
      <c r="E49" s="56">
        <v>36</v>
      </c>
      <c r="F49" s="56">
        <v>24</v>
      </c>
      <c r="G49" s="56">
        <v>-37</v>
      </c>
      <c r="H49" s="56">
        <v>-119</v>
      </c>
      <c r="I49" s="56">
        <v>59</v>
      </c>
      <c r="J49" s="56">
        <v>59</v>
      </c>
      <c r="K49" s="56">
        <v>31</v>
      </c>
      <c r="L49" s="56">
        <v>35</v>
      </c>
      <c r="M49" s="56">
        <v>-4</v>
      </c>
      <c r="N49" s="56">
        <v>12</v>
      </c>
      <c r="O49" s="56">
        <v>13</v>
      </c>
      <c r="P49" s="56">
        <v>2</v>
      </c>
      <c r="Q49" s="56">
        <v>-7</v>
      </c>
      <c r="R49" s="56">
        <v>-4</v>
      </c>
      <c r="S49" s="56">
        <v>20</v>
      </c>
      <c r="T49" s="56">
        <v>13</v>
      </c>
      <c r="U49" s="56">
        <v>4</v>
      </c>
      <c r="V49" s="56">
        <v>26</v>
      </c>
      <c r="W49" s="56">
        <v>22</v>
      </c>
    </row>
    <row r="50" spans="1:23" x14ac:dyDescent="0.25">
      <c r="A50" s="55" t="s">
        <v>106</v>
      </c>
      <c r="B50" s="55" t="s">
        <v>41</v>
      </c>
      <c r="C50" s="55" t="s">
        <v>1</v>
      </c>
      <c r="D50" s="56">
        <v>4966</v>
      </c>
      <c r="E50" s="56">
        <v>164</v>
      </c>
      <c r="F50" s="56">
        <v>94</v>
      </c>
      <c r="G50" s="56">
        <v>26</v>
      </c>
      <c r="H50" s="56">
        <v>1371</v>
      </c>
      <c r="I50" s="56">
        <v>1822</v>
      </c>
      <c r="J50" s="56">
        <v>890</v>
      </c>
      <c r="K50" s="56">
        <v>315</v>
      </c>
      <c r="L50" s="56">
        <v>30</v>
      </c>
      <c r="M50" s="56">
        <v>30</v>
      </c>
      <c r="N50" s="56">
        <v>41</v>
      </c>
      <c r="O50" s="56">
        <v>60</v>
      </c>
      <c r="P50" s="56">
        <v>12</v>
      </c>
      <c r="Q50" s="56">
        <v>26</v>
      </c>
      <c r="R50" s="56">
        <v>18</v>
      </c>
      <c r="S50" s="56">
        <v>14</v>
      </c>
      <c r="T50" s="56">
        <v>28</v>
      </c>
      <c r="U50" s="56">
        <v>15</v>
      </c>
      <c r="V50" s="56">
        <v>1</v>
      </c>
      <c r="W50" s="56">
        <v>9</v>
      </c>
    </row>
    <row r="51" spans="1:23" x14ac:dyDescent="0.25">
      <c r="A51" s="55" t="s">
        <v>107</v>
      </c>
      <c r="B51" s="55" t="s">
        <v>42</v>
      </c>
      <c r="C51" s="55" t="s">
        <v>1</v>
      </c>
      <c r="D51" s="56">
        <v>23</v>
      </c>
      <c r="E51" s="56">
        <v>3</v>
      </c>
      <c r="F51" s="56">
        <v>2</v>
      </c>
      <c r="G51" s="56">
        <v>-3</v>
      </c>
      <c r="H51" s="56">
        <v>-35</v>
      </c>
      <c r="I51" s="56">
        <v>3</v>
      </c>
      <c r="J51" s="56">
        <v>17</v>
      </c>
      <c r="K51" s="56">
        <v>9</v>
      </c>
      <c r="L51" s="56">
        <v>1</v>
      </c>
      <c r="M51" s="56">
        <v>-2</v>
      </c>
      <c r="N51" s="56">
        <v>2</v>
      </c>
      <c r="O51" s="56">
        <v>4</v>
      </c>
      <c r="P51" s="56">
        <v>10</v>
      </c>
      <c r="Q51" s="56">
        <v>6</v>
      </c>
      <c r="R51" s="56">
        <v>-7</v>
      </c>
      <c r="S51" s="56">
        <v>3</v>
      </c>
      <c r="T51" s="56">
        <v>4</v>
      </c>
      <c r="U51" s="56">
        <v>4</v>
      </c>
      <c r="V51" s="56">
        <v>2</v>
      </c>
      <c r="W51" s="56">
        <v>0</v>
      </c>
    </row>
    <row r="52" spans="1:23" x14ac:dyDescent="0.25">
      <c r="A52" s="55" t="s">
        <v>108</v>
      </c>
      <c r="B52" s="55" t="s">
        <v>43</v>
      </c>
      <c r="C52" s="55" t="s">
        <v>1</v>
      </c>
      <c r="D52" s="56">
        <v>40</v>
      </c>
      <c r="E52" s="56">
        <v>5</v>
      </c>
      <c r="F52" s="56">
        <v>0</v>
      </c>
      <c r="G52" s="56">
        <v>-4</v>
      </c>
      <c r="H52" s="56">
        <v>-51</v>
      </c>
      <c r="I52" s="56">
        <v>26</v>
      </c>
      <c r="J52" s="56">
        <v>25</v>
      </c>
      <c r="K52" s="56">
        <v>5</v>
      </c>
      <c r="L52" s="56">
        <v>-3</v>
      </c>
      <c r="M52" s="56">
        <v>2</v>
      </c>
      <c r="N52" s="56">
        <v>9</v>
      </c>
      <c r="O52" s="56">
        <v>8</v>
      </c>
      <c r="P52" s="56">
        <v>5</v>
      </c>
      <c r="Q52" s="56">
        <v>7</v>
      </c>
      <c r="R52" s="56">
        <v>0</v>
      </c>
      <c r="S52" s="56">
        <v>-1</v>
      </c>
      <c r="T52" s="56">
        <v>2</v>
      </c>
      <c r="U52" s="56">
        <v>2</v>
      </c>
      <c r="V52" s="56">
        <v>3</v>
      </c>
      <c r="W52" s="56">
        <v>0</v>
      </c>
    </row>
    <row r="53" spans="1:23" x14ac:dyDescent="0.25">
      <c r="A53" s="55" t="s">
        <v>109</v>
      </c>
      <c r="B53" s="55" t="s">
        <v>44</v>
      </c>
      <c r="C53" s="55" t="s">
        <v>1</v>
      </c>
      <c r="D53" s="56">
        <v>1492</v>
      </c>
      <c r="E53" s="56">
        <v>65</v>
      </c>
      <c r="F53" s="56">
        <v>34</v>
      </c>
      <c r="G53" s="56">
        <v>98</v>
      </c>
      <c r="H53" s="56">
        <v>508</v>
      </c>
      <c r="I53" s="56">
        <v>263</v>
      </c>
      <c r="J53" s="56">
        <v>63</v>
      </c>
      <c r="K53" s="56">
        <v>26</v>
      </c>
      <c r="L53" s="56">
        <v>96</v>
      </c>
      <c r="M53" s="56">
        <v>58</v>
      </c>
      <c r="N53" s="56">
        <v>66</v>
      </c>
      <c r="O53" s="56">
        <v>47</v>
      </c>
      <c r="P53" s="56">
        <v>41</v>
      </c>
      <c r="Q53" s="56">
        <v>71</v>
      </c>
      <c r="R53" s="56">
        <v>37</v>
      </c>
      <c r="S53" s="56">
        <v>8</v>
      </c>
      <c r="T53" s="56">
        <v>6</v>
      </c>
      <c r="U53" s="56">
        <v>-5</v>
      </c>
      <c r="V53" s="56">
        <v>1</v>
      </c>
      <c r="W53" s="56">
        <v>9</v>
      </c>
    </row>
    <row r="54" spans="1:23" x14ac:dyDescent="0.25">
      <c r="A54" s="55" t="s">
        <v>110</v>
      </c>
      <c r="B54" s="55" t="s">
        <v>45</v>
      </c>
      <c r="C54" s="55" t="s">
        <v>1</v>
      </c>
      <c r="D54" s="56">
        <v>20</v>
      </c>
      <c r="E54" s="56">
        <v>7</v>
      </c>
      <c r="F54" s="56">
        <v>3</v>
      </c>
      <c r="G54" s="56">
        <v>-7</v>
      </c>
      <c r="H54" s="56">
        <v>-67</v>
      </c>
      <c r="I54" s="56">
        <v>-11</v>
      </c>
      <c r="J54" s="56">
        <v>21</v>
      </c>
      <c r="K54" s="56">
        <v>13</v>
      </c>
      <c r="L54" s="56">
        <v>8</v>
      </c>
      <c r="M54" s="56">
        <v>9</v>
      </c>
      <c r="N54" s="56">
        <v>18</v>
      </c>
      <c r="O54" s="56">
        <v>8</v>
      </c>
      <c r="P54" s="56">
        <v>10</v>
      </c>
      <c r="Q54" s="56">
        <v>1</v>
      </c>
      <c r="R54" s="56">
        <v>5</v>
      </c>
      <c r="S54" s="56">
        <v>1</v>
      </c>
      <c r="T54" s="56">
        <v>2</v>
      </c>
      <c r="U54" s="56">
        <v>-3</v>
      </c>
      <c r="V54" s="56">
        <v>1</v>
      </c>
      <c r="W54" s="56">
        <v>1</v>
      </c>
    </row>
  </sheetData>
  <hyperlinks>
    <hyperlink ref="A5" location="'Table of contents'!A1" display="Back to table of contents"/>
  </hyperlinks>
  <pageMargins left="0.7" right="0.7" top="0.75" bottom="0.75" header="0.3" footer="0.3"/>
  <pageSetup paperSize="9" orientation="portrait"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7030A0"/>
  </sheetPr>
  <dimension ref="A1:W52"/>
  <sheetViews>
    <sheetView workbookViewId="0">
      <pane xSplit="3" topLeftCell="D1" activePane="topRight" state="frozen"/>
      <selection activeCell="B37" sqref="B37"/>
      <selection pane="topRight"/>
    </sheetView>
  </sheetViews>
  <sheetFormatPr defaultColWidth="9.1796875" defaultRowHeight="15" x14ac:dyDescent="0.25"/>
  <cols>
    <col min="1" max="1" width="11.90625" style="33" customWidth="1"/>
    <col min="2" max="2" width="24.81640625" style="11" customWidth="1"/>
    <col min="3" max="3" width="7.90625" style="11" bestFit="1" customWidth="1"/>
    <col min="4" max="4" width="9.6328125" style="11" customWidth="1"/>
    <col min="5" max="23" width="8.08984375" style="11" customWidth="1"/>
    <col min="24" max="16384" width="9.1796875" style="11"/>
  </cols>
  <sheetData>
    <row r="1" spans="1:23" ht="21" x14ac:dyDescent="0.3">
      <c r="A1" s="44" t="s">
        <v>153</v>
      </c>
      <c r="B1" s="60"/>
      <c r="C1" s="60"/>
      <c r="D1" s="60"/>
      <c r="E1" s="60"/>
      <c r="F1" s="60"/>
      <c r="G1" s="60"/>
      <c r="H1" s="37"/>
      <c r="I1" s="41"/>
      <c r="J1" s="41"/>
      <c r="L1" s="32"/>
      <c r="N1" s="61"/>
      <c r="O1" s="61"/>
      <c r="P1" s="61"/>
    </row>
    <row r="2" spans="1:23" ht="15.6" x14ac:dyDescent="0.25">
      <c r="A2" t="s">
        <v>184</v>
      </c>
      <c r="B2" s="37"/>
      <c r="C2" s="37"/>
      <c r="D2" s="34"/>
      <c r="E2" s="34"/>
      <c r="F2" s="34"/>
      <c r="G2" s="34"/>
      <c r="H2" s="34"/>
      <c r="I2" s="34"/>
      <c r="J2" s="35"/>
      <c r="K2" s="35"/>
      <c r="L2" s="32"/>
      <c r="N2" s="38"/>
      <c r="O2" s="38"/>
      <c r="P2" s="38"/>
      <c r="W2" s="36"/>
    </row>
    <row r="3" spans="1:23" ht="15.6" x14ac:dyDescent="0.25">
      <c r="A3" s="50" t="s">
        <v>187</v>
      </c>
      <c r="B3" s="37"/>
      <c r="C3" s="37"/>
      <c r="D3" s="34"/>
      <c r="E3" s="34"/>
      <c r="F3" s="34"/>
      <c r="G3" s="34"/>
      <c r="H3" s="34"/>
      <c r="I3" s="34"/>
      <c r="J3" s="35"/>
      <c r="K3" s="35"/>
      <c r="L3" s="32"/>
      <c r="N3" s="38"/>
      <c r="O3" s="38"/>
      <c r="P3" s="38"/>
      <c r="W3" s="36"/>
    </row>
    <row r="4" spans="1:23" x14ac:dyDescent="0.25">
      <c r="A4" s="48" t="s">
        <v>185</v>
      </c>
      <c r="B4" s="42"/>
      <c r="C4" s="42"/>
      <c r="D4" s="43"/>
      <c r="E4" s="42"/>
      <c r="F4" s="42"/>
      <c r="G4" s="42"/>
      <c r="H4" s="42"/>
      <c r="I4" s="42"/>
      <c r="J4" s="42"/>
      <c r="K4" s="42"/>
      <c r="L4" s="42"/>
      <c r="M4" s="42"/>
      <c r="N4" s="42"/>
      <c r="O4" s="42"/>
      <c r="P4" s="42"/>
      <c r="Q4" s="42"/>
      <c r="R4" s="42"/>
      <c r="S4" s="42"/>
      <c r="T4" s="42"/>
      <c r="U4" s="42"/>
      <c r="V4" s="42"/>
      <c r="W4" s="42"/>
    </row>
    <row r="5" spans="1:23" s="28" customFormat="1" x14ac:dyDescent="0.25">
      <c r="A5" s="98" t="s">
        <v>186</v>
      </c>
      <c r="B5" s="42"/>
      <c r="C5" s="42"/>
      <c r="D5" s="43"/>
      <c r="E5" s="42"/>
      <c r="F5" s="42"/>
      <c r="G5" s="42"/>
      <c r="H5" s="42"/>
      <c r="I5" s="42"/>
      <c r="J5" s="42"/>
      <c r="K5" s="42"/>
      <c r="L5" s="42"/>
      <c r="M5" s="42"/>
      <c r="N5" s="42"/>
      <c r="O5" s="42"/>
      <c r="P5" s="42"/>
      <c r="Q5" s="42"/>
      <c r="R5" s="42"/>
      <c r="S5" s="42"/>
      <c r="T5" s="42"/>
      <c r="U5" s="42"/>
      <c r="V5" s="42"/>
      <c r="W5" s="42"/>
    </row>
    <row r="6" spans="1:23" s="45" customFormat="1" ht="39" customHeight="1" x14ac:dyDescent="0.3">
      <c r="A6" s="63" t="s">
        <v>230</v>
      </c>
      <c r="B6" s="63" t="s">
        <v>231</v>
      </c>
      <c r="C6" s="64"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s="62" customFormat="1" ht="25.5" customHeight="1" x14ac:dyDescent="0.25">
      <c r="A7" s="59" t="s">
        <v>63</v>
      </c>
      <c r="B7" s="55" t="s">
        <v>2</v>
      </c>
      <c r="C7" s="55" t="s">
        <v>414</v>
      </c>
      <c r="D7" s="56">
        <v>12738</v>
      </c>
      <c r="E7" s="56">
        <v>933</v>
      </c>
      <c r="F7" s="56">
        <v>356</v>
      </c>
      <c r="G7" s="56">
        <v>303</v>
      </c>
      <c r="H7" s="56">
        <v>3328</v>
      </c>
      <c r="I7" s="56">
        <v>5016</v>
      </c>
      <c r="J7" s="56">
        <v>543</v>
      </c>
      <c r="K7" s="56">
        <v>487</v>
      </c>
      <c r="L7" s="56">
        <v>507</v>
      </c>
      <c r="M7" s="56">
        <v>446</v>
      </c>
      <c r="N7" s="56">
        <v>262</v>
      </c>
      <c r="O7" s="56">
        <v>340</v>
      </c>
      <c r="P7" s="56">
        <v>396</v>
      </c>
      <c r="Q7" s="56">
        <v>182</v>
      </c>
      <c r="R7" s="56">
        <v>-130</v>
      </c>
      <c r="S7" s="56">
        <v>-95</v>
      </c>
      <c r="T7" s="56">
        <v>-85</v>
      </c>
      <c r="U7" s="56">
        <v>-51</v>
      </c>
      <c r="V7" s="56">
        <v>-60</v>
      </c>
      <c r="W7" s="56">
        <v>60</v>
      </c>
    </row>
    <row r="8" spans="1:23" s="62" customFormat="1" ht="25.5" customHeight="1" x14ac:dyDescent="0.25">
      <c r="A8" s="55" t="s">
        <v>111</v>
      </c>
      <c r="B8" s="55" t="s">
        <v>34</v>
      </c>
      <c r="C8" s="55" t="s">
        <v>414</v>
      </c>
      <c r="D8" s="56">
        <v>-120</v>
      </c>
      <c r="E8" s="56">
        <v>95</v>
      </c>
      <c r="F8" s="56">
        <v>45</v>
      </c>
      <c r="G8" s="56">
        <v>40</v>
      </c>
      <c r="H8" s="56">
        <v>-292</v>
      </c>
      <c r="I8" s="56">
        <v>-128</v>
      </c>
      <c r="J8" s="56">
        <v>-294</v>
      </c>
      <c r="K8" s="56">
        <v>54</v>
      </c>
      <c r="L8" s="56">
        <v>28</v>
      </c>
      <c r="M8" s="56">
        <v>0</v>
      </c>
      <c r="N8" s="56">
        <v>5</v>
      </c>
      <c r="O8" s="56">
        <v>23</v>
      </c>
      <c r="P8" s="56">
        <v>71</v>
      </c>
      <c r="Q8" s="56">
        <v>139</v>
      </c>
      <c r="R8" s="56">
        <v>68</v>
      </c>
      <c r="S8" s="56">
        <v>16</v>
      </c>
      <c r="T8" s="56">
        <v>-10</v>
      </c>
      <c r="U8" s="56">
        <v>8</v>
      </c>
      <c r="V8" s="56">
        <v>10</v>
      </c>
      <c r="W8" s="56">
        <v>2</v>
      </c>
    </row>
    <row r="9" spans="1:23" s="62" customFormat="1" x14ac:dyDescent="0.25">
      <c r="A9" s="58" t="s">
        <v>112</v>
      </c>
      <c r="B9" s="55" t="s">
        <v>35</v>
      </c>
      <c r="C9" s="55" t="s">
        <v>414</v>
      </c>
      <c r="D9" s="56">
        <v>45</v>
      </c>
      <c r="E9" s="56">
        <v>61</v>
      </c>
      <c r="F9" s="56">
        <v>31</v>
      </c>
      <c r="G9" s="56">
        <v>-25</v>
      </c>
      <c r="H9" s="56">
        <v>-208</v>
      </c>
      <c r="I9" s="56">
        <v>-126</v>
      </c>
      <c r="J9" s="56">
        <v>3</v>
      </c>
      <c r="K9" s="56">
        <v>41</v>
      </c>
      <c r="L9" s="56">
        <v>51</v>
      </c>
      <c r="M9" s="56">
        <v>40</v>
      </c>
      <c r="N9" s="56">
        <v>37</v>
      </c>
      <c r="O9" s="56">
        <v>19</v>
      </c>
      <c r="P9" s="56">
        <v>58</v>
      </c>
      <c r="Q9" s="56">
        <v>89</v>
      </c>
      <c r="R9" s="56">
        <v>17</v>
      </c>
      <c r="S9" s="56">
        <v>-16</v>
      </c>
      <c r="T9" s="56">
        <v>-6</v>
      </c>
      <c r="U9" s="56">
        <v>-9</v>
      </c>
      <c r="V9" s="56">
        <v>-3</v>
      </c>
      <c r="W9" s="56">
        <v>-9</v>
      </c>
    </row>
    <row r="10" spans="1:23" s="62" customFormat="1" x14ac:dyDescent="0.25">
      <c r="A10" s="58" t="s">
        <v>113</v>
      </c>
      <c r="B10" s="55" t="s">
        <v>36</v>
      </c>
      <c r="C10" s="55" t="s">
        <v>414</v>
      </c>
      <c r="D10" s="56">
        <v>-128</v>
      </c>
      <c r="E10" s="56">
        <v>20</v>
      </c>
      <c r="F10" s="56">
        <v>4</v>
      </c>
      <c r="G10" s="56">
        <v>-33</v>
      </c>
      <c r="H10" s="56">
        <v>-266</v>
      </c>
      <c r="I10" s="56">
        <v>-13</v>
      </c>
      <c r="J10" s="56">
        <v>-35</v>
      </c>
      <c r="K10" s="56">
        <v>19</v>
      </c>
      <c r="L10" s="56">
        <v>6</v>
      </c>
      <c r="M10" s="56">
        <v>28</v>
      </c>
      <c r="N10" s="56">
        <v>43</v>
      </c>
      <c r="O10" s="56">
        <v>41</v>
      </c>
      <c r="P10" s="56">
        <v>46</v>
      </c>
      <c r="Q10" s="56">
        <v>48</v>
      </c>
      <c r="R10" s="56">
        <v>14</v>
      </c>
      <c r="S10" s="56">
        <v>0</v>
      </c>
      <c r="T10" s="56">
        <v>-19</v>
      </c>
      <c r="U10" s="56">
        <v>-13</v>
      </c>
      <c r="V10" s="56">
        <v>-23</v>
      </c>
      <c r="W10" s="56">
        <v>5</v>
      </c>
    </row>
    <row r="11" spans="1:23" s="62" customFormat="1" x14ac:dyDescent="0.25">
      <c r="A11" s="58" t="s">
        <v>114</v>
      </c>
      <c r="B11" s="55" t="s">
        <v>16</v>
      </c>
      <c r="C11" s="55" t="s">
        <v>414</v>
      </c>
      <c r="D11" s="56">
        <v>623</v>
      </c>
      <c r="E11" s="56">
        <v>29</v>
      </c>
      <c r="F11" s="56">
        <v>23</v>
      </c>
      <c r="G11" s="56">
        <v>10</v>
      </c>
      <c r="H11" s="56">
        <v>607</v>
      </c>
      <c r="I11" s="56">
        <v>-395</v>
      </c>
      <c r="J11" s="56">
        <v>-226</v>
      </c>
      <c r="K11" s="56">
        <v>157</v>
      </c>
      <c r="L11" s="56">
        <v>50</v>
      </c>
      <c r="M11" s="56">
        <v>26</v>
      </c>
      <c r="N11" s="56">
        <v>79</v>
      </c>
      <c r="O11" s="56">
        <v>6</v>
      </c>
      <c r="P11" s="56">
        <v>95</v>
      </c>
      <c r="Q11" s="56">
        <v>75</v>
      </c>
      <c r="R11" s="56">
        <v>57</v>
      </c>
      <c r="S11" s="56">
        <v>11</v>
      </c>
      <c r="T11" s="56">
        <v>11</v>
      </c>
      <c r="U11" s="56">
        <v>3</v>
      </c>
      <c r="V11" s="56">
        <v>6</v>
      </c>
      <c r="W11" s="56">
        <v>-1</v>
      </c>
    </row>
    <row r="12" spans="1:23" s="62" customFormat="1" x14ac:dyDescent="0.25">
      <c r="A12" s="58" t="s">
        <v>115</v>
      </c>
      <c r="B12" s="55" t="s">
        <v>37</v>
      </c>
      <c r="C12" s="55" t="s">
        <v>414</v>
      </c>
      <c r="D12" s="56">
        <v>874</v>
      </c>
      <c r="E12" s="56">
        <v>50</v>
      </c>
      <c r="F12" s="56">
        <v>63</v>
      </c>
      <c r="G12" s="56">
        <v>53</v>
      </c>
      <c r="H12" s="56">
        <v>165</v>
      </c>
      <c r="I12" s="56">
        <v>11</v>
      </c>
      <c r="J12" s="56">
        <v>-101</v>
      </c>
      <c r="K12" s="56">
        <v>106</v>
      </c>
      <c r="L12" s="56">
        <v>122</v>
      </c>
      <c r="M12" s="56">
        <v>92</v>
      </c>
      <c r="N12" s="56">
        <v>62</v>
      </c>
      <c r="O12" s="56">
        <v>67</v>
      </c>
      <c r="P12" s="56">
        <v>87</v>
      </c>
      <c r="Q12" s="56">
        <v>44</v>
      </c>
      <c r="R12" s="56">
        <v>12</v>
      </c>
      <c r="S12" s="56">
        <v>27</v>
      </c>
      <c r="T12" s="56">
        <v>19</v>
      </c>
      <c r="U12" s="56">
        <v>-2</v>
      </c>
      <c r="V12" s="56">
        <v>0</v>
      </c>
      <c r="W12" s="56">
        <v>-3</v>
      </c>
    </row>
    <row r="13" spans="1:23" s="62" customFormat="1" x14ac:dyDescent="0.25">
      <c r="A13" s="58" t="s">
        <v>116</v>
      </c>
      <c r="B13" s="55" t="s">
        <v>38</v>
      </c>
      <c r="C13" s="55" t="s">
        <v>414</v>
      </c>
      <c r="D13" s="56">
        <v>3560</v>
      </c>
      <c r="E13" s="56">
        <v>399</v>
      </c>
      <c r="F13" s="56">
        <v>215</v>
      </c>
      <c r="G13" s="56">
        <v>119</v>
      </c>
      <c r="H13" s="56">
        <v>674</v>
      </c>
      <c r="I13" s="56">
        <v>946</v>
      </c>
      <c r="J13" s="56">
        <v>581</v>
      </c>
      <c r="K13" s="56">
        <v>414</v>
      </c>
      <c r="L13" s="56">
        <v>275</v>
      </c>
      <c r="M13" s="56">
        <v>183</v>
      </c>
      <c r="N13" s="56">
        <v>88</v>
      </c>
      <c r="O13" s="56">
        <v>21</v>
      </c>
      <c r="P13" s="56">
        <v>-41</v>
      </c>
      <c r="Q13" s="56">
        <v>-83</v>
      </c>
      <c r="R13" s="56">
        <v>-111</v>
      </c>
      <c r="S13" s="56">
        <v>-78</v>
      </c>
      <c r="T13" s="56">
        <v>-40</v>
      </c>
      <c r="U13" s="56">
        <v>7</v>
      </c>
      <c r="V13" s="56">
        <v>-13</v>
      </c>
      <c r="W13" s="56">
        <v>4</v>
      </c>
    </row>
    <row r="14" spans="1:23" s="62" customFormat="1" x14ac:dyDescent="0.25">
      <c r="A14" s="58" t="s">
        <v>117</v>
      </c>
      <c r="B14" s="55" t="s">
        <v>60</v>
      </c>
      <c r="C14" s="55" t="s">
        <v>414</v>
      </c>
      <c r="D14" s="56">
        <v>615</v>
      </c>
      <c r="E14" s="56">
        <v>-260</v>
      </c>
      <c r="F14" s="56">
        <v>-179</v>
      </c>
      <c r="G14" s="56">
        <v>-71</v>
      </c>
      <c r="H14" s="56">
        <v>1481</v>
      </c>
      <c r="I14" s="56">
        <v>2205</v>
      </c>
      <c r="J14" s="56">
        <v>-76</v>
      </c>
      <c r="K14" s="56">
        <v>-590</v>
      </c>
      <c r="L14" s="56">
        <v>-532</v>
      </c>
      <c r="M14" s="56">
        <v>-228</v>
      </c>
      <c r="N14" s="56">
        <v>-291</v>
      </c>
      <c r="O14" s="56">
        <v>-167</v>
      </c>
      <c r="P14" s="56">
        <v>-149</v>
      </c>
      <c r="Q14" s="56">
        <v>-132</v>
      </c>
      <c r="R14" s="56">
        <v>-190</v>
      </c>
      <c r="S14" s="56">
        <v>-44</v>
      </c>
      <c r="T14" s="56">
        <v>-17</v>
      </c>
      <c r="U14" s="56">
        <v>-55</v>
      </c>
      <c r="V14" s="56">
        <v>-72</v>
      </c>
      <c r="W14" s="56">
        <v>-18</v>
      </c>
    </row>
    <row r="15" spans="1:23" s="62" customFormat="1" x14ac:dyDescent="0.25">
      <c r="A15" s="55" t="s">
        <v>118</v>
      </c>
      <c r="B15" s="55" t="s">
        <v>18</v>
      </c>
      <c r="C15" s="55" t="s">
        <v>414</v>
      </c>
      <c r="D15" s="56">
        <v>-115</v>
      </c>
      <c r="E15" s="56">
        <v>67</v>
      </c>
      <c r="F15" s="56">
        <v>-46</v>
      </c>
      <c r="G15" s="56">
        <v>-66</v>
      </c>
      <c r="H15" s="56">
        <v>-705</v>
      </c>
      <c r="I15" s="56">
        <v>12</v>
      </c>
      <c r="J15" s="56">
        <v>64</v>
      </c>
      <c r="K15" s="56">
        <v>55</v>
      </c>
      <c r="L15" s="56">
        <v>156</v>
      </c>
      <c r="M15" s="56">
        <v>124</v>
      </c>
      <c r="N15" s="56">
        <v>86</v>
      </c>
      <c r="O15" s="56">
        <v>90</v>
      </c>
      <c r="P15" s="56">
        <v>151</v>
      </c>
      <c r="Q15" s="56">
        <v>6</v>
      </c>
      <c r="R15" s="56">
        <v>26</v>
      </c>
      <c r="S15" s="56">
        <v>-41</v>
      </c>
      <c r="T15" s="56">
        <v>-46</v>
      </c>
      <c r="U15" s="56">
        <v>-22</v>
      </c>
      <c r="V15" s="56">
        <v>-9</v>
      </c>
      <c r="W15" s="56">
        <v>-17</v>
      </c>
    </row>
    <row r="16" spans="1:23" s="62" customFormat="1" x14ac:dyDescent="0.25">
      <c r="A16" s="55" t="s">
        <v>119</v>
      </c>
      <c r="B16" s="55" t="s">
        <v>40</v>
      </c>
      <c r="C16" s="55" t="s">
        <v>414</v>
      </c>
      <c r="D16" s="56">
        <v>137</v>
      </c>
      <c r="E16" s="56">
        <v>201</v>
      </c>
      <c r="F16" s="56">
        <v>53</v>
      </c>
      <c r="G16" s="56">
        <v>102</v>
      </c>
      <c r="H16" s="56">
        <v>-303</v>
      </c>
      <c r="I16" s="56">
        <v>-96</v>
      </c>
      <c r="J16" s="56">
        <v>-36</v>
      </c>
      <c r="K16" s="56">
        <v>149</v>
      </c>
      <c r="L16" s="56">
        <v>41</v>
      </c>
      <c r="M16" s="56">
        <v>-45</v>
      </c>
      <c r="N16" s="56">
        <v>54</v>
      </c>
      <c r="O16" s="56">
        <v>31</v>
      </c>
      <c r="P16" s="56">
        <v>-34</v>
      </c>
      <c r="Q16" s="56">
        <v>-18</v>
      </c>
      <c r="R16" s="56">
        <v>-53</v>
      </c>
      <c r="S16" s="56">
        <v>-1</v>
      </c>
      <c r="T16" s="56">
        <v>8</v>
      </c>
      <c r="U16" s="56">
        <v>1</v>
      </c>
      <c r="V16" s="56">
        <v>30</v>
      </c>
      <c r="W16" s="56">
        <v>53</v>
      </c>
    </row>
    <row r="17" spans="1:23" s="62" customFormat="1" x14ac:dyDescent="0.25">
      <c r="A17" s="55" t="s">
        <v>120</v>
      </c>
      <c r="B17" s="55" t="s">
        <v>41</v>
      </c>
      <c r="C17" s="55" t="s">
        <v>414</v>
      </c>
      <c r="D17" s="56">
        <v>5466</v>
      </c>
      <c r="E17" s="56">
        <v>160</v>
      </c>
      <c r="F17" s="56">
        <v>104</v>
      </c>
      <c r="G17" s="56">
        <v>81</v>
      </c>
      <c r="H17" s="56">
        <v>1686</v>
      </c>
      <c r="I17" s="56">
        <v>2319</v>
      </c>
      <c r="J17" s="56">
        <v>800</v>
      </c>
      <c r="K17" s="56">
        <v>17</v>
      </c>
      <c r="L17" s="56">
        <v>166</v>
      </c>
      <c r="M17" s="56">
        <v>68</v>
      </c>
      <c r="N17" s="56">
        <v>-15</v>
      </c>
      <c r="O17" s="56">
        <v>14</v>
      </c>
      <c r="P17" s="56">
        <v>-32</v>
      </c>
      <c r="Q17" s="56">
        <v>-29</v>
      </c>
      <c r="R17" s="56">
        <v>-13</v>
      </c>
      <c r="S17" s="56">
        <v>30</v>
      </c>
      <c r="T17" s="56">
        <v>39</v>
      </c>
      <c r="U17" s="56">
        <v>23</v>
      </c>
      <c r="V17" s="56">
        <v>7</v>
      </c>
      <c r="W17" s="56">
        <v>41</v>
      </c>
    </row>
    <row r="18" spans="1:23" s="62" customFormat="1" x14ac:dyDescent="0.25">
      <c r="A18" s="55" t="s">
        <v>121</v>
      </c>
      <c r="B18" s="55" t="s">
        <v>42</v>
      </c>
      <c r="C18" s="55" t="s">
        <v>414</v>
      </c>
      <c r="D18" s="56">
        <v>106</v>
      </c>
      <c r="E18" s="56">
        <v>11</v>
      </c>
      <c r="F18" s="56">
        <v>22</v>
      </c>
      <c r="G18" s="56">
        <v>5</v>
      </c>
      <c r="H18" s="56">
        <v>-56</v>
      </c>
      <c r="I18" s="56">
        <v>13</v>
      </c>
      <c r="J18" s="56">
        <v>41</v>
      </c>
      <c r="K18" s="56">
        <v>2</v>
      </c>
      <c r="L18" s="56">
        <v>27</v>
      </c>
      <c r="M18" s="56">
        <v>9</v>
      </c>
      <c r="N18" s="56">
        <v>12</v>
      </c>
      <c r="O18" s="56">
        <v>3</v>
      </c>
      <c r="P18" s="56">
        <v>16</v>
      </c>
      <c r="Q18" s="56">
        <v>5</v>
      </c>
      <c r="R18" s="56">
        <v>-6</v>
      </c>
      <c r="S18" s="56">
        <v>-2</v>
      </c>
      <c r="T18" s="56">
        <v>3</v>
      </c>
      <c r="U18" s="56">
        <v>-2</v>
      </c>
      <c r="V18" s="56">
        <v>2</v>
      </c>
      <c r="W18" s="56">
        <v>1</v>
      </c>
    </row>
    <row r="19" spans="1:23" s="62" customFormat="1" x14ac:dyDescent="0.25">
      <c r="A19" s="55" t="s">
        <v>122</v>
      </c>
      <c r="B19" s="55" t="s">
        <v>43</v>
      </c>
      <c r="C19" s="55" t="s">
        <v>414</v>
      </c>
      <c r="D19" s="56">
        <v>-68</v>
      </c>
      <c r="E19" s="56">
        <v>5</v>
      </c>
      <c r="F19" s="56">
        <v>-18</v>
      </c>
      <c r="G19" s="56">
        <v>-5</v>
      </c>
      <c r="H19" s="56">
        <v>-61</v>
      </c>
      <c r="I19" s="56">
        <v>-7</v>
      </c>
      <c r="J19" s="56">
        <v>-17</v>
      </c>
      <c r="K19" s="56">
        <v>7</v>
      </c>
      <c r="L19" s="56">
        <v>-10</v>
      </c>
      <c r="M19" s="56">
        <v>8</v>
      </c>
      <c r="N19" s="56">
        <v>-2</v>
      </c>
      <c r="O19" s="56">
        <v>3</v>
      </c>
      <c r="P19" s="56">
        <v>9</v>
      </c>
      <c r="Q19" s="56">
        <v>2</v>
      </c>
      <c r="R19" s="56">
        <v>6</v>
      </c>
      <c r="S19" s="56">
        <v>12</v>
      </c>
      <c r="T19" s="56">
        <v>1</v>
      </c>
      <c r="U19" s="56">
        <v>-1</v>
      </c>
      <c r="V19" s="56">
        <v>-1</v>
      </c>
      <c r="W19" s="56">
        <v>1</v>
      </c>
    </row>
    <row r="20" spans="1:23" s="62" customFormat="1" x14ac:dyDescent="0.25">
      <c r="A20" s="55" t="s">
        <v>123</v>
      </c>
      <c r="B20" s="55" t="s">
        <v>44</v>
      </c>
      <c r="C20" s="55" t="s">
        <v>414</v>
      </c>
      <c r="D20" s="56">
        <v>1730</v>
      </c>
      <c r="E20" s="56">
        <v>76</v>
      </c>
      <c r="F20" s="56">
        <v>32</v>
      </c>
      <c r="G20" s="56">
        <v>86</v>
      </c>
      <c r="H20" s="56">
        <v>677</v>
      </c>
      <c r="I20" s="56">
        <v>295</v>
      </c>
      <c r="J20" s="56">
        <v>-149</v>
      </c>
      <c r="K20" s="56">
        <v>34</v>
      </c>
      <c r="L20" s="56">
        <v>120</v>
      </c>
      <c r="M20" s="56">
        <v>142</v>
      </c>
      <c r="N20" s="56">
        <v>102</v>
      </c>
      <c r="O20" s="56">
        <v>169</v>
      </c>
      <c r="P20" s="56">
        <v>105</v>
      </c>
      <c r="Q20" s="56">
        <v>30</v>
      </c>
      <c r="R20" s="56">
        <v>47</v>
      </c>
      <c r="S20" s="56">
        <v>-3</v>
      </c>
      <c r="T20" s="56">
        <v>-28</v>
      </c>
      <c r="U20" s="56">
        <v>2</v>
      </c>
      <c r="V20" s="56">
        <v>-1</v>
      </c>
      <c r="W20" s="56">
        <v>-6</v>
      </c>
    </row>
    <row r="21" spans="1:23" s="62" customFormat="1" x14ac:dyDescent="0.25">
      <c r="A21" s="55" t="s">
        <v>124</v>
      </c>
      <c r="B21" s="55" t="s">
        <v>45</v>
      </c>
      <c r="C21" s="55" t="s">
        <v>414</v>
      </c>
      <c r="D21" s="56">
        <v>13</v>
      </c>
      <c r="E21" s="56">
        <v>19</v>
      </c>
      <c r="F21" s="56">
        <v>7</v>
      </c>
      <c r="G21" s="56">
        <v>7</v>
      </c>
      <c r="H21" s="56">
        <v>-71</v>
      </c>
      <c r="I21" s="56">
        <v>-20</v>
      </c>
      <c r="J21" s="56">
        <v>-12</v>
      </c>
      <c r="K21" s="56">
        <v>22</v>
      </c>
      <c r="L21" s="56">
        <v>7</v>
      </c>
      <c r="M21" s="56">
        <v>-1</v>
      </c>
      <c r="N21" s="56">
        <v>2</v>
      </c>
      <c r="O21" s="56">
        <v>20</v>
      </c>
      <c r="P21" s="56">
        <v>14</v>
      </c>
      <c r="Q21" s="56">
        <v>6</v>
      </c>
      <c r="R21" s="56">
        <v>-4</v>
      </c>
      <c r="S21" s="56">
        <v>-6</v>
      </c>
      <c r="T21" s="56">
        <v>0</v>
      </c>
      <c r="U21" s="56">
        <v>9</v>
      </c>
      <c r="V21" s="56">
        <v>7</v>
      </c>
      <c r="W21" s="56">
        <v>7</v>
      </c>
    </row>
    <row r="22" spans="1:23" s="62" customFormat="1" ht="31.5" customHeight="1" x14ac:dyDescent="0.25">
      <c r="A22" s="59" t="s">
        <v>63</v>
      </c>
      <c r="B22" s="55" t="s">
        <v>2</v>
      </c>
      <c r="C22" s="55" t="s">
        <v>0</v>
      </c>
      <c r="D22" s="56">
        <v>5979</v>
      </c>
      <c r="E22" s="56">
        <v>443</v>
      </c>
      <c r="F22" s="56">
        <v>225</v>
      </c>
      <c r="G22" s="56">
        <v>179</v>
      </c>
      <c r="H22" s="56">
        <v>1248</v>
      </c>
      <c r="I22" s="56">
        <v>2294</v>
      </c>
      <c r="J22" s="56">
        <v>280</v>
      </c>
      <c r="K22" s="56">
        <v>298</v>
      </c>
      <c r="L22" s="56">
        <v>285</v>
      </c>
      <c r="M22" s="56">
        <v>236</v>
      </c>
      <c r="N22" s="56">
        <v>95</v>
      </c>
      <c r="O22" s="56">
        <v>189</v>
      </c>
      <c r="P22" s="56">
        <v>227</v>
      </c>
      <c r="Q22" s="56">
        <v>106</v>
      </c>
      <c r="R22" s="56">
        <v>-14</v>
      </c>
      <c r="S22" s="56">
        <v>-39</v>
      </c>
      <c r="T22" s="56">
        <v>-50</v>
      </c>
      <c r="U22" s="56">
        <v>-15</v>
      </c>
      <c r="V22" s="56">
        <v>-26</v>
      </c>
      <c r="W22" s="56">
        <v>18</v>
      </c>
    </row>
    <row r="23" spans="1:23" s="62" customFormat="1" ht="25.5" customHeight="1" x14ac:dyDescent="0.25">
      <c r="A23" s="55" t="s">
        <v>111</v>
      </c>
      <c r="B23" s="55" t="s">
        <v>34</v>
      </c>
      <c r="C23" s="55" t="s">
        <v>0</v>
      </c>
      <c r="D23" s="56">
        <v>-66</v>
      </c>
      <c r="E23" s="56">
        <v>44</v>
      </c>
      <c r="F23" s="56">
        <v>11</v>
      </c>
      <c r="G23" s="56">
        <v>17</v>
      </c>
      <c r="H23" s="56">
        <v>-96</v>
      </c>
      <c r="I23" s="56">
        <v>-97</v>
      </c>
      <c r="J23" s="56">
        <v>-98</v>
      </c>
      <c r="K23" s="56">
        <v>1</v>
      </c>
      <c r="L23" s="56">
        <v>-7</v>
      </c>
      <c r="M23" s="56">
        <v>-8</v>
      </c>
      <c r="N23" s="56">
        <v>5</v>
      </c>
      <c r="O23" s="56">
        <v>-1</v>
      </c>
      <c r="P23" s="56">
        <v>44</v>
      </c>
      <c r="Q23" s="56">
        <v>66</v>
      </c>
      <c r="R23" s="56">
        <v>28</v>
      </c>
      <c r="S23" s="56">
        <v>20</v>
      </c>
      <c r="T23" s="56">
        <v>1</v>
      </c>
      <c r="U23" s="56">
        <v>0</v>
      </c>
      <c r="V23" s="56">
        <v>9</v>
      </c>
      <c r="W23" s="56">
        <v>-5</v>
      </c>
    </row>
    <row r="24" spans="1:23" s="62" customFormat="1" x14ac:dyDescent="0.25">
      <c r="A24" s="58" t="s">
        <v>112</v>
      </c>
      <c r="B24" s="55" t="s">
        <v>35</v>
      </c>
      <c r="C24" s="55" t="s">
        <v>0</v>
      </c>
      <c r="D24" s="56">
        <v>36</v>
      </c>
      <c r="E24" s="56">
        <v>23</v>
      </c>
      <c r="F24" s="56">
        <v>22</v>
      </c>
      <c r="G24" s="56">
        <v>-21</v>
      </c>
      <c r="H24" s="56">
        <v>-66</v>
      </c>
      <c r="I24" s="56">
        <v>-50</v>
      </c>
      <c r="J24" s="56">
        <v>2</v>
      </c>
      <c r="K24" s="56">
        <v>9</v>
      </c>
      <c r="L24" s="56">
        <v>9</v>
      </c>
      <c r="M24" s="56">
        <v>22</v>
      </c>
      <c r="N24" s="56">
        <v>3</v>
      </c>
      <c r="O24" s="56">
        <v>7</v>
      </c>
      <c r="P24" s="56">
        <v>26</v>
      </c>
      <c r="Q24" s="56">
        <v>56</v>
      </c>
      <c r="R24" s="56">
        <v>17</v>
      </c>
      <c r="S24" s="56">
        <v>-16</v>
      </c>
      <c r="T24" s="56">
        <v>-3</v>
      </c>
      <c r="U24" s="56">
        <v>-1</v>
      </c>
      <c r="V24" s="56">
        <v>-2</v>
      </c>
      <c r="W24" s="56">
        <v>-1</v>
      </c>
    </row>
    <row r="25" spans="1:23" s="62" customFormat="1" x14ac:dyDescent="0.25">
      <c r="A25" s="58" t="s">
        <v>113</v>
      </c>
      <c r="B25" s="55" t="s">
        <v>36</v>
      </c>
      <c r="C25" s="55" t="s">
        <v>0</v>
      </c>
      <c r="D25" s="56">
        <v>1</v>
      </c>
      <c r="E25" s="56">
        <v>31</v>
      </c>
      <c r="F25" s="56">
        <v>10</v>
      </c>
      <c r="G25" s="56">
        <v>-11</v>
      </c>
      <c r="H25" s="56">
        <v>-101</v>
      </c>
      <c r="I25" s="56">
        <v>-29</v>
      </c>
      <c r="J25" s="56">
        <v>-22</v>
      </c>
      <c r="K25" s="56">
        <v>6</v>
      </c>
      <c r="L25" s="56">
        <v>0</v>
      </c>
      <c r="M25" s="56">
        <v>26</v>
      </c>
      <c r="N25" s="56">
        <v>14</v>
      </c>
      <c r="O25" s="56">
        <v>22</v>
      </c>
      <c r="P25" s="56">
        <v>34</v>
      </c>
      <c r="Q25" s="56">
        <v>42</v>
      </c>
      <c r="R25" s="56">
        <v>15</v>
      </c>
      <c r="S25" s="56">
        <v>-5</v>
      </c>
      <c r="T25" s="56">
        <v>-10</v>
      </c>
      <c r="U25" s="56">
        <v>-13</v>
      </c>
      <c r="V25" s="56">
        <v>-12</v>
      </c>
      <c r="W25" s="56">
        <v>4</v>
      </c>
    </row>
    <row r="26" spans="1:23" s="62" customFormat="1" x14ac:dyDescent="0.25">
      <c r="A26" s="58" t="s">
        <v>114</v>
      </c>
      <c r="B26" s="55" t="s">
        <v>16</v>
      </c>
      <c r="C26" s="55" t="s">
        <v>0</v>
      </c>
      <c r="D26" s="56">
        <v>210</v>
      </c>
      <c r="E26" s="56">
        <v>-23</v>
      </c>
      <c r="F26" s="56">
        <v>-5</v>
      </c>
      <c r="G26" s="56">
        <v>18</v>
      </c>
      <c r="H26" s="56">
        <v>242</v>
      </c>
      <c r="I26" s="56">
        <v>-122</v>
      </c>
      <c r="J26" s="56">
        <v>-146</v>
      </c>
      <c r="K26" s="56">
        <v>82</v>
      </c>
      <c r="L26" s="56">
        <v>8</v>
      </c>
      <c r="M26" s="56">
        <v>-5</v>
      </c>
      <c r="N26" s="56">
        <v>38</v>
      </c>
      <c r="O26" s="56">
        <v>-5</v>
      </c>
      <c r="P26" s="56">
        <v>39</v>
      </c>
      <c r="Q26" s="56">
        <v>11</v>
      </c>
      <c r="R26" s="56">
        <v>56</v>
      </c>
      <c r="S26" s="56">
        <v>10</v>
      </c>
      <c r="T26" s="56">
        <v>11</v>
      </c>
      <c r="U26" s="56">
        <v>4</v>
      </c>
      <c r="V26" s="56">
        <v>-3</v>
      </c>
      <c r="W26" s="56">
        <v>0</v>
      </c>
    </row>
    <row r="27" spans="1:23" s="62" customFormat="1" x14ac:dyDescent="0.25">
      <c r="A27" s="58" t="s">
        <v>115</v>
      </c>
      <c r="B27" s="55" t="s">
        <v>37</v>
      </c>
      <c r="C27" s="55" t="s">
        <v>0</v>
      </c>
      <c r="D27" s="56">
        <v>578</v>
      </c>
      <c r="E27" s="56">
        <v>28</v>
      </c>
      <c r="F27" s="56">
        <v>38</v>
      </c>
      <c r="G27" s="56">
        <v>20</v>
      </c>
      <c r="H27" s="56">
        <v>115</v>
      </c>
      <c r="I27" s="56">
        <v>64</v>
      </c>
      <c r="J27" s="56">
        <v>-44</v>
      </c>
      <c r="K27" s="56">
        <v>46</v>
      </c>
      <c r="L27" s="56">
        <v>86</v>
      </c>
      <c r="M27" s="56">
        <v>35</v>
      </c>
      <c r="N27" s="56">
        <v>33</v>
      </c>
      <c r="O27" s="56">
        <v>58</v>
      </c>
      <c r="P27" s="56">
        <v>46</v>
      </c>
      <c r="Q27" s="56">
        <v>43</v>
      </c>
      <c r="R27" s="56">
        <v>0</v>
      </c>
      <c r="S27" s="56">
        <v>14</v>
      </c>
      <c r="T27" s="56">
        <v>10</v>
      </c>
      <c r="U27" s="56">
        <v>-10</v>
      </c>
      <c r="V27" s="56">
        <v>-4</v>
      </c>
      <c r="W27" s="56">
        <v>0</v>
      </c>
    </row>
    <row r="28" spans="1:23" s="62" customFormat="1" x14ac:dyDescent="0.25">
      <c r="A28" s="58" t="s">
        <v>116</v>
      </c>
      <c r="B28" s="55" t="s">
        <v>38</v>
      </c>
      <c r="C28" s="55" t="s">
        <v>0</v>
      </c>
      <c r="D28" s="56">
        <v>1805</v>
      </c>
      <c r="E28" s="56">
        <v>214</v>
      </c>
      <c r="F28" s="56">
        <v>130</v>
      </c>
      <c r="G28" s="56">
        <v>65</v>
      </c>
      <c r="H28" s="56">
        <v>215</v>
      </c>
      <c r="I28" s="56">
        <v>518</v>
      </c>
      <c r="J28" s="56">
        <v>323</v>
      </c>
      <c r="K28" s="56">
        <v>197</v>
      </c>
      <c r="L28" s="56">
        <v>133</v>
      </c>
      <c r="M28" s="56">
        <v>72</v>
      </c>
      <c r="N28" s="56">
        <v>45</v>
      </c>
      <c r="O28" s="56">
        <v>28</v>
      </c>
      <c r="P28" s="56">
        <v>-1</v>
      </c>
      <c r="Q28" s="56">
        <v>-21</v>
      </c>
      <c r="R28" s="56">
        <v>-60</v>
      </c>
      <c r="S28" s="56">
        <v>-35</v>
      </c>
      <c r="T28" s="56">
        <v>-27</v>
      </c>
      <c r="U28" s="56">
        <v>10</v>
      </c>
      <c r="V28" s="56">
        <v>-7</v>
      </c>
      <c r="W28" s="56">
        <v>6</v>
      </c>
    </row>
    <row r="29" spans="1:23" s="62" customFormat="1" x14ac:dyDescent="0.25">
      <c r="A29" s="58" t="s">
        <v>117</v>
      </c>
      <c r="B29" s="55" t="s">
        <v>60</v>
      </c>
      <c r="C29" s="55" t="s">
        <v>0</v>
      </c>
      <c r="D29" s="56">
        <v>120</v>
      </c>
      <c r="E29" s="56">
        <v>-168</v>
      </c>
      <c r="F29" s="56">
        <v>-43</v>
      </c>
      <c r="G29" s="56">
        <v>-29</v>
      </c>
      <c r="H29" s="56">
        <v>554</v>
      </c>
      <c r="I29" s="56">
        <v>1008</v>
      </c>
      <c r="J29" s="56">
        <v>70</v>
      </c>
      <c r="K29" s="56">
        <v>-241</v>
      </c>
      <c r="L29" s="56">
        <v>-315</v>
      </c>
      <c r="M29" s="56">
        <v>-106</v>
      </c>
      <c r="N29" s="56">
        <v>-228</v>
      </c>
      <c r="O29" s="56">
        <v>-107</v>
      </c>
      <c r="P29" s="56">
        <v>-82</v>
      </c>
      <c r="Q29" s="56">
        <v>-60</v>
      </c>
      <c r="R29" s="56">
        <v>-80</v>
      </c>
      <c r="S29" s="56">
        <v>-29</v>
      </c>
      <c r="T29" s="56">
        <v>-8</v>
      </c>
      <c r="U29" s="56">
        <v>-1</v>
      </c>
      <c r="V29" s="56">
        <v>-21</v>
      </c>
      <c r="W29" s="56">
        <v>6</v>
      </c>
    </row>
    <row r="30" spans="1:23" s="62" customFormat="1" x14ac:dyDescent="0.25">
      <c r="A30" s="55" t="s">
        <v>118</v>
      </c>
      <c r="B30" s="55" t="s">
        <v>18</v>
      </c>
      <c r="C30" s="55" t="s">
        <v>0</v>
      </c>
      <c r="D30" s="56">
        <v>75</v>
      </c>
      <c r="E30" s="56">
        <v>25</v>
      </c>
      <c r="F30" s="56">
        <v>-18</v>
      </c>
      <c r="G30" s="56">
        <v>-24</v>
      </c>
      <c r="H30" s="56">
        <v>-245</v>
      </c>
      <c r="I30" s="56">
        <v>-47</v>
      </c>
      <c r="J30" s="56">
        <v>-24</v>
      </c>
      <c r="K30" s="56">
        <v>59</v>
      </c>
      <c r="L30" s="56">
        <v>92</v>
      </c>
      <c r="M30" s="56">
        <v>96</v>
      </c>
      <c r="N30" s="56">
        <v>61</v>
      </c>
      <c r="O30" s="56">
        <v>59</v>
      </c>
      <c r="P30" s="56">
        <v>64</v>
      </c>
      <c r="Q30" s="56">
        <v>12</v>
      </c>
      <c r="R30" s="56">
        <v>21</v>
      </c>
      <c r="S30" s="56">
        <v>-10</v>
      </c>
      <c r="T30" s="56">
        <v>-26</v>
      </c>
      <c r="U30" s="56">
        <v>-7</v>
      </c>
      <c r="V30" s="56">
        <v>-13</v>
      </c>
      <c r="W30" s="56">
        <v>0</v>
      </c>
    </row>
    <row r="31" spans="1:23" s="62" customFormat="1" x14ac:dyDescent="0.25">
      <c r="A31" s="55" t="s">
        <v>119</v>
      </c>
      <c r="B31" s="55" t="s">
        <v>40</v>
      </c>
      <c r="C31" s="55" t="s">
        <v>0</v>
      </c>
      <c r="D31" s="56">
        <v>-160</v>
      </c>
      <c r="E31" s="56">
        <v>110</v>
      </c>
      <c r="F31" s="56">
        <v>-19</v>
      </c>
      <c r="G31" s="56">
        <v>66</v>
      </c>
      <c r="H31" s="56">
        <v>-127</v>
      </c>
      <c r="I31" s="56">
        <v>-125</v>
      </c>
      <c r="J31" s="56">
        <v>-120</v>
      </c>
      <c r="K31" s="56">
        <v>59</v>
      </c>
      <c r="L31" s="56">
        <v>40</v>
      </c>
      <c r="M31" s="56">
        <v>-43</v>
      </c>
      <c r="N31" s="56">
        <v>22</v>
      </c>
      <c r="O31" s="56">
        <v>4</v>
      </c>
      <c r="P31" s="56">
        <v>2</v>
      </c>
      <c r="Q31" s="56">
        <v>-34</v>
      </c>
      <c r="R31" s="56">
        <v>-20</v>
      </c>
      <c r="S31" s="56">
        <v>0</v>
      </c>
      <c r="T31" s="56">
        <v>2</v>
      </c>
      <c r="U31" s="56">
        <v>-12</v>
      </c>
      <c r="V31" s="56">
        <v>23</v>
      </c>
      <c r="W31" s="56">
        <v>12</v>
      </c>
    </row>
    <row r="32" spans="1:23" s="62" customFormat="1" x14ac:dyDescent="0.25">
      <c r="A32" s="55" t="s">
        <v>120</v>
      </c>
      <c r="B32" s="55" t="s">
        <v>41</v>
      </c>
      <c r="C32" s="55" t="s">
        <v>0</v>
      </c>
      <c r="D32" s="56">
        <v>2372</v>
      </c>
      <c r="E32" s="56">
        <v>90</v>
      </c>
      <c r="F32" s="56">
        <v>70</v>
      </c>
      <c r="G32" s="56">
        <v>35</v>
      </c>
      <c r="H32" s="56">
        <v>584</v>
      </c>
      <c r="I32" s="56">
        <v>951</v>
      </c>
      <c r="J32" s="56">
        <v>415</v>
      </c>
      <c r="K32" s="56">
        <v>27</v>
      </c>
      <c r="L32" s="56">
        <v>136</v>
      </c>
      <c r="M32" s="56">
        <v>65</v>
      </c>
      <c r="N32" s="56">
        <v>10</v>
      </c>
      <c r="O32" s="56">
        <v>18</v>
      </c>
      <c r="P32" s="56">
        <v>-22</v>
      </c>
      <c r="Q32" s="56">
        <v>-31</v>
      </c>
      <c r="R32" s="56">
        <v>-24</v>
      </c>
      <c r="S32" s="56">
        <v>3</v>
      </c>
      <c r="T32" s="56">
        <v>10</v>
      </c>
      <c r="U32" s="56">
        <v>20</v>
      </c>
      <c r="V32" s="56">
        <v>12</v>
      </c>
      <c r="W32" s="56">
        <v>3</v>
      </c>
    </row>
    <row r="33" spans="1:23" s="62" customFormat="1" x14ac:dyDescent="0.25">
      <c r="A33" s="55" t="s">
        <v>121</v>
      </c>
      <c r="B33" s="55" t="s">
        <v>42</v>
      </c>
      <c r="C33" s="55" t="s">
        <v>0</v>
      </c>
      <c r="D33" s="56">
        <v>56</v>
      </c>
      <c r="E33" s="56">
        <v>1</v>
      </c>
      <c r="F33" s="56">
        <v>6</v>
      </c>
      <c r="G33" s="56">
        <v>-2</v>
      </c>
      <c r="H33" s="56">
        <v>-7</v>
      </c>
      <c r="I33" s="56">
        <v>-5</v>
      </c>
      <c r="J33" s="56">
        <v>10</v>
      </c>
      <c r="K33" s="56">
        <v>2</v>
      </c>
      <c r="L33" s="56">
        <v>8</v>
      </c>
      <c r="M33" s="56">
        <v>6</v>
      </c>
      <c r="N33" s="56">
        <v>12</v>
      </c>
      <c r="O33" s="56">
        <v>10</v>
      </c>
      <c r="P33" s="56">
        <v>16</v>
      </c>
      <c r="Q33" s="56">
        <v>1</v>
      </c>
      <c r="R33" s="56">
        <v>-1</v>
      </c>
      <c r="S33" s="56">
        <v>0</v>
      </c>
      <c r="T33" s="56">
        <v>-1</v>
      </c>
      <c r="U33" s="56">
        <v>0</v>
      </c>
      <c r="V33" s="56">
        <v>0</v>
      </c>
      <c r="W33" s="56">
        <v>0</v>
      </c>
    </row>
    <row r="34" spans="1:23" s="62" customFormat="1" x14ac:dyDescent="0.25">
      <c r="A34" s="55" t="s">
        <v>122</v>
      </c>
      <c r="B34" s="55" t="s">
        <v>43</v>
      </c>
      <c r="C34" s="55" t="s">
        <v>0</v>
      </c>
      <c r="D34" s="56">
        <v>-56</v>
      </c>
      <c r="E34" s="56">
        <v>-1</v>
      </c>
      <c r="F34" s="56">
        <v>-9</v>
      </c>
      <c r="G34" s="56">
        <v>-4</v>
      </c>
      <c r="H34" s="56">
        <v>-30</v>
      </c>
      <c r="I34" s="56">
        <v>-16</v>
      </c>
      <c r="J34" s="56">
        <v>-12</v>
      </c>
      <c r="K34" s="56">
        <v>-2</v>
      </c>
      <c r="L34" s="56">
        <v>-1</v>
      </c>
      <c r="M34" s="56">
        <v>0</v>
      </c>
      <c r="N34" s="56">
        <v>0</v>
      </c>
      <c r="O34" s="56">
        <v>-4</v>
      </c>
      <c r="P34" s="56">
        <v>3</v>
      </c>
      <c r="Q34" s="56">
        <v>6</v>
      </c>
      <c r="R34" s="56">
        <v>2</v>
      </c>
      <c r="S34" s="56">
        <v>7</v>
      </c>
      <c r="T34" s="56">
        <v>3</v>
      </c>
      <c r="U34" s="56">
        <v>-1</v>
      </c>
      <c r="V34" s="56">
        <v>1</v>
      </c>
      <c r="W34" s="56">
        <v>2</v>
      </c>
    </row>
    <row r="35" spans="1:23" s="62" customFormat="1" x14ac:dyDescent="0.25">
      <c r="A35" s="55" t="s">
        <v>123</v>
      </c>
      <c r="B35" s="55" t="s">
        <v>44</v>
      </c>
      <c r="C35" s="55" t="s">
        <v>0</v>
      </c>
      <c r="D35" s="56">
        <v>1020</v>
      </c>
      <c r="E35" s="56">
        <v>57</v>
      </c>
      <c r="F35" s="56">
        <v>31</v>
      </c>
      <c r="G35" s="56">
        <v>47</v>
      </c>
      <c r="H35" s="56">
        <v>248</v>
      </c>
      <c r="I35" s="56">
        <v>259</v>
      </c>
      <c r="J35" s="56">
        <v>-59</v>
      </c>
      <c r="K35" s="56">
        <v>40</v>
      </c>
      <c r="L35" s="56">
        <v>94</v>
      </c>
      <c r="M35" s="56">
        <v>84</v>
      </c>
      <c r="N35" s="56">
        <v>75</v>
      </c>
      <c r="O35" s="56">
        <v>88</v>
      </c>
      <c r="P35" s="56">
        <v>51</v>
      </c>
      <c r="Q35" s="56">
        <v>11</v>
      </c>
      <c r="R35" s="56">
        <v>31</v>
      </c>
      <c r="S35" s="56">
        <v>0</v>
      </c>
      <c r="T35" s="56">
        <v>-7</v>
      </c>
      <c r="U35" s="56">
        <v>-8</v>
      </c>
      <c r="V35" s="56">
        <v>-11</v>
      </c>
      <c r="W35" s="56">
        <v>-11</v>
      </c>
    </row>
    <row r="36" spans="1:23" s="62" customFormat="1" x14ac:dyDescent="0.25">
      <c r="A36" s="55" t="s">
        <v>124</v>
      </c>
      <c r="B36" s="55" t="s">
        <v>45</v>
      </c>
      <c r="C36" s="55" t="s">
        <v>0</v>
      </c>
      <c r="D36" s="56">
        <v>-12</v>
      </c>
      <c r="E36" s="56">
        <v>12</v>
      </c>
      <c r="F36" s="56">
        <v>1</v>
      </c>
      <c r="G36" s="56">
        <v>2</v>
      </c>
      <c r="H36" s="56">
        <v>-38</v>
      </c>
      <c r="I36" s="56">
        <v>-15</v>
      </c>
      <c r="J36" s="56">
        <v>-15</v>
      </c>
      <c r="K36" s="56">
        <v>13</v>
      </c>
      <c r="L36" s="56">
        <v>2</v>
      </c>
      <c r="M36" s="56">
        <v>-8</v>
      </c>
      <c r="N36" s="56">
        <v>5</v>
      </c>
      <c r="O36" s="56">
        <v>12</v>
      </c>
      <c r="P36" s="56">
        <v>7</v>
      </c>
      <c r="Q36" s="56">
        <v>4</v>
      </c>
      <c r="R36" s="56">
        <v>1</v>
      </c>
      <c r="S36" s="56">
        <v>2</v>
      </c>
      <c r="T36" s="56">
        <v>-5</v>
      </c>
      <c r="U36" s="56">
        <v>4</v>
      </c>
      <c r="V36" s="56">
        <v>2</v>
      </c>
      <c r="W36" s="56">
        <v>2</v>
      </c>
    </row>
    <row r="37" spans="1:23" s="62" customFormat="1" ht="31.5" customHeight="1" x14ac:dyDescent="0.25">
      <c r="A37" s="59" t="s">
        <v>63</v>
      </c>
      <c r="B37" s="55" t="s">
        <v>2</v>
      </c>
      <c r="C37" s="55" t="s">
        <v>1</v>
      </c>
      <c r="D37" s="56">
        <v>6759</v>
      </c>
      <c r="E37" s="56">
        <v>490</v>
      </c>
      <c r="F37" s="56">
        <v>131</v>
      </c>
      <c r="G37" s="56">
        <v>124</v>
      </c>
      <c r="H37" s="56">
        <v>2080</v>
      </c>
      <c r="I37" s="56">
        <v>2722</v>
      </c>
      <c r="J37" s="56">
        <v>263</v>
      </c>
      <c r="K37" s="56">
        <v>189</v>
      </c>
      <c r="L37" s="56">
        <v>222</v>
      </c>
      <c r="M37" s="56">
        <v>210</v>
      </c>
      <c r="N37" s="56">
        <v>167</v>
      </c>
      <c r="O37" s="56">
        <v>151</v>
      </c>
      <c r="P37" s="56">
        <v>169</v>
      </c>
      <c r="Q37" s="56">
        <v>76</v>
      </c>
      <c r="R37" s="56">
        <v>-116</v>
      </c>
      <c r="S37" s="56">
        <v>-56</v>
      </c>
      <c r="T37" s="56">
        <v>-35</v>
      </c>
      <c r="U37" s="56">
        <v>-36</v>
      </c>
      <c r="V37" s="56">
        <v>-34</v>
      </c>
      <c r="W37" s="56">
        <v>42</v>
      </c>
    </row>
    <row r="38" spans="1:23" s="62" customFormat="1" ht="25.5" customHeight="1" x14ac:dyDescent="0.25">
      <c r="A38" s="55" t="s">
        <v>111</v>
      </c>
      <c r="B38" s="55" t="s">
        <v>34</v>
      </c>
      <c r="C38" s="55" t="s">
        <v>1</v>
      </c>
      <c r="D38" s="56">
        <v>-54</v>
      </c>
      <c r="E38" s="56">
        <v>51</v>
      </c>
      <c r="F38" s="56">
        <v>34</v>
      </c>
      <c r="G38" s="56">
        <v>23</v>
      </c>
      <c r="H38" s="56">
        <v>-196</v>
      </c>
      <c r="I38" s="56">
        <v>-31</v>
      </c>
      <c r="J38" s="56">
        <v>-196</v>
      </c>
      <c r="K38" s="56">
        <v>53</v>
      </c>
      <c r="L38" s="56">
        <v>35</v>
      </c>
      <c r="M38" s="56">
        <v>8</v>
      </c>
      <c r="N38" s="56">
        <v>0</v>
      </c>
      <c r="O38" s="56">
        <v>24</v>
      </c>
      <c r="P38" s="56">
        <v>27</v>
      </c>
      <c r="Q38" s="56">
        <v>73</v>
      </c>
      <c r="R38" s="56">
        <v>40</v>
      </c>
      <c r="S38" s="56">
        <v>-4</v>
      </c>
      <c r="T38" s="56">
        <v>-11</v>
      </c>
      <c r="U38" s="56">
        <v>8</v>
      </c>
      <c r="V38" s="56">
        <v>1</v>
      </c>
      <c r="W38" s="56">
        <v>7</v>
      </c>
    </row>
    <row r="39" spans="1:23" s="62" customFormat="1" x14ac:dyDescent="0.25">
      <c r="A39" s="58" t="s">
        <v>112</v>
      </c>
      <c r="B39" s="55" t="s">
        <v>35</v>
      </c>
      <c r="C39" s="55" t="s">
        <v>1</v>
      </c>
      <c r="D39" s="56">
        <v>9</v>
      </c>
      <c r="E39" s="56">
        <v>38</v>
      </c>
      <c r="F39" s="56">
        <v>9</v>
      </c>
      <c r="G39" s="56">
        <v>-4</v>
      </c>
      <c r="H39" s="56">
        <v>-142</v>
      </c>
      <c r="I39" s="56">
        <v>-76</v>
      </c>
      <c r="J39" s="56">
        <v>1</v>
      </c>
      <c r="K39" s="56">
        <v>32</v>
      </c>
      <c r="L39" s="56">
        <v>42</v>
      </c>
      <c r="M39" s="56">
        <v>18</v>
      </c>
      <c r="N39" s="56">
        <v>34</v>
      </c>
      <c r="O39" s="56">
        <v>12</v>
      </c>
      <c r="P39" s="56">
        <v>32</v>
      </c>
      <c r="Q39" s="56">
        <v>33</v>
      </c>
      <c r="R39" s="56">
        <v>0</v>
      </c>
      <c r="S39" s="56">
        <v>0</v>
      </c>
      <c r="T39" s="56">
        <v>-3</v>
      </c>
      <c r="U39" s="56">
        <v>-8</v>
      </c>
      <c r="V39" s="56">
        <v>-1</v>
      </c>
      <c r="W39" s="56">
        <v>-8</v>
      </c>
    </row>
    <row r="40" spans="1:23" s="62" customFormat="1" x14ac:dyDescent="0.25">
      <c r="A40" s="58" t="s">
        <v>113</v>
      </c>
      <c r="B40" s="55" t="s">
        <v>36</v>
      </c>
      <c r="C40" s="55" t="s">
        <v>1</v>
      </c>
      <c r="D40" s="56">
        <v>-129</v>
      </c>
      <c r="E40" s="56">
        <v>-11</v>
      </c>
      <c r="F40" s="56">
        <v>-6</v>
      </c>
      <c r="G40" s="56">
        <v>-22</v>
      </c>
      <c r="H40" s="56">
        <v>-165</v>
      </c>
      <c r="I40" s="56">
        <v>16</v>
      </c>
      <c r="J40" s="56">
        <v>-13</v>
      </c>
      <c r="K40" s="56">
        <v>13</v>
      </c>
      <c r="L40" s="56">
        <v>6</v>
      </c>
      <c r="M40" s="56">
        <v>2</v>
      </c>
      <c r="N40" s="56">
        <v>29</v>
      </c>
      <c r="O40" s="56">
        <v>19</v>
      </c>
      <c r="P40" s="56">
        <v>12</v>
      </c>
      <c r="Q40" s="56">
        <v>6</v>
      </c>
      <c r="R40" s="56">
        <v>-1</v>
      </c>
      <c r="S40" s="56">
        <v>5</v>
      </c>
      <c r="T40" s="56">
        <v>-9</v>
      </c>
      <c r="U40" s="56">
        <v>0</v>
      </c>
      <c r="V40" s="56">
        <v>-11</v>
      </c>
      <c r="W40" s="56">
        <v>1</v>
      </c>
    </row>
    <row r="41" spans="1:23" s="62" customFormat="1" x14ac:dyDescent="0.25">
      <c r="A41" s="58" t="s">
        <v>114</v>
      </c>
      <c r="B41" s="55" t="s">
        <v>16</v>
      </c>
      <c r="C41" s="55" t="s">
        <v>1</v>
      </c>
      <c r="D41" s="56">
        <v>413</v>
      </c>
      <c r="E41" s="56">
        <v>52</v>
      </c>
      <c r="F41" s="56">
        <v>28</v>
      </c>
      <c r="G41" s="56">
        <v>-8</v>
      </c>
      <c r="H41" s="56">
        <v>365</v>
      </c>
      <c r="I41" s="56">
        <v>-273</v>
      </c>
      <c r="J41" s="56">
        <v>-80</v>
      </c>
      <c r="K41" s="56">
        <v>75</v>
      </c>
      <c r="L41" s="56">
        <v>42</v>
      </c>
      <c r="M41" s="56">
        <v>31</v>
      </c>
      <c r="N41" s="56">
        <v>41</v>
      </c>
      <c r="O41" s="56">
        <v>11</v>
      </c>
      <c r="P41" s="56">
        <v>56</v>
      </c>
      <c r="Q41" s="56">
        <v>64</v>
      </c>
      <c r="R41" s="56">
        <v>1</v>
      </c>
      <c r="S41" s="56">
        <v>1</v>
      </c>
      <c r="T41" s="56">
        <v>0</v>
      </c>
      <c r="U41" s="56">
        <v>-1</v>
      </c>
      <c r="V41" s="56">
        <v>9</v>
      </c>
      <c r="W41" s="56">
        <v>-1</v>
      </c>
    </row>
    <row r="42" spans="1:23" s="62" customFormat="1" x14ac:dyDescent="0.25">
      <c r="A42" s="58" t="s">
        <v>115</v>
      </c>
      <c r="B42" s="55" t="s">
        <v>37</v>
      </c>
      <c r="C42" s="55" t="s">
        <v>1</v>
      </c>
      <c r="D42" s="56">
        <v>296</v>
      </c>
      <c r="E42" s="56">
        <v>22</v>
      </c>
      <c r="F42" s="56">
        <v>25</v>
      </c>
      <c r="G42" s="56">
        <v>33</v>
      </c>
      <c r="H42" s="56">
        <v>50</v>
      </c>
      <c r="I42" s="56">
        <v>-53</v>
      </c>
      <c r="J42" s="56">
        <v>-57</v>
      </c>
      <c r="K42" s="56">
        <v>60</v>
      </c>
      <c r="L42" s="56">
        <v>36</v>
      </c>
      <c r="M42" s="56">
        <v>57</v>
      </c>
      <c r="N42" s="56">
        <v>29</v>
      </c>
      <c r="O42" s="56">
        <v>9</v>
      </c>
      <c r="P42" s="56">
        <v>41</v>
      </c>
      <c r="Q42" s="56">
        <v>1</v>
      </c>
      <c r="R42" s="56">
        <v>12</v>
      </c>
      <c r="S42" s="56">
        <v>13</v>
      </c>
      <c r="T42" s="56">
        <v>9</v>
      </c>
      <c r="U42" s="56">
        <v>8</v>
      </c>
      <c r="V42" s="56">
        <v>4</v>
      </c>
      <c r="W42" s="56">
        <v>-3</v>
      </c>
    </row>
    <row r="43" spans="1:23" s="62" customFormat="1" x14ac:dyDescent="0.25">
      <c r="A43" s="58" t="s">
        <v>116</v>
      </c>
      <c r="B43" s="55" t="s">
        <v>38</v>
      </c>
      <c r="C43" s="55" t="s">
        <v>1</v>
      </c>
      <c r="D43" s="56">
        <v>1755</v>
      </c>
      <c r="E43" s="56">
        <v>185</v>
      </c>
      <c r="F43" s="56">
        <v>85</v>
      </c>
      <c r="G43" s="56">
        <v>54</v>
      </c>
      <c r="H43" s="56">
        <v>459</v>
      </c>
      <c r="I43" s="56">
        <v>428</v>
      </c>
      <c r="J43" s="56">
        <v>258</v>
      </c>
      <c r="K43" s="56">
        <v>217</v>
      </c>
      <c r="L43" s="56">
        <v>142</v>
      </c>
      <c r="M43" s="56">
        <v>111</v>
      </c>
      <c r="N43" s="56">
        <v>43</v>
      </c>
      <c r="O43" s="56">
        <v>-7</v>
      </c>
      <c r="P43" s="56">
        <v>-40</v>
      </c>
      <c r="Q43" s="56">
        <v>-62</v>
      </c>
      <c r="R43" s="56">
        <v>-51</v>
      </c>
      <c r="S43" s="56">
        <v>-43</v>
      </c>
      <c r="T43" s="56">
        <v>-13</v>
      </c>
      <c r="U43" s="56">
        <v>-3</v>
      </c>
      <c r="V43" s="56">
        <v>-6</v>
      </c>
      <c r="W43" s="56">
        <v>-2</v>
      </c>
    </row>
    <row r="44" spans="1:23" s="62" customFormat="1" x14ac:dyDescent="0.25">
      <c r="A44" s="58" t="s">
        <v>117</v>
      </c>
      <c r="B44" s="55" t="s">
        <v>60</v>
      </c>
      <c r="C44" s="55" t="s">
        <v>1</v>
      </c>
      <c r="D44" s="56">
        <v>495</v>
      </c>
      <c r="E44" s="56">
        <v>-92</v>
      </c>
      <c r="F44" s="56">
        <v>-136</v>
      </c>
      <c r="G44" s="56">
        <v>-42</v>
      </c>
      <c r="H44" s="56">
        <v>927</v>
      </c>
      <c r="I44" s="56">
        <v>1197</v>
      </c>
      <c r="J44" s="56">
        <v>-146</v>
      </c>
      <c r="K44" s="56">
        <v>-349</v>
      </c>
      <c r="L44" s="56">
        <v>-217</v>
      </c>
      <c r="M44" s="56">
        <v>-122</v>
      </c>
      <c r="N44" s="56">
        <v>-63</v>
      </c>
      <c r="O44" s="56">
        <v>-60</v>
      </c>
      <c r="P44" s="56">
        <v>-67</v>
      </c>
      <c r="Q44" s="56">
        <v>-72</v>
      </c>
      <c r="R44" s="56">
        <v>-110</v>
      </c>
      <c r="S44" s="56">
        <v>-15</v>
      </c>
      <c r="T44" s="56">
        <v>-9</v>
      </c>
      <c r="U44" s="56">
        <v>-54</v>
      </c>
      <c r="V44" s="56">
        <v>-51</v>
      </c>
      <c r="W44" s="56">
        <v>-24</v>
      </c>
    </row>
    <row r="45" spans="1:23" s="62" customFormat="1" x14ac:dyDescent="0.25">
      <c r="A45" s="55" t="s">
        <v>118</v>
      </c>
      <c r="B45" s="55" t="s">
        <v>18</v>
      </c>
      <c r="C45" s="55" t="s">
        <v>1</v>
      </c>
      <c r="D45" s="56">
        <v>-190</v>
      </c>
      <c r="E45" s="56">
        <v>42</v>
      </c>
      <c r="F45" s="56">
        <v>-28</v>
      </c>
      <c r="G45" s="56">
        <v>-42</v>
      </c>
      <c r="H45" s="56">
        <v>-460</v>
      </c>
      <c r="I45" s="56">
        <v>59</v>
      </c>
      <c r="J45" s="56">
        <v>88</v>
      </c>
      <c r="K45" s="56">
        <v>-4</v>
      </c>
      <c r="L45" s="56">
        <v>64</v>
      </c>
      <c r="M45" s="56">
        <v>28</v>
      </c>
      <c r="N45" s="56">
        <v>25</v>
      </c>
      <c r="O45" s="56">
        <v>31</v>
      </c>
      <c r="P45" s="56">
        <v>87</v>
      </c>
      <c r="Q45" s="56">
        <v>-6</v>
      </c>
      <c r="R45" s="56">
        <v>5</v>
      </c>
      <c r="S45" s="56">
        <v>-31</v>
      </c>
      <c r="T45" s="56">
        <v>-20</v>
      </c>
      <c r="U45" s="56">
        <v>-15</v>
      </c>
      <c r="V45" s="56">
        <v>4</v>
      </c>
      <c r="W45" s="56">
        <v>-17</v>
      </c>
    </row>
    <row r="46" spans="1:23" s="62" customFormat="1" x14ac:dyDescent="0.25">
      <c r="A46" s="55" t="s">
        <v>119</v>
      </c>
      <c r="B46" s="55" t="s">
        <v>40</v>
      </c>
      <c r="C46" s="55" t="s">
        <v>1</v>
      </c>
      <c r="D46" s="56">
        <v>297</v>
      </c>
      <c r="E46" s="56">
        <v>91</v>
      </c>
      <c r="F46" s="56">
        <v>72</v>
      </c>
      <c r="G46" s="56">
        <v>36</v>
      </c>
      <c r="H46" s="56">
        <v>-176</v>
      </c>
      <c r="I46" s="56">
        <v>29</v>
      </c>
      <c r="J46" s="56">
        <v>84</v>
      </c>
      <c r="K46" s="56">
        <v>90</v>
      </c>
      <c r="L46" s="56">
        <v>1</v>
      </c>
      <c r="M46" s="56">
        <v>-2</v>
      </c>
      <c r="N46" s="56">
        <v>32</v>
      </c>
      <c r="O46" s="56">
        <v>27</v>
      </c>
      <c r="P46" s="56">
        <v>-36</v>
      </c>
      <c r="Q46" s="56">
        <v>16</v>
      </c>
      <c r="R46" s="56">
        <v>-33</v>
      </c>
      <c r="S46" s="56">
        <v>-1</v>
      </c>
      <c r="T46" s="56">
        <v>6</v>
      </c>
      <c r="U46" s="56">
        <v>13</v>
      </c>
      <c r="V46" s="56">
        <v>7</v>
      </c>
      <c r="W46" s="56">
        <v>41</v>
      </c>
    </row>
    <row r="47" spans="1:23" s="62" customFormat="1" x14ac:dyDescent="0.25">
      <c r="A47" s="55" t="s">
        <v>120</v>
      </c>
      <c r="B47" s="55" t="s">
        <v>41</v>
      </c>
      <c r="C47" s="55" t="s">
        <v>1</v>
      </c>
      <c r="D47" s="56">
        <v>3094</v>
      </c>
      <c r="E47" s="56">
        <v>70</v>
      </c>
      <c r="F47" s="56">
        <v>34</v>
      </c>
      <c r="G47" s="56">
        <v>46</v>
      </c>
      <c r="H47" s="56">
        <v>1102</v>
      </c>
      <c r="I47" s="56">
        <v>1368</v>
      </c>
      <c r="J47" s="56">
        <v>385</v>
      </c>
      <c r="K47" s="56">
        <v>-10</v>
      </c>
      <c r="L47" s="56">
        <v>30</v>
      </c>
      <c r="M47" s="56">
        <v>3</v>
      </c>
      <c r="N47" s="56">
        <v>-25</v>
      </c>
      <c r="O47" s="56">
        <v>-4</v>
      </c>
      <c r="P47" s="56">
        <v>-10</v>
      </c>
      <c r="Q47" s="56">
        <v>2</v>
      </c>
      <c r="R47" s="56">
        <v>11</v>
      </c>
      <c r="S47" s="56">
        <v>27</v>
      </c>
      <c r="T47" s="56">
        <v>29</v>
      </c>
      <c r="U47" s="56">
        <v>3</v>
      </c>
      <c r="V47" s="56">
        <v>-5</v>
      </c>
      <c r="W47" s="56">
        <v>38</v>
      </c>
    </row>
    <row r="48" spans="1:23" s="62" customFormat="1" x14ac:dyDescent="0.25">
      <c r="A48" s="55" t="s">
        <v>121</v>
      </c>
      <c r="B48" s="55" t="s">
        <v>42</v>
      </c>
      <c r="C48" s="55" t="s">
        <v>1</v>
      </c>
      <c r="D48" s="56">
        <v>50</v>
      </c>
      <c r="E48" s="56">
        <v>10</v>
      </c>
      <c r="F48" s="56">
        <v>16</v>
      </c>
      <c r="G48" s="56">
        <v>7</v>
      </c>
      <c r="H48" s="56">
        <v>-49</v>
      </c>
      <c r="I48" s="56">
        <v>18</v>
      </c>
      <c r="J48" s="56">
        <v>31</v>
      </c>
      <c r="K48" s="56">
        <v>0</v>
      </c>
      <c r="L48" s="56">
        <v>19</v>
      </c>
      <c r="M48" s="56">
        <v>3</v>
      </c>
      <c r="N48" s="56">
        <v>0</v>
      </c>
      <c r="O48" s="56">
        <v>-7</v>
      </c>
      <c r="P48" s="56">
        <v>0</v>
      </c>
      <c r="Q48" s="56">
        <v>4</v>
      </c>
      <c r="R48" s="56">
        <v>-5</v>
      </c>
      <c r="S48" s="56">
        <v>-2</v>
      </c>
      <c r="T48" s="56">
        <v>4</v>
      </c>
      <c r="U48" s="56">
        <v>-2</v>
      </c>
      <c r="V48" s="56">
        <v>2</v>
      </c>
      <c r="W48" s="56">
        <v>1</v>
      </c>
    </row>
    <row r="49" spans="1:23" s="62" customFormat="1" x14ac:dyDescent="0.25">
      <c r="A49" s="55" t="s">
        <v>122</v>
      </c>
      <c r="B49" s="55" t="s">
        <v>43</v>
      </c>
      <c r="C49" s="55" t="s">
        <v>1</v>
      </c>
      <c r="D49" s="56">
        <v>-12</v>
      </c>
      <c r="E49" s="56">
        <v>6</v>
      </c>
      <c r="F49" s="56">
        <v>-9</v>
      </c>
      <c r="G49" s="56">
        <v>-1</v>
      </c>
      <c r="H49" s="56">
        <v>-31</v>
      </c>
      <c r="I49" s="56">
        <v>9</v>
      </c>
      <c r="J49" s="56">
        <v>-5</v>
      </c>
      <c r="K49" s="56">
        <v>9</v>
      </c>
      <c r="L49" s="56">
        <v>-9</v>
      </c>
      <c r="M49" s="56">
        <v>8</v>
      </c>
      <c r="N49" s="56">
        <v>-2</v>
      </c>
      <c r="O49" s="56">
        <v>7</v>
      </c>
      <c r="P49" s="56">
        <v>6</v>
      </c>
      <c r="Q49" s="56">
        <v>-4</v>
      </c>
      <c r="R49" s="56">
        <v>4</v>
      </c>
      <c r="S49" s="56">
        <v>5</v>
      </c>
      <c r="T49" s="56">
        <v>-2</v>
      </c>
      <c r="U49" s="56">
        <v>0</v>
      </c>
      <c r="V49" s="56">
        <v>-2</v>
      </c>
      <c r="W49" s="56">
        <v>-1</v>
      </c>
    </row>
    <row r="50" spans="1:23" s="62" customFormat="1" x14ac:dyDescent="0.25">
      <c r="A50" s="55" t="s">
        <v>123</v>
      </c>
      <c r="B50" s="55" t="s">
        <v>44</v>
      </c>
      <c r="C50" s="55" t="s">
        <v>1</v>
      </c>
      <c r="D50" s="56">
        <v>710</v>
      </c>
      <c r="E50" s="56">
        <v>19</v>
      </c>
      <c r="F50" s="56">
        <v>1</v>
      </c>
      <c r="G50" s="56">
        <v>39</v>
      </c>
      <c r="H50" s="56">
        <v>429</v>
      </c>
      <c r="I50" s="56">
        <v>36</v>
      </c>
      <c r="J50" s="56">
        <v>-90</v>
      </c>
      <c r="K50" s="56">
        <v>-6</v>
      </c>
      <c r="L50" s="56">
        <v>26</v>
      </c>
      <c r="M50" s="56">
        <v>58</v>
      </c>
      <c r="N50" s="56">
        <v>27</v>
      </c>
      <c r="O50" s="56">
        <v>81</v>
      </c>
      <c r="P50" s="56">
        <v>54</v>
      </c>
      <c r="Q50" s="56">
        <v>19</v>
      </c>
      <c r="R50" s="56">
        <v>16</v>
      </c>
      <c r="S50" s="56">
        <v>-3</v>
      </c>
      <c r="T50" s="56">
        <v>-21</v>
      </c>
      <c r="U50" s="56">
        <v>10</v>
      </c>
      <c r="V50" s="56">
        <v>10</v>
      </c>
      <c r="W50" s="56">
        <v>5</v>
      </c>
    </row>
    <row r="51" spans="1:23" s="62" customFormat="1" x14ac:dyDescent="0.25">
      <c r="A51" s="55" t="s">
        <v>124</v>
      </c>
      <c r="B51" s="55" t="s">
        <v>45</v>
      </c>
      <c r="C51" s="55" t="s">
        <v>1</v>
      </c>
      <c r="D51" s="56">
        <v>25</v>
      </c>
      <c r="E51" s="56">
        <v>7</v>
      </c>
      <c r="F51" s="56">
        <v>6</v>
      </c>
      <c r="G51" s="56">
        <v>5</v>
      </c>
      <c r="H51" s="56">
        <v>-33</v>
      </c>
      <c r="I51" s="56">
        <v>-5</v>
      </c>
      <c r="J51" s="56">
        <v>3</v>
      </c>
      <c r="K51" s="56">
        <v>9</v>
      </c>
      <c r="L51" s="56">
        <v>5</v>
      </c>
      <c r="M51" s="56">
        <v>7</v>
      </c>
      <c r="N51" s="56">
        <v>-3</v>
      </c>
      <c r="O51" s="56">
        <v>8</v>
      </c>
      <c r="P51" s="56">
        <v>7</v>
      </c>
      <c r="Q51" s="56">
        <v>2</v>
      </c>
      <c r="R51" s="56">
        <v>-5</v>
      </c>
      <c r="S51" s="56">
        <v>-8</v>
      </c>
      <c r="T51" s="56">
        <v>5</v>
      </c>
      <c r="U51" s="56">
        <v>5</v>
      </c>
      <c r="V51" s="56">
        <v>5</v>
      </c>
      <c r="W51" s="56">
        <v>5</v>
      </c>
    </row>
    <row r="52" spans="1:23" s="62" customFormat="1" x14ac:dyDescent="0.25">
      <c r="A52" s="46"/>
      <c r="B52" s="46"/>
      <c r="C52" s="46"/>
      <c r="D52" s="47"/>
      <c r="E52" s="47"/>
      <c r="F52" s="47"/>
      <c r="G52" s="47"/>
      <c r="H52" s="47"/>
      <c r="I52" s="47"/>
      <c r="J52" s="47"/>
      <c r="K52" s="47"/>
      <c r="L52" s="47"/>
      <c r="M52" s="47"/>
      <c r="N52" s="47"/>
      <c r="O52" s="47"/>
      <c r="P52" s="47"/>
      <c r="Q52" s="47"/>
      <c r="R52" s="47"/>
      <c r="S52" s="47"/>
      <c r="T52" s="47"/>
      <c r="U52" s="47"/>
      <c r="V52" s="47"/>
      <c r="W52" s="47"/>
    </row>
  </sheetData>
  <hyperlinks>
    <hyperlink ref="A5" location="'Table of contents'!A1" display="Back to table of contents"/>
  </hyperlinks>
  <pageMargins left="0.7" right="0.7" top="0.75" bottom="0.75" header="0.3" footer="0.3"/>
  <pageSetup paperSize="9" orientation="portrait"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7030A0"/>
  </sheetPr>
  <dimension ref="A1:W52"/>
  <sheetViews>
    <sheetView workbookViewId="0">
      <pane xSplit="3" topLeftCell="D1" activePane="topRight" state="frozen"/>
      <selection activeCell="B37" sqref="B37"/>
      <selection pane="topRight"/>
    </sheetView>
  </sheetViews>
  <sheetFormatPr defaultColWidth="9.1796875" defaultRowHeight="15" x14ac:dyDescent="0.25"/>
  <cols>
    <col min="1" max="1" width="11.90625" style="33" customWidth="1"/>
    <col min="2" max="2" width="24.81640625" style="11" customWidth="1"/>
    <col min="3" max="3" width="7.90625" style="11" bestFit="1" customWidth="1"/>
    <col min="4" max="4" width="9.6328125" style="11" customWidth="1"/>
    <col min="5" max="23" width="8.08984375" style="11" customWidth="1"/>
    <col min="24" max="16384" width="9.1796875" style="11"/>
  </cols>
  <sheetData>
    <row r="1" spans="1:23" ht="21" x14ac:dyDescent="0.3">
      <c r="A1" s="44" t="s">
        <v>154</v>
      </c>
      <c r="B1" s="60"/>
      <c r="C1" s="60"/>
      <c r="D1" s="60"/>
      <c r="E1" s="60"/>
      <c r="F1" s="60"/>
      <c r="G1" s="60"/>
      <c r="H1" s="37"/>
      <c r="I1" s="41"/>
      <c r="J1" s="41"/>
      <c r="L1" s="32"/>
      <c r="N1" s="61"/>
      <c r="O1" s="61"/>
      <c r="P1" s="61"/>
    </row>
    <row r="2" spans="1:23" ht="15.6" x14ac:dyDescent="0.25">
      <c r="A2" t="s">
        <v>184</v>
      </c>
      <c r="B2" s="37"/>
      <c r="C2" s="37"/>
      <c r="D2" s="34"/>
      <c r="E2" s="34"/>
      <c r="F2" s="34"/>
      <c r="G2" s="34"/>
      <c r="H2" s="34"/>
      <c r="I2" s="34"/>
      <c r="J2" s="35"/>
      <c r="K2" s="35"/>
      <c r="L2" s="32"/>
      <c r="N2" s="38"/>
      <c r="O2" s="38"/>
      <c r="P2" s="38"/>
      <c r="W2" s="36"/>
    </row>
    <row r="3" spans="1:23" ht="15.6" x14ac:dyDescent="0.25">
      <c r="A3" s="50" t="s">
        <v>187</v>
      </c>
      <c r="B3" s="37"/>
      <c r="C3" s="37"/>
      <c r="D3" s="34"/>
      <c r="E3" s="34"/>
      <c r="F3" s="34"/>
      <c r="G3" s="34"/>
      <c r="H3" s="34"/>
      <c r="I3" s="34"/>
      <c r="J3" s="35"/>
      <c r="K3" s="35"/>
      <c r="L3" s="32"/>
      <c r="N3" s="38"/>
      <c r="O3" s="38"/>
      <c r="P3" s="38"/>
      <c r="W3" s="36"/>
    </row>
    <row r="4" spans="1:23" x14ac:dyDescent="0.25">
      <c r="A4" s="48" t="s">
        <v>185</v>
      </c>
      <c r="B4" s="42"/>
      <c r="C4" s="42"/>
      <c r="D4" s="43"/>
      <c r="E4" s="42"/>
      <c r="F4" s="42"/>
      <c r="G4" s="42"/>
      <c r="H4" s="42"/>
      <c r="I4" s="42"/>
      <c r="J4" s="42"/>
      <c r="K4" s="42"/>
      <c r="L4" s="42"/>
      <c r="M4" s="42"/>
      <c r="N4" s="42"/>
      <c r="O4" s="42"/>
      <c r="P4" s="42"/>
      <c r="Q4" s="42"/>
      <c r="R4" s="42"/>
      <c r="S4" s="42"/>
      <c r="T4" s="42"/>
      <c r="U4" s="42"/>
      <c r="V4" s="42"/>
      <c r="W4" s="42"/>
    </row>
    <row r="5" spans="1:23" s="28" customFormat="1" x14ac:dyDescent="0.25">
      <c r="A5" s="98" t="s">
        <v>186</v>
      </c>
      <c r="B5" s="42"/>
      <c r="C5" s="42"/>
      <c r="D5" s="43"/>
      <c r="E5" s="42"/>
      <c r="F5" s="42"/>
      <c r="G5" s="42"/>
      <c r="H5" s="42"/>
      <c r="I5" s="42"/>
      <c r="J5" s="42"/>
      <c r="K5" s="42"/>
      <c r="L5" s="42"/>
      <c r="M5" s="42"/>
      <c r="N5" s="42"/>
      <c r="O5" s="42"/>
      <c r="P5" s="42"/>
      <c r="Q5" s="42"/>
      <c r="R5" s="42"/>
      <c r="S5" s="42"/>
      <c r="T5" s="42"/>
      <c r="U5" s="42"/>
      <c r="V5" s="42"/>
      <c r="W5" s="42"/>
    </row>
    <row r="6" spans="1:23" s="45" customFormat="1" ht="39" customHeight="1" x14ac:dyDescent="0.3">
      <c r="A6" s="63" t="s">
        <v>230</v>
      </c>
      <c r="B6" s="63" t="s">
        <v>231</v>
      </c>
      <c r="C6" s="64"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s="62" customFormat="1" ht="25.5" customHeight="1" x14ac:dyDescent="0.25">
      <c r="A7" s="59" t="s">
        <v>63</v>
      </c>
      <c r="B7" s="55" t="s">
        <v>2</v>
      </c>
      <c r="C7" s="55" t="s">
        <v>414</v>
      </c>
      <c r="D7" s="56">
        <v>9962</v>
      </c>
      <c r="E7" s="56">
        <v>957</v>
      </c>
      <c r="F7" s="56">
        <v>463</v>
      </c>
      <c r="G7" s="56">
        <v>367</v>
      </c>
      <c r="H7" s="56">
        <v>3992</v>
      </c>
      <c r="I7" s="56">
        <v>2812</v>
      </c>
      <c r="J7" s="56">
        <v>-447</v>
      </c>
      <c r="K7" s="56">
        <v>181</v>
      </c>
      <c r="L7" s="56">
        <v>274</v>
      </c>
      <c r="M7" s="56">
        <v>231</v>
      </c>
      <c r="N7" s="56">
        <v>306</v>
      </c>
      <c r="O7" s="56">
        <v>443</v>
      </c>
      <c r="P7" s="56">
        <v>382</v>
      </c>
      <c r="Q7" s="56">
        <v>183</v>
      </c>
      <c r="R7" s="56">
        <v>38</v>
      </c>
      <c r="S7" s="56">
        <v>-97</v>
      </c>
      <c r="T7" s="56">
        <v>-82</v>
      </c>
      <c r="U7" s="56">
        <v>-91</v>
      </c>
      <c r="V7" s="56">
        <v>21</v>
      </c>
      <c r="W7" s="56">
        <v>29</v>
      </c>
    </row>
    <row r="8" spans="1:23" s="62" customFormat="1" ht="25.5" customHeight="1" x14ac:dyDescent="0.25">
      <c r="A8" s="55" t="s">
        <v>111</v>
      </c>
      <c r="B8" s="55" t="s">
        <v>34</v>
      </c>
      <c r="C8" s="55" t="s">
        <v>414</v>
      </c>
      <c r="D8" s="56">
        <v>-23</v>
      </c>
      <c r="E8" s="56">
        <v>92</v>
      </c>
      <c r="F8" s="56">
        <v>-1</v>
      </c>
      <c r="G8" s="56">
        <v>10</v>
      </c>
      <c r="H8" s="56">
        <v>-280</v>
      </c>
      <c r="I8" s="56">
        <v>-230</v>
      </c>
      <c r="J8" s="56">
        <v>-186</v>
      </c>
      <c r="K8" s="56">
        <v>-58</v>
      </c>
      <c r="L8" s="56">
        <v>60</v>
      </c>
      <c r="M8" s="56">
        <v>16</v>
      </c>
      <c r="N8" s="56">
        <v>90</v>
      </c>
      <c r="O8" s="56">
        <v>92</v>
      </c>
      <c r="P8" s="56">
        <v>89</v>
      </c>
      <c r="Q8" s="56">
        <v>100</v>
      </c>
      <c r="R8" s="56">
        <v>132</v>
      </c>
      <c r="S8" s="56">
        <v>29</v>
      </c>
      <c r="T8" s="56">
        <v>0</v>
      </c>
      <c r="U8" s="56">
        <v>13</v>
      </c>
      <c r="V8" s="56">
        <v>1</v>
      </c>
      <c r="W8" s="56">
        <v>8</v>
      </c>
    </row>
    <row r="9" spans="1:23" s="62" customFormat="1" x14ac:dyDescent="0.25">
      <c r="A9" s="58" t="s">
        <v>112</v>
      </c>
      <c r="B9" s="55" t="s">
        <v>35</v>
      </c>
      <c r="C9" s="55" t="s">
        <v>414</v>
      </c>
      <c r="D9" s="56">
        <v>308</v>
      </c>
      <c r="E9" s="56">
        <v>94</v>
      </c>
      <c r="F9" s="56">
        <v>24</v>
      </c>
      <c r="G9" s="56">
        <v>-20</v>
      </c>
      <c r="H9" s="56">
        <v>-175</v>
      </c>
      <c r="I9" s="56">
        <v>-72</v>
      </c>
      <c r="J9" s="56">
        <v>-13</v>
      </c>
      <c r="K9" s="56">
        <v>54</v>
      </c>
      <c r="L9" s="56">
        <v>103</v>
      </c>
      <c r="M9" s="56">
        <v>25</v>
      </c>
      <c r="N9" s="56">
        <v>53</v>
      </c>
      <c r="O9" s="56">
        <v>61</v>
      </c>
      <c r="P9" s="56">
        <v>69</v>
      </c>
      <c r="Q9" s="56">
        <v>73</v>
      </c>
      <c r="R9" s="56">
        <v>45</v>
      </c>
      <c r="S9" s="56">
        <v>7</v>
      </c>
      <c r="T9" s="56">
        <v>-4</v>
      </c>
      <c r="U9" s="56">
        <v>-13</v>
      </c>
      <c r="V9" s="56">
        <v>-4</v>
      </c>
      <c r="W9" s="56">
        <v>1</v>
      </c>
    </row>
    <row r="10" spans="1:23" s="62" customFormat="1" x14ac:dyDescent="0.25">
      <c r="A10" s="58" t="s">
        <v>113</v>
      </c>
      <c r="B10" s="55" t="s">
        <v>36</v>
      </c>
      <c r="C10" s="55" t="s">
        <v>414</v>
      </c>
      <c r="D10" s="56">
        <v>-6</v>
      </c>
      <c r="E10" s="56">
        <v>-4</v>
      </c>
      <c r="F10" s="56">
        <v>11</v>
      </c>
      <c r="G10" s="56">
        <v>10</v>
      </c>
      <c r="H10" s="56">
        <v>-206</v>
      </c>
      <c r="I10" s="56">
        <v>-32</v>
      </c>
      <c r="J10" s="56">
        <v>-49</v>
      </c>
      <c r="K10" s="56">
        <v>-43</v>
      </c>
      <c r="L10" s="56">
        <v>26</v>
      </c>
      <c r="M10" s="56">
        <v>54</v>
      </c>
      <c r="N10" s="56">
        <v>31</v>
      </c>
      <c r="O10" s="56">
        <v>70</v>
      </c>
      <c r="P10" s="56">
        <v>81</v>
      </c>
      <c r="Q10" s="56">
        <v>79</v>
      </c>
      <c r="R10" s="56">
        <v>20</v>
      </c>
      <c r="S10" s="56">
        <v>-10</v>
      </c>
      <c r="T10" s="56">
        <v>-15</v>
      </c>
      <c r="U10" s="56">
        <v>-25</v>
      </c>
      <c r="V10" s="56">
        <v>-8</v>
      </c>
      <c r="W10" s="56">
        <v>4</v>
      </c>
    </row>
    <row r="11" spans="1:23" s="62" customFormat="1" x14ac:dyDescent="0.25">
      <c r="A11" s="58" t="s">
        <v>114</v>
      </c>
      <c r="B11" s="55" t="s">
        <v>16</v>
      </c>
      <c r="C11" s="55" t="s">
        <v>414</v>
      </c>
      <c r="D11" s="56">
        <v>304</v>
      </c>
      <c r="E11" s="56">
        <v>116</v>
      </c>
      <c r="F11" s="56">
        <v>35</v>
      </c>
      <c r="G11" s="56">
        <v>26</v>
      </c>
      <c r="H11" s="56">
        <v>575</v>
      </c>
      <c r="I11" s="56">
        <v>-533</v>
      </c>
      <c r="J11" s="56">
        <v>-183</v>
      </c>
      <c r="K11" s="56">
        <v>57</v>
      </c>
      <c r="L11" s="56">
        <v>-33</v>
      </c>
      <c r="M11" s="56">
        <v>31</v>
      </c>
      <c r="N11" s="56">
        <v>29</v>
      </c>
      <c r="O11" s="56">
        <v>29</v>
      </c>
      <c r="P11" s="56">
        <v>63</v>
      </c>
      <c r="Q11" s="56">
        <v>78</v>
      </c>
      <c r="R11" s="56">
        <v>50</v>
      </c>
      <c r="S11" s="56">
        <v>-7</v>
      </c>
      <c r="T11" s="56">
        <v>-12</v>
      </c>
      <c r="U11" s="56">
        <v>-15</v>
      </c>
      <c r="V11" s="56">
        <v>-3</v>
      </c>
      <c r="W11" s="56">
        <v>1</v>
      </c>
    </row>
    <row r="12" spans="1:23" s="62" customFormat="1" x14ac:dyDescent="0.25">
      <c r="A12" s="58" t="s">
        <v>115</v>
      </c>
      <c r="B12" s="55" t="s">
        <v>37</v>
      </c>
      <c r="C12" s="55" t="s">
        <v>414</v>
      </c>
      <c r="D12" s="56">
        <v>569</v>
      </c>
      <c r="E12" s="56">
        <v>101</v>
      </c>
      <c r="F12" s="56">
        <v>60</v>
      </c>
      <c r="G12" s="56">
        <v>72</v>
      </c>
      <c r="H12" s="56">
        <v>333</v>
      </c>
      <c r="I12" s="56">
        <v>-244</v>
      </c>
      <c r="J12" s="56">
        <v>-164</v>
      </c>
      <c r="K12" s="56">
        <v>58</v>
      </c>
      <c r="L12" s="56">
        <v>123</v>
      </c>
      <c r="M12" s="56">
        <v>114</v>
      </c>
      <c r="N12" s="56">
        <v>37</v>
      </c>
      <c r="O12" s="56">
        <v>22</v>
      </c>
      <c r="P12" s="56">
        <v>20</v>
      </c>
      <c r="Q12" s="56">
        <v>32</v>
      </c>
      <c r="R12" s="56">
        <v>17</v>
      </c>
      <c r="S12" s="56">
        <v>-4</v>
      </c>
      <c r="T12" s="56">
        <v>-5</v>
      </c>
      <c r="U12" s="56">
        <v>0</v>
      </c>
      <c r="V12" s="56">
        <v>-3</v>
      </c>
      <c r="W12" s="56">
        <v>0</v>
      </c>
    </row>
    <row r="13" spans="1:23" s="62" customFormat="1" x14ac:dyDescent="0.25">
      <c r="A13" s="58" t="s">
        <v>116</v>
      </c>
      <c r="B13" s="55" t="s">
        <v>38</v>
      </c>
      <c r="C13" s="55" t="s">
        <v>414</v>
      </c>
      <c r="D13" s="56">
        <v>3924</v>
      </c>
      <c r="E13" s="56">
        <v>289</v>
      </c>
      <c r="F13" s="56">
        <v>222</v>
      </c>
      <c r="G13" s="56">
        <v>78</v>
      </c>
      <c r="H13" s="56">
        <v>869</v>
      </c>
      <c r="I13" s="56">
        <v>929</v>
      </c>
      <c r="J13" s="56">
        <v>751</v>
      </c>
      <c r="K13" s="56">
        <v>520</v>
      </c>
      <c r="L13" s="56">
        <v>270</v>
      </c>
      <c r="M13" s="56">
        <v>235</v>
      </c>
      <c r="N13" s="56">
        <v>115</v>
      </c>
      <c r="O13" s="56">
        <v>41</v>
      </c>
      <c r="P13" s="56">
        <v>-27</v>
      </c>
      <c r="Q13" s="56">
        <v>-160</v>
      </c>
      <c r="R13" s="56">
        <v>-161</v>
      </c>
      <c r="S13" s="56">
        <v>-50</v>
      </c>
      <c r="T13" s="56">
        <v>-33</v>
      </c>
      <c r="U13" s="56">
        <v>0</v>
      </c>
      <c r="V13" s="56">
        <v>22</v>
      </c>
      <c r="W13" s="56">
        <v>14</v>
      </c>
    </row>
    <row r="14" spans="1:23" s="62" customFormat="1" x14ac:dyDescent="0.25">
      <c r="A14" s="58" t="s">
        <v>117</v>
      </c>
      <c r="B14" s="55" t="s">
        <v>60</v>
      </c>
      <c r="C14" s="55" t="s">
        <v>414</v>
      </c>
      <c r="D14" s="56">
        <v>143</v>
      </c>
      <c r="E14" s="56">
        <v>-105</v>
      </c>
      <c r="F14" s="56">
        <v>-92</v>
      </c>
      <c r="G14" s="56">
        <v>-17</v>
      </c>
      <c r="H14" s="56">
        <v>1283</v>
      </c>
      <c r="I14" s="56">
        <v>1374</v>
      </c>
      <c r="J14" s="56">
        <v>-354</v>
      </c>
      <c r="K14" s="56">
        <v>-394</v>
      </c>
      <c r="L14" s="56">
        <v>-303</v>
      </c>
      <c r="M14" s="56">
        <v>-308</v>
      </c>
      <c r="N14" s="56">
        <v>-180</v>
      </c>
      <c r="O14" s="56">
        <v>-145</v>
      </c>
      <c r="P14" s="56">
        <v>-78</v>
      </c>
      <c r="Q14" s="56">
        <v>-171</v>
      </c>
      <c r="R14" s="56">
        <v>-62</v>
      </c>
      <c r="S14" s="56">
        <v>-59</v>
      </c>
      <c r="T14" s="56">
        <v>-43</v>
      </c>
      <c r="U14" s="56">
        <v>-95</v>
      </c>
      <c r="V14" s="56">
        <v>-67</v>
      </c>
      <c r="W14" s="56">
        <v>-41</v>
      </c>
    </row>
    <row r="15" spans="1:23" s="62" customFormat="1" x14ac:dyDescent="0.25">
      <c r="A15" s="55" t="s">
        <v>118</v>
      </c>
      <c r="B15" s="55" t="s">
        <v>18</v>
      </c>
      <c r="C15" s="55" t="s">
        <v>414</v>
      </c>
      <c r="D15" s="56">
        <v>70</v>
      </c>
      <c r="E15" s="56">
        <v>163</v>
      </c>
      <c r="F15" s="56">
        <v>82</v>
      </c>
      <c r="G15" s="56">
        <v>21</v>
      </c>
      <c r="H15" s="56">
        <v>-647</v>
      </c>
      <c r="I15" s="56">
        <v>-13</v>
      </c>
      <c r="J15" s="56">
        <v>39</v>
      </c>
      <c r="K15" s="56">
        <v>78</v>
      </c>
      <c r="L15" s="56">
        <v>104</v>
      </c>
      <c r="M15" s="56">
        <v>21</v>
      </c>
      <c r="N15" s="56">
        <v>68</v>
      </c>
      <c r="O15" s="56">
        <v>90</v>
      </c>
      <c r="P15" s="56">
        <v>84</v>
      </c>
      <c r="Q15" s="56">
        <v>69</v>
      </c>
      <c r="R15" s="56">
        <v>2</v>
      </c>
      <c r="S15" s="56">
        <v>-30</v>
      </c>
      <c r="T15" s="56">
        <v>-35</v>
      </c>
      <c r="U15" s="56">
        <v>-12</v>
      </c>
      <c r="V15" s="56">
        <v>3</v>
      </c>
      <c r="W15" s="56">
        <v>-17</v>
      </c>
    </row>
    <row r="16" spans="1:23" s="62" customFormat="1" x14ac:dyDescent="0.25">
      <c r="A16" s="55" t="s">
        <v>119</v>
      </c>
      <c r="B16" s="55" t="s">
        <v>40</v>
      </c>
      <c r="C16" s="55" t="s">
        <v>414</v>
      </c>
      <c r="D16" s="56">
        <v>194</v>
      </c>
      <c r="E16" s="56">
        <v>144</v>
      </c>
      <c r="F16" s="56">
        <v>28</v>
      </c>
      <c r="G16" s="56">
        <v>25</v>
      </c>
      <c r="H16" s="56">
        <v>-245</v>
      </c>
      <c r="I16" s="56">
        <v>-99</v>
      </c>
      <c r="J16" s="56">
        <v>-31</v>
      </c>
      <c r="K16" s="56">
        <v>94</v>
      </c>
      <c r="L16" s="56">
        <v>35</v>
      </c>
      <c r="M16" s="56">
        <v>49</v>
      </c>
      <c r="N16" s="56">
        <v>10</v>
      </c>
      <c r="O16" s="56">
        <v>59</v>
      </c>
      <c r="P16" s="56">
        <v>17</v>
      </c>
      <c r="Q16" s="56">
        <v>17</v>
      </c>
      <c r="R16" s="56">
        <v>-20</v>
      </c>
      <c r="S16" s="56">
        <v>7</v>
      </c>
      <c r="T16" s="56">
        <v>13</v>
      </c>
      <c r="U16" s="56">
        <v>19</v>
      </c>
      <c r="V16" s="56">
        <v>41</v>
      </c>
      <c r="W16" s="56">
        <v>31</v>
      </c>
    </row>
    <row r="17" spans="1:23" s="62" customFormat="1" x14ac:dyDescent="0.25">
      <c r="A17" s="55" t="s">
        <v>120</v>
      </c>
      <c r="B17" s="55" t="s">
        <v>41</v>
      </c>
      <c r="C17" s="55" t="s">
        <v>414</v>
      </c>
      <c r="D17" s="56">
        <v>3708</v>
      </c>
      <c r="E17" s="56">
        <v>-45</v>
      </c>
      <c r="F17" s="56">
        <v>34</v>
      </c>
      <c r="G17" s="56">
        <v>95</v>
      </c>
      <c r="H17" s="56">
        <v>2140</v>
      </c>
      <c r="I17" s="56">
        <v>1656</v>
      </c>
      <c r="J17" s="56">
        <v>50</v>
      </c>
      <c r="K17" s="56">
        <v>-59</v>
      </c>
      <c r="L17" s="56">
        <v>-179</v>
      </c>
      <c r="M17" s="56">
        <v>-53</v>
      </c>
      <c r="N17" s="56">
        <v>-19</v>
      </c>
      <c r="O17" s="56">
        <v>6</v>
      </c>
      <c r="P17" s="56">
        <v>-14</v>
      </c>
      <c r="Q17" s="56">
        <v>-15</v>
      </c>
      <c r="R17" s="56">
        <v>-12</v>
      </c>
      <c r="S17" s="56">
        <v>29</v>
      </c>
      <c r="T17" s="56">
        <v>52</v>
      </c>
      <c r="U17" s="56">
        <v>32</v>
      </c>
      <c r="V17" s="56">
        <v>19</v>
      </c>
      <c r="W17" s="56">
        <v>-9</v>
      </c>
    </row>
    <row r="18" spans="1:23" s="62" customFormat="1" x14ac:dyDescent="0.25">
      <c r="A18" s="55" t="s">
        <v>121</v>
      </c>
      <c r="B18" s="55" t="s">
        <v>42</v>
      </c>
      <c r="C18" s="55" t="s">
        <v>414</v>
      </c>
      <c r="D18" s="56">
        <v>80</v>
      </c>
      <c r="E18" s="56">
        <v>-2</v>
      </c>
      <c r="F18" s="56">
        <v>18</v>
      </c>
      <c r="G18" s="56">
        <v>15</v>
      </c>
      <c r="H18" s="56">
        <v>-49</v>
      </c>
      <c r="I18" s="56">
        <v>34</v>
      </c>
      <c r="J18" s="56">
        <v>-3</v>
      </c>
      <c r="K18" s="56">
        <v>1</v>
      </c>
      <c r="L18" s="56">
        <v>-2</v>
      </c>
      <c r="M18" s="56">
        <v>3</v>
      </c>
      <c r="N18" s="56">
        <v>16</v>
      </c>
      <c r="O18" s="56">
        <v>20</v>
      </c>
      <c r="P18" s="56">
        <v>15</v>
      </c>
      <c r="Q18" s="56">
        <v>8</v>
      </c>
      <c r="R18" s="56">
        <v>-12</v>
      </c>
      <c r="S18" s="56">
        <v>2</v>
      </c>
      <c r="T18" s="56">
        <v>8</v>
      </c>
      <c r="U18" s="56">
        <v>4</v>
      </c>
      <c r="V18" s="56">
        <v>2</v>
      </c>
      <c r="W18" s="56">
        <v>2</v>
      </c>
    </row>
    <row r="19" spans="1:23" s="62" customFormat="1" x14ac:dyDescent="0.25">
      <c r="A19" s="55" t="s">
        <v>122</v>
      </c>
      <c r="B19" s="55" t="s">
        <v>43</v>
      </c>
      <c r="C19" s="55" t="s">
        <v>414</v>
      </c>
      <c r="D19" s="56">
        <v>-89</v>
      </c>
      <c r="E19" s="56">
        <v>-8</v>
      </c>
      <c r="F19" s="56">
        <v>-23</v>
      </c>
      <c r="G19" s="56">
        <v>-12</v>
      </c>
      <c r="H19" s="56">
        <v>-37</v>
      </c>
      <c r="I19" s="56">
        <v>7</v>
      </c>
      <c r="J19" s="56">
        <v>30</v>
      </c>
      <c r="K19" s="56">
        <v>4</v>
      </c>
      <c r="L19" s="56">
        <v>2</v>
      </c>
      <c r="M19" s="56">
        <v>-5</v>
      </c>
      <c r="N19" s="56">
        <v>-9</v>
      </c>
      <c r="O19" s="56">
        <v>-9</v>
      </c>
      <c r="P19" s="56">
        <v>-3</v>
      </c>
      <c r="Q19" s="56">
        <v>-3</v>
      </c>
      <c r="R19" s="56">
        <v>-17</v>
      </c>
      <c r="S19" s="56">
        <v>-7</v>
      </c>
      <c r="T19" s="56">
        <v>-4</v>
      </c>
      <c r="U19" s="56">
        <v>1</v>
      </c>
      <c r="V19" s="56">
        <v>1</v>
      </c>
      <c r="W19" s="56">
        <v>3</v>
      </c>
    </row>
    <row r="20" spans="1:23" s="62" customFormat="1" x14ac:dyDescent="0.25">
      <c r="A20" s="55" t="s">
        <v>123</v>
      </c>
      <c r="B20" s="55" t="s">
        <v>44</v>
      </c>
      <c r="C20" s="55" t="s">
        <v>414</v>
      </c>
      <c r="D20" s="56">
        <v>799</v>
      </c>
      <c r="E20" s="56">
        <v>108</v>
      </c>
      <c r="F20" s="56">
        <v>64</v>
      </c>
      <c r="G20" s="56">
        <v>88</v>
      </c>
      <c r="H20" s="56">
        <v>507</v>
      </c>
      <c r="I20" s="56">
        <v>34</v>
      </c>
      <c r="J20" s="56">
        <v>-365</v>
      </c>
      <c r="K20" s="56">
        <v>-139</v>
      </c>
      <c r="L20" s="56">
        <v>61</v>
      </c>
      <c r="M20" s="56">
        <v>51</v>
      </c>
      <c r="N20" s="56">
        <v>71</v>
      </c>
      <c r="O20" s="56">
        <v>83</v>
      </c>
      <c r="P20" s="56">
        <v>61</v>
      </c>
      <c r="Q20" s="56">
        <v>90</v>
      </c>
      <c r="R20" s="56">
        <v>50</v>
      </c>
      <c r="S20" s="56">
        <v>-6</v>
      </c>
      <c r="T20" s="56">
        <v>-3</v>
      </c>
      <c r="U20" s="56">
        <v>-2</v>
      </c>
      <c r="V20" s="56">
        <v>16</v>
      </c>
      <c r="W20" s="56">
        <v>30</v>
      </c>
    </row>
    <row r="21" spans="1:23" s="62" customFormat="1" x14ac:dyDescent="0.25">
      <c r="A21" s="55" t="s">
        <v>124</v>
      </c>
      <c r="B21" s="55" t="s">
        <v>45</v>
      </c>
      <c r="C21" s="55" t="s">
        <v>414</v>
      </c>
      <c r="D21" s="56">
        <v>-19</v>
      </c>
      <c r="E21" s="56">
        <v>14</v>
      </c>
      <c r="F21" s="56">
        <v>1</v>
      </c>
      <c r="G21" s="56">
        <v>-24</v>
      </c>
      <c r="H21" s="56">
        <v>-76</v>
      </c>
      <c r="I21" s="56">
        <v>1</v>
      </c>
      <c r="J21" s="56">
        <v>31</v>
      </c>
      <c r="K21" s="56">
        <v>8</v>
      </c>
      <c r="L21" s="56">
        <v>7</v>
      </c>
      <c r="M21" s="56">
        <v>-2</v>
      </c>
      <c r="N21" s="56">
        <v>-6</v>
      </c>
      <c r="O21" s="56">
        <v>24</v>
      </c>
      <c r="P21" s="56">
        <v>5</v>
      </c>
      <c r="Q21" s="56">
        <v>-14</v>
      </c>
      <c r="R21" s="56">
        <v>6</v>
      </c>
      <c r="S21" s="56">
        <v>2</v>
      </c>
      <c r="T21" s="56">
        <v>-1</v>
      </c>
      <c r="U21" s="56">
        <v>2</v>
      </c>
      <c r="V21" s="56">
        <v>1</v>
      </c>
      <c r="W21" s="56">
        <v>2</v>
      </c>
    </row>
    <row r="22" spans="1:23" s="62" customFormat="1" ht="31.5" customHeight="1" x14ac:dyDescent="0.25">
      <c r="A22" s="59" t="s">
        <v>63</v>
      </c>
      <c r="B22" s="55" t="s">
        <v>2</v>
      </c>
      <c r="C22" s="55" t="s">
        <v>0</v>
      </c>
      <c r="D22" s="56">
        <v>4103</v>
      </c>
      <c r="E22" s="56">
        <v>467</v>
      </c>
      <c r="F22" s="56">
        <v>143</v>
      </c>
      <c r="G22" s="56">
        <v>199</v>
      </c>
      <c r="H22" s="56">
        <v>1425</v>
      </c>
      <c r="I22" s="56">
        <v>1311</v>
      </c>
      <c r="J22" s="56">
        <v>-216</v>
      </c>
      <c r="K22" s="56">
        <v>-33</v>
      </c>
      <c r="L22" s="56">
        <v>84</v>
      </c>
      <c r="M22" s="56">
        <v>55</v>
      </c>
      <c r="N22" s="56">
        <v>142</v>
      </c>
      <c r="O22" s="56">
        <v>264</v>
      </c>
      <c r="P22" s="56">
        <v>225</v>
      </c>
      <c r="Q22" s="56">
        <v>83</v>
      </c>
      <c r="R22" s="56">
        <v>6</v>
      </c>
      <c r="S22" s="56">
        <v>-19</v>
      </c>
      <c r="T22" s="56">
        <v>-30</v>
      </c>
      <c r="U22" s="56">
        <v>-47</v>
      </c>
      <c r="V22" s="56">
        <v>29</v>
      </c>
      <c r="W22" s="56">
        <v>15</v>
      </c>
    </row>
    <row r="23" spans="1:23" s="62" customFormat="1" ht="25.5" customHeight="1" x14ac:dyDescent="0.25">
      <c r="A23" s="55" t="s">
        <v>111</v>
      </c>
      <c r="B23" s="55" t="s">
        <v>34</v>
      </c>
      <c r="C23" s="55" t="s">
        <v>0</v>
      </c>
      <c r="D23" s="56">
        <v>-119</v>
      </c>
      <c r="E23" s="56">
        <v>57</v>
      </c>
      <c r="F23" s="56">
        <v>-16</v>
      </c>
      <c r="G23" s="56">
        <v>-21</v>
      </c>
      <c r="H23" s="56">
        <v>-146</v>
      </c>
      <c r="I23" s="56">
        <v>-108</v>
      </c>
      <c r="J23" s="56">
        <v>-128</v>
      </c>
      <c r="K23" s="56">
        <v>-48</v>
      </c>
      <c r="L23" s="56">
        <v>19</v>
      </c>
      <c r="M23" s="56">
        <v>8</v>
      </c>
      <c r="N23" s="56">
        <v>44</v>
      </c>
      <c r="O23" s="56">
        <v>44</v>
      </c>
      <c r="P23" s="56">
        <v>44</v>
      </c>
      <c r="Q23" s="56">
        <v>29</v>
      </c>
      <c r="R23" s="56">
        <v>65</v>
      </c>
      <c r="S23" s="56">
        <v>18</v>
      </c>
      <c r="T23" s="56">
        <v>12</v>
      </c>
      <c r="U23" s="56">
        <v>8</v>
      </c>
      <c r="V23" s="56">
        <v>3</v>
      </c>
      <c r="W23" s="56">
        <v>-3</v>
      </c>
    </row>
    <row r="24" spans="1:23" s="62" customFormat="1" x14ac:dyDescent="0.25">
      <c r="A24" s="58" t="s">
        <v>112</v>
      </c>
      <c r="B24" s="55" t="s">
        <v>35</v>
      </c>
      <c r="C24" s="55" t="s">
        <v>0</v>
      </c>
      <c r="D24" s="56">
        <v>156</v>
      </c>
      <c r="E24" s="56">
        <v>42</v>
      </c>
      <c r="F24" s="56">
        <v>19</v>
      </c>
      <c r="G24" s="56">
        <v>-8</v>
      </c>
      <c r="H24" s="56">
        <v>-101</v>
      </c>
      <c r="I24" s="56">
        <v>-30</v>
      </c>
      <c r="J24" s="56">
        <v>-18</v>
      </c>
      <c r="K24" s="56">
        <v>10</v>
      </c>
      <c r="L24" s="56">
        <v>67</v>
      </c>
      <c r="M24" s="56">
        <v>3</v>
      </c>
      <c r="N24" s="56">
        <v>32</v>
      </c>
      <c r="O24" s="56">
        <v>31</v>
      </c>
      <c r="P24" s="56">
        <v>36</v>
      </c>
      <c r="Q24" s="56">
        <v>34</v>
      </c>
      <c r="R24" s="56">
        <v>33</v>
      </c>
      <c r="S24" s="56">
        <v>11</v>
      </c>
      <c r="T24" s="56">
        <v>-1</v>
      </c>
      <c r="U24" s="56">
        <v>-3</v>
      </c>
      <c r="V24" s="56">
        <v>-3</v>
      </c>
      <c r="W24" s="56">
        <v>2</v>
      </c>
    </row>
    <row r="25" spans="1:23" s="62" customFormat="1" x14ac:dyDescent="0.25">
      <c r="A25" s="58" t="s">
        <v>113</v>
      </c>
      <c r="B25" s="55" t="s">
        <v>36</v>
      </c>
      <c r="C25" s="55" t="s">
        <v>0</v>
      </c>
      <c r="D25" s="56">
        <v>2</v>
      </c>
      <c r="E25" s="56">
        <v>-2</v>
      </c>
      <c r="F25" s="56">
        <v>-3</v>
      </c>
      <c r="G25" s="56">
        <v>9</v>
      </c>
      <c r="H25" s="56">
        <v>-93</v>
      </c>
      <c r="I25" s="56">
        <v>-56</v>
      </c>
      <c r="J25" s="56">
        <v>-26</v>
      </c>
      <c r="K25" s="56">
        <v>-27</v>
      </c>
      <c r="L25" s="56">
        <v>3</v>
      </c>
      <c r="M25" s="56">
        <v>36</v>
      </c>
      <c r="N25" s="56">
        <v>10</v>
      </c>
      <c r="O25" s="56">
        <v>49</v>
      </c>
      <c r="P25" s="56">
        <v>34</v>
      </c>
      <c r="Q25" s="56">
        <v>62</v>
      </c>
      <c r="R25" s="56">
        <v>22</v>
      </c>
      <c r="S25" s="56">
        <v>-5</v>
      </c>
      <c r="T25" s="56">
        <v>-6</v>
      </c>
      <c r="U25" s="56">
        <v>-11</v>
      </c>
      <c r="V25" s="56">
        <v>0</v>
      </c>
      <c r="W25" s="56">
        <v>6</v>
      </c>
    </row>
    <row r="26" spans="1:23" s="62" customFormat="1" x14ac:dyDescent="0.25">
      <c r="A26" s="58" t="s">
        <v>114</v>
      </c>
      <c r="B26" s="55" t="s">
        <v>16</v>
      </c>
      <c r="C26" s="55" t="s">
        <v>0</v>
      </c>
      <c r="D26" s="56">
        <v>47</v>
      </c>
      <c r="E26" s="56">
        <v>44</v>
      </c>
      <c r="F26" s="56">
        <v>33</v>
      </c>
      <c r="G26" s="56">
        <v>20</v>
      </c>
      <c r="H26" s="56">
        <v>235</v>
      </c>
      <c r="I26" s="56">
        <v>-177</v>
      </c>
      <c r="J26" s="56">
        <v>-165</v>
      </c>
      <c r="K26" s="56">
        <v>-19</v>
      </c>
      <c r="L26" s="56">
        <v>-6</v>
      </c>
      <c r="M26" s="56">
        <v>-11</v>
      </c>
      <c r="N26" s="56">
        <v>-5</v>
      </c>
      <c r="O26" s="56">
        <v>-10</v>
      </c>
      <c r="P26" s="56">
        <v>29</v>
      </c>
      <c r="Q26" s="56">
        <v>51</v>
      </c>
      <c r="R26" s="56">
        <v>21</v>
      </c>
      <c r="S26" s="56">
        <v>8</v>
      </c>
      <c r="T26" s="56">
        <v>14</v>
      </c>
      <c r="U26" s="56">
        <v>-18</v>
      </c>
      <c r="V26" s="56">
        <v>-3</v>
      </c>
      <c r="W26" s="56">
        <v>6</v>
      </c>
    </row>
    <row r="27" spans="1:23" s="62" customFormat="1" x14ac:dyDescent="0.25">
      <c r="A27" s="58" t="s">
        <v>115</v>
      </c>
      <c r="B27" s="55" t="s">
        <v>37</v>
      </c>
      <c r="C27" s="55" t="s">
        <v>0</v>
      </c>
      <c r="D27" s="56">
        <v>379</v>
      </c>
      <c r="E27" s="56">
        <v>53</v>
      </c>
      <c r="F27" s="56">
        <v>18</v>
      </c>
      <c r="G27" s="56">
        <v>10</v>
      </c>
      <c r="H27" s="56">
        <v>167</v>
      </c>
      <c r="I27" s="56">
        <v>-46</v>
      </c>
      <c r="J27" s="56">
        <v>-127</v>
      </c>
      <c r="K27" s="56">
        <v>36</v>
      </c>
      <c r="L27" s="56">
        <v>83</v>
      </c>
      <c r="M27" s="56">
        <v>77</v>
      </c>
      <c r="N27" s="56">
        <v>36</v>
      </c>
      <c r="O27" s="56">
        <v>14</v>
      </c>
      <c r="P27" s="56">
        <v>13</v>
      </c>
      <c r="Q27" s="56">
        <v>18</v>
      </c>
      <c r="R27" s="56">
        <v>20</v>
      </c>
      <c r="S27" s="56">
        <v>13</v>
      </c>
      <c r="T27" s="56">
        <v>-7</v>
      </c>
      <c r="U27" s="56">
        <v>-2</v>
      </c>
      <c r="V27" s="56">
        <v>1</v>
      </c>
      <c r="W27" s="56">
        <v>2</v>
      </c>
    </row>
    <row r="28" spans="1:23" s="62" customFormat="1" x14ac:dyDescent="0.25">
      <c r="A28" s="58" t="s">
        <v>116</v>
      </c>
      <c r="B28" s="55" t="s">
        <v>38</v>
      </c>
      <c r="C28" s="55" t="s">
        <v>0</v>
      </c>
      <c r="D28" s="56">
        <v>2081</v>
      </c>
      <c r="E28" s="56">
        <v>147</v>
      </c>
      <c r="F28" s="56">
        <v>115</v>
      </c>
      <c r="G28" s="56">
        <v>54</v>
      </c>
      <c r="H28" s="56">
        <v>307</v>
      </c>
      <c r="I28" s="56">
        <v>604</v>
      </c>
      <c r="J28" s="56">
        <v>391</v>
      </c>
      <c r="K28" s="56">
        <v>298</v>
      </c>
      <c r="L28" s="56">
        <v>145</v>
      </c>
      <c r="M28" s="56">
        <v>140</v>
      </c>
      <c r="N28" s="56">
        <v>88</v>
      </c>
      <c r="O28" s="56">
        <v>25</v>
      </c>
      <c r="P28" s="56">
        <v>-11</v>
      </c>
      <c r="Q28" s="56">
        <v>-90</v>
      </c>
      <c r="R28" s="56">
        <v>-87</v>
      </c>
      <c r="S28" s="56">
        <v>-25</v>
      </c>
      <c r="T28" s="56">
        <v>-15</v>
      </c>
      <c r="U28" s="56">
        <v>-11</v>
      </c>
      <c r="V28" s="56">
        <v>8</v>
      </c>
      <c r="W28" s="56">
        <v>-2</v>
      </c>
    </row>
    <row r="29" spans="1:23" s="62" customFormat="1" x14ac:dyDescent="0.25">
      <c r="A29" s="58" t="s">
        <v>117</v>
      </c>
      <c r="B29" s="55" t="s">
        <v>60</v>
      </c>
      <c r="C29" s="55" t="s">
        <v>0</v>
      </c>
      <c r="D29" s="56">
        <v>127</v>
      </c>
      <c r="E29" s="56">
        <v>-13</v>
      </c>
      <c r="F29" s="56">
        <v>-111</v>
      </c>
      <c r="G29" s="56">
        <v>-5</v>
      </c>
      <c r="H29" s="56">
        <v>549</v>
      </c>
      <c r="I29" s="56">
        <v>689</v>
      </c>
      <c r="J29" s="56">
        <v>-109</v>
      </c>
      <c r="K29" s="56">
        <v>-127</v>
      </c>
      <c r="L29" s="56">
        <v>-179</v>
      </c>
      <c r="M29" s="56">
        <v>-193</v>
      </c>
      <c r="N29" s="56">
        <v>-108</v>
      </c>
      <c r="O29" s="56">
        <v>-35</v>
      </c>
      <c r="P29" s="56">
        <v>-9</v>
      </c>
      <c r="Q29" s="56">
        <v>-89</v>
      </c>
      <c r="R29" s="56">
        <v>-52</v>
      </c>
      <c r="S29" s="56">
        <v>-39</v>
      </c>
      <c r="T29" s="56">
        <v>-34</v>
      </c>
      <c r="U29" s="56">
        <v>-8</v>
      </c>
      <c r="V29" s="56">
        <v>-8</v>
      </c>
      <c r="W29" s="56">
        <v>8</v>
      </c>
    </row>
    <row r="30" spans="1:23" s="62" customFormat="1" x14ac:dyDescent="0.25">
      <c r="A30" s="55" t="s">
        <v>118</v>
      </c>
      <c r="B30" s="55" t="s">
        <v>18</v>
      </c>
      <c r="C30" s="55" t="s">
        <v>0</v>
      </c>
      <c r="D30" s="56">
        <v>-17</v>
      </c>
      <c r="E30" s="56">
        <v>70</v>
      </c>
      <c r="F30" s="56">
        <v>38</v>
      </c>
      <c r="G30" s="56">
        <v>-1</v>
      </c>
      <c r="H30" s="56">
        <v>-258</v>
      </c>
      <c r="I30" s="56">
        <v>-87</v>
      </c>
      <c r="J30" s="56">
        <v>34</v>
      </c>
      <c r="K30" s="56">
        <v>29</v>
      </c>
      <c r="L30" s="56">
        <v>34</v>
      </c>
      <c r="M30" s="56">
        <v>14</v>
      </c>
      <c r="N30" s="56">
        <v>38</v>
      </c>
      <c r="O30" s="56">
        <v>48</v>
      </c>
      <c r="P30" s="56">
        <v>28</v>
      </c>
      <c r="Q30" s="56">
        <v>45</v>
      </c>
      <c r="R30" s="56">
        <v>-2</v>
      </c>
      <c r="S30" s="56">
        <v>-15</v>
      </c>
      <c r="T30" s="56">
        <v>-12</v>
      </c>
      <c r="U30" s="56">
        <v>-16</v>
      </c>
      <c r="V30" s="56">
        <v>4</v>
      </c>
      <c r="W30" s="56">
        <v>-8</v>
      </c>
    </row>
    <row r="31" spans="1:23" s="62" customFormat="1" x14ac:dyDescent="0.25">
      <c r="A31" s="55" t="s">
        <v>119</v>
      </c>
      <c r="B31" s="55" t="s">
        <v>40</v>
      </c>
      <c r="C31" s="55" t="s">
        <v>0</v>
      </c>
      <c r="D31" s="56">
        <v>1</v>
      </c>
      <c r="E31" s="56">
        <v>61</v>
      </c>
      <c r="F31" s="56">
        <v>25</v>
      </c>
      <c r="G31" s="56">
        <v>-3</v>
      </c>
      <c r="H31" s="56">
        <v>-70</v>
      </c>
      <c r="I31" s="56">
        <v>-123</v>
      </c>
      <c r="J31" s="56">
        <v>1</v>
      </c>
      <c r="K31" s="56">
        <v>-22</v>
      </c>
      <c r="L31" s="56">
        <v>33</v>
      </c>
      <c r="M31" s="56">
        <v>34</v>
      </c>
      <c r="N31" s="56">
        <v>0</v>
      </c>
      <c r="O31" s="56">
        <v>28</v>
      </c>
      <c r="P31" s="56">
        <v>10</v>
      </c>
      <c r="Q31" s="56">
        <v>7</v>
      </c>
      <c r="R31" s="56">
        <v>-8</v>
      </c>
      <c r="S31" s="56">
        <v>6</v>
      </c>
      <c r="T31" s="56">
        <v>-1</v>
      </c>
      <c r="U31" s="56">
        <v>4</v>
      </c>
      <c r="V31" s="56">
        <v>9</v>
      </c>
      <c r="W31" s="56">
        <v>10</v>
      </c>
    </row>
    <row r="32" spans="1:23" s="62" customFormat="1" x14ac:dyDescent="0.25">
      <c r="A32" s="55" t="s">
        <v>120</v>
      </c>
      <c r="B32" s="55" t="s">
        <v>41</v>
      </c>
      <c r="C32" s="55" t="s">
        <v>0</v>
      </c>
      <c r="D32" s="56">
        <v>1077</v>
      </c>
      <c r="E32" s="56">
        <v>-62</v>
      </c>
      <c r="F32" s="56">
        <v>-3</v>
      </c>
      <c r="G32" s="56">
        <v>72</v>
      </c>
      <c r="H32" s="56">
        <v>723</v>
      </c>
      <c r="I32" s="56">
        <v>551</v>
      </c>
      <c r="J32" s="56">
        <v>79</v>
      </c>
      <c r="K32" s="56">
        <v>-60</v>
      </c>
      <c r="L32" s="56">
        <v>-116</v>
      </c>
      <c r="M32" s="56">
        <v>-79</v>
      </c>
      <c r="N32" s="56">
        <v>-37</v>
      </c>
      <c r="O32" s="56">
        <v>24</v>
      </c>
      <c r="P32" s="56">
        <v>-14</v>
      </c>
      <c r="Q32" s="56">
        <v>-20</v>
      </c>
      <c r="R32" s="56">
        <v>-26</v>
      </c>
      <c r="S32" s="56">
        <v>12</v>
      </c>
      <c r="T32" s="56">
        <v>25</v>
      </c>
      <c r="U32" s="56">
        <v>13</v>
      </c>
      <c r="V32" s="56">
        <v>4</v>
      </c>
      <c r="W32" s="56">
        <v>-9</v>
      </c>
    </row>
    <row r="33" spans="1:23" s="62" customFormat="1" x14ac:dyDescent="0.25">
      <c r="A33" s="55" t="s">
        <v>121</v>
      </c>
      <c r="B33" s="55" t="s">
        <v>42</v>
      </c>
      <c r="C33" s="55" t="s">
        <v>0</v>
      </c>
      <c r="D33" s="56">
        <v>43</v>
      </c>
      <c r="E33" s="56">
        <v>6</v>
      </c>
      <c r="F33" s="56">
        <v>11</v>
      </c>
      <c r="G33" s="56">
        <v>4</v>
      </c>
      <c r="H33" s="56">
        <v>-19</v>
      </c>
      <c r="I33" s="56">
        <v>7</v>
      </c>
      <c r="J33" s="56">
        <v>3</v>
      </c>
      <c r="K33" s="56">
        <v>5</v>
      </c>
      <c r="L33" s="56">
        <v>-5</v>
      </c>
      <c r="M33" s="56">
        <v>1</v>
      </c>
      <c r="N33" s="56">
        <v>8</v>
      </c>
      <c r="O33" s="56">
        <v>14</v>
      </c>
      <c r="P33" s="56">
        <v>10</v>
      </c>
      <c r="Q33" s="56">
        <v>3</v>
      </c>
      <c r="R33" s="56">
        <v>-6</v>
      </c>
      <c r="S33" s="56">
        <v>0</v>
      </c>
      <c r="T33" s="56">
        <v>3</v>
      </c>
      <c r="U33" s="56">
        <v>-1</v>
      </c>
      <c r="V33" s="56">
        <v>-1</v>
      </c>
      <c r="W33" s="56">
        <v>0</v>
      </c>
    </row>
    <row r="34" spans="1:23" s="62" customFormat="1" x14ac:dyDescent="0.25">
      <c r="A34" s="55" t="s">
        <v>122</v>
      </c>
      <c r="B34" s="55" t="s">
        <v>43</v>
      </c>
      <c r="C34" s="55" t="s">
        <v>0</v>
      </c>
      <c r="D34" s="56">
        <v>-27</v>
      </c>
      <c r="E34" s="56">
        <v>-9</v>
      </c>
      <c r="F34" s="56">
        <v>-11</v>
      </c>
      <c r="G34" s="56">
        <v>-5</v>
      </c>
      <c r="H34" s="56">
        <v>-16</v>
      </c>
      <c r="I34" s="56">
        <v>10</v>
      </c>
      <c r="J34" s="56">
        <v>9</v>
      </c>
      <c r="K34" s="56">
        <v>9</v>
      </c>
      <c r="L34" s="56">
        <v>12</v>
      </c>
      <c r="M34" s="56">
        <v>-3</v>
      </c>
      <c r="N34" s="56">
        <v>-11</v>
      </c>
      <c r="O34" s="56">
        <v>-3</v>
      </c>
      <c r="P34" s="56">
        <v>1</v>
      </c>
      <c r="Q34" s="56">
        <v>0</v>
      </c>
      <c r="R34" s="56">
        <v>-6</v>
      </c>
      <c r="S34" s="56">
        <v>-1</v>
      </c>
      <c r="T34" s="56">
        <v>-4</v>
      </c>
      <c r="U34" s="56">
        <v>0</v>
      </c>
      <c r="V34" s="56">
        <v>0</v>
      </c>
      <c r="W34" s="56">
        <v>1</v>
      </c>
    </row>
    <row r="35" spans="1:23" s="62" customFormat="1" x14ac:dyDescent="0.25">
      <c r="A35" s="55" t="s">
        <v>123</v>
      </c>
      <c r="B35" s="55" t="s">
        <v>44</v>
      </c>
      <c r="C35" s="55" t="s">
        <v>0</v>
      </c>
      <c r="D35" s="56">
        <v>374</v>
      </c>
      <c r="E35" s="56">
        <v>67</v>
      </c>
      <c r="F35" s="56">
        <v>28</v>
      </c>
      <c r="G35" s="56">
        <v>80</v>
      </c>
      <c r="H35" s="56">
        <v>174</v>
      </c>
      <c r="I35" s="56">
        <v>83</v>
      </c>
      <c r="J35" s="56">
        <v>-164</v>
      </c>
      <c r="K35" s="56">
        <v>-110</v>
      </c>
      <c r="L35" s="56">
        <v>-7</v>
      </c>
      <c r="M35" s="56">
        <v>28</v>
      </c>
      <c r="N35" s="56">
        <v>46</v>
      </c>
      <c r="O35" s="56">
        <v>29</v>
      </c>
      <c r="P35" s="56">
        <v>44</v>
      </c>
      <c r="Q35" s="56">
        <v>37</v>
      </c>
      <c r="R35" s="56">
        <v>31</v>
      </c>
      <c r="S35" s="56">
        <v>-1</v>
      </c>
      <c r="T35" s="56">
        <v>-4</v>
      </c>
      <c r="U35" s="56">
        <v>-3</v>
      </c>
      <c r="V35" s="56">
        <v>15</v>
      </c>
      <c r="W35" s="56">
        <v>1</v>
      </c>
    </row>
    <row r="36" spans="1:23" s="62" customFormat="1" x14ac:dyDescent="0.25">
      <c r="A36" s="55" t="s">
        <v>124</v>
      </c>
      <c r="B36" s="55" t="s">
        <v>45</v>
      </c>
      <c r="C36" s="55" t="s">
        <v>0</v>
      </c>
      <c r="D36" s="56">
        <v>-21</v>
      </c>
      <c r="E36" s="56">
        <v>6</v>
      </c>
      <c r="F36" s="56">
        <v>0</v>
      </c>
      <c r="G36" s="56">
        <v>-7</v>
      </c>
      <c r="H36" s="56">
        <v>-27</v>
      </c>
      <c r="I36" s="56">
        <v>-6</v>
      </c>
      <c r="J36" s="56">
        <v>4</v>
      </c>
      <c r="K36" s="56">
        <v>-7</v>
      </c>
      <c r="L36" s="56">
        <v>1</v>
      </c>
      <c r="M36" s="56">
        <v>0</v>
      </c>
      <c r="N36" s="56">
        <v>1</v>
      </c>
      <c r="O36" s="56">
        <v>6</v>
      </c>
      <c r="P36" s="56">
        <v>10</v>
      </c>
      <c r="Q36" s="56">
        <v>-4</v>
      </c>
      <c r="R36" s="56">
        <v>1</v>
      </c>
      <c r="S36" s="56">
        <v>-1</v>
      </c>
      <c r="T36" s="56">
        <v>0</v>
      </c>
      <c r="U36" s="56">
        <v>1</v>
      </c>
      <c r="V36" s="56">
        <v>0</v>
      </c>
      <c r="W36" s="56">
        <v>1</v>
      </c>
    </row>
    <row r="37" spans="1:23" s="62" customFormat="1" ht="31.5" customHeight="1" x14ac:dyDescent="0.25">
      <c r="A37" s="59" t="s">
        <v>63</v>
      </c>
      <c r="B37" s="55" t="s">
        <v>2</v>
      </c>
      <c r="C37" s="55" t="s">
        <v>1</v>
      </c>
      <c r="D37" s="56">
        <v>5859</v>
      </c>
      <c r="E37" s="56">
        <v>490</v>
      </c>
      <c r="F37" s="56">
        <v>320</v>
      </c>
      <c r="G37" s="56">
        <v>168</v>
      </c>
      <c r="H37" s="56">
        <v>2567</v>
      </c>
      <c r="I37" s="56">
        <v>1501</v>
      </c>
      <c r="J37" s="56">
        <v>-231</v>
      </c>
      <c r="K37" s="56">
        <v>214</v>
      </c>
      <c r="L37" s="56">
        <v>190</v>
      </c>
      <c r="M37" s="56">
        <v>176</v>
      </c>
      <c r="N37" s="56">
        <v>164</v>
      </c>
      <c r="O37" s="56">
        <v>179</v>
      </c>
      <c r="P37" s="56">
        <v>157</v>
      </c>
      <c r="Q37" s="56">
        <v>100</v>
      </c>
      <c r="R37" s="56">
        <v>32</v>
      </c>
      <c r="S37" s="56">
        <v>-78</v>
      </c>
      <c r="T37" s="56">
        <v>-52</v>
      </c>
      <c r="U37" s="56">
        <v>-44</v>
      </c>
      <c r="V37" s="56">
        <v>-8</v>
      </c>
      <c r="W37" s="56">
        <v>14</v>
      </c>
    </row>
    <row r="38" spans="1:23" s="62" customFormat="1" ht="25.5" customHeight="1" x14ac:dyDescent="0.25">
      <c r="A38" s="55" t="s">
        <v>111</v>
      </c>
      <c r="B38" s="55" t="s">
        <v>34</v>
      </c>
      <c r="C38" s="55" t="s">
        <v>1</v>
      </c>
      <c r="D38" s="56">
        <v>96</v>
      </c>
      <c r="E38" s="56">
        <v>35</v>
      </c>
      <c r="F38" s="56">
        <v>15</v>
      </c>
      <c r="G38" s="56">
        <v>31</v>
      </c>
      <c r="H38" s="56">
        <v>-134</v>
      </c>
      <c r="I38" s="56">
        <v>-122</v>
      </c>
      <c r="J38" s="56">
        <v>-58</v>
      </c>
      <c r="K38" s="56">
        <v>-10</v>
      </c>
      <c r="L38" s="56">
        <v>41</v>
      </c>
      <c r="M38" s="56">
        <v>8</v>
      </c>
      <c r="N38" s="56">
        <v>46</v>
      </c>
      <c r="O38" s="56">
        <v>48</v>
      </c>
      <c r="P38" s="56">
        <v>45</v>
      </c>
      <c r="Q38" s="56">
        <v>71</v>
      </c>
      <c r="R38" s="56">
        <v>67</v>
      </c>
      <c r="S38" s="56">
        <v>11</v>
      </c>
      <c r="T38" s="56">
        <v>-12</v>
      </c>
      <c r="U38" s="56">
        <v>5</v>
      </c>
      <c r="V38" s="56">
        <v>-2</v>
      </c>
      <c r="W38" s="56">
        <v>11</v>
      </c>
    </row>
    <row r="39" spans="1:23" s="62" customFormat="1" x14ac:dyDescent="0.25">
      <c r="A39" s="58" t="s">
        <v>112</v>
      </c>
      <c r="B39" s="55" t="s">
        <v>35</v>
      </c>
      <c r="C39" s="55" t="s">
        <v>1</v>
      </c>
      <c r="D39" s="56">
        <v>152</v>
      </c>
      <c r="E39" s="56">
        <v>52</v>
      </c>
      <c r="F39" s="56">
        <v>5</v>
      </c>
      <c r="G39" s="56">
        <v>-12</v>
      </c>
      <c r="H39" s="56">
        <v>-74</v>
      </c>
      <c r="I39" s="56">
        <v>-42</v>
      </c>
      <c r="J39" s="56">
        <v>5</v>
      </c>
      <c r="K39" s="56">
        <v>44</v>
      </c>
      <c r="L39" s="56">
        <v>36</v>
      </c>
      <c r="M39" s="56">
        <v>22</v>
      </c>
      <c r="N39" s="56">
        <v>21</v>
      </c>
      <c r="O39" s="56">
        <v>30</v>
      </c>
      <c r="P39" s="56">
        <v>33</v>
      </c>
      <c r="Q39" s="56">
        <v>39</v>
      </c>
      <c r="R39" s="56">
        <v>12</v>
      </c>
      <c r="S39" s="56">
        <v>-4</v>
      </c>
      <c r="T39" s="56">
        <v>-3</v>
      </c>
      <c r="U39" s="56">
        <v>-10</v>
      </c>
      <c r="V39" s="56">
        <v>-1</v>
      </c>
      <c r="W39" s="56">
        <v>-1</v>
      </c>
    </row>
    <row r="40" spans="1:23" s="62" customFormat="1" x14ac:dyDescent="0.25">
      <c r="A40" s="58" t="s">
        <v>113</v>
      </c>
      <c r="B40" s="55" t="s">
        <v>36</v>
      </c>
      <c r="C40" s="55" t="s">
        <v>1</v>
      </c>
      <c r="D40" s="56">
        <v>-8</v>
      </c>
      <c r="E40" s="56">
        <v>-2</v>
      </c>
      <c r="F40" s="56">
        <v>14</v>
      </c>
      <c r="G40" s="56">
        <v>1</v>
      </c>
      <c r="H40" s="56">
        <v>-113</v>
      </c>
      <c r="I40" s="56">
        <v>24</v>
      </c>
      <c r="J40" s="56">
        <v>-23</v>
      </c>
      <c r="K40" s="56">
        <v>-16</v>
      </c>
      <c r="L40" s="56">
        <v>23</v>
      </c>
      <c r="M40" s="56">
        <v>18</v>
      </c>
      <c r="N40" s="56">
        <v>21</v>
      </c>
      <c r="O40" s="56">
        <v>21</v>
      </c>
      <c r="P40" s="56">
        <v>47</v>
      </c>
      <c r="Q40" s="56">
        <v>17</v>
      </c>
      <c r="R40" s="56">
        <v>-2</v>
      </c>
      <c r="S40" s="56">
        <v>-5</v>
      </c>
      <c r="T40" s="56">
        <v>-9</v>
      </c>
      <c r="U40" s="56">
        <v>-14</v>
      </c>
      <c r="V40" s="56">
        <v>-8</v>
      </c>
      <c r="W40" s="56">
        <v>-2</v>
      </c>
    </row>
    <row r="41" spans="1:23" s="62" customFormat="1" x14ac:dyDescent="0.25">
      <c r="A41" s="58" t="s">
        <v>114</v>
      </c>
      <c r="B41" s="55" t="s">
        <v>16</v>
      </c>
      <c r="C41" s="55" t="s">
        <v>1</v>
      </c>
      <c r="D41" s="56">
        <v>257</v>
      </c>
      <c r="E41" s="56">
        <v>72</v>
      </c>
      <c r="F41" s="56">
        <v>2</v>
      </c>
      <c r="G41" s="56">
        <v>6</v>
      </c>
      <c r="H41" s="56">
        <v>340</v>
      </c>
      <c r="I41" s="56">
        <v>-356</v>
      </c>
      <c r="J41" s="56">
        <v>-18</v>
      </c>
      <c r="K41" s="56">
        <v>76</v>
      </c>
      <c r="L41" s="56">
        <v>-27</v>
      </c>
      <c r="M41" s="56">
        <v>42</v>
      </c>
      <c r="N41" s="56">
        <v>34</v>
      </c>
      <c r="O41" s="56">
        <v>39</v>
      </c>
      <c r="P41" s="56">
        <v>34</v>
      </c>
      <c r="Q41" s="56">
        <v>27</v>
      </c>
      <c r="R41" s="56">
        <v>29</v>
      </c>
      <c r="S41" s="56">
        <v>-15</v>
      </c>
      <c r="T41" s="56">
        <v>-26</v>
      </c>
      <c r="U41" s="56">
        <v>3</v>
      </c>
      <c r="V41" s="56">
        <v>0</v>
      </c>
      <c r="W41" s="56">
        <v>-5</v>
      </c>
    </row>
    <row r="42" spans="1:23" s="62" customFormat="1" x14ac:dyDescent="0.25">
      <c r="A42" s="58" t="s">
        <v>115</v>
      </c>
      <c r="B42" s="55" t="s">
        <v>37</v>
      </c>
      <c r="C42" s="55" t="s">
        <v>1</v>
      </c>
      <c r="D42" s="56">
        <v>190</v>
      </c>
      <c r="E42" s="56">
        <v>48</v>
      </c>
      <c r="F42" s="56">
        <v>42</v>
      </c>
      <c r="G42" s="56">
        <v>62</v>
      </c>
      <c r="H42" s="56">
        <v>166</v>
      </c>
      <c r="I42" s="56">
        <v>-198</v>
      </c>
      <c r="J42" s="56">
        <v>-37</v>
      </c>
      <c r="K42" s="56">
        <v>22</v>
      </c>
      <c r="L42" s="56">
        <v>40</v>
      </c>
      <c r="M42" s="56">
        <v>37</v>
      </c>
      <c r="N42" s="56">
        <v>1</v>
      </c>
      <c r="O42" s="56">
        <v>8</v>
      </c>
      <c r="P42" s="56">
        <v>7</v>
      </c>
      <c r="Q42" s="56">
        <v>14</v>
      </c>
      <c r="R42" s="56">
        <v>-3</v>
      </c>
      <c r="S42" s="56">
        <v>-17</v>
      </c>
      <c r="T42" s="56">
        <v>2</v>
      </c>
      <c r="U42" s="56">
        <v>2</v>
      </c>
      <c r="V42" s="56">
        <v>-4</v>
      </c>
      <c r="W42" s="56">
        <v>-2</v>
      </c>
    </row>
    <row r="43" spans="1:23" s="62" customFormat="1" x14ac:dyDescent="0.25">
      <c r="A43" s="58" t="s">
        <v>116</v>
      </c>
      <c r="B43" s="55" t="s">
        <v>38</v>
      </c>
      <c r="C43" s="55" t="s">
        <v>1</v>
      </c>
      <c r="D43" s="56">
        <v>1843</v>
      </c>
      <c r="E43" s="56">
        <v>142</v>
      </c>
      <c r="F43" s="56">
        <v>107</v>
      </c>
      <c r="G43" s="56">
        <v>24</v>
      </c>
      <c r="H43" s="56">
        <v>562</v>
      </c>
      <c r="I43" s="56">
        <v>325</v>
      </c>
      <c r="J43" s="56">
        <v>360</v>
      </c>
      <c r="K43" s="56">
        <v>222</v>
      </c>
      <c r="L43" s="56">
        <v>125</v>
      </c>
      <c r="M43" s="56">
        <v>95</v>
      </c>
      <c r="N43" s="56">
        <v>27</v>
      </c>
      <c r="O43" s="56">
        <v>16</v>
      </c>
      <c r="P43" s="56">
        <v>-16</v>
      </c>
      <c r="Q43" s="56">
        <v>-70</v>
      </c>
      <c r="R43" s="56">
        <v>-74</v>
      </c>
      <c r="S43" s="56">
        <v>-25</v>
      </c>
      <c r="T43" s="56">
        <v>-18</v>
      </c>
      <c r="U43" s="56">
        <v>11</v>
      </c>
      <c r="V43" s="56">
        <v>14</v>
      </c>
      <c r="W43" s="56">
        <v>16</v>
      </c>
    </row>
    <row r="44" spans="1:23" s="62" customFormat="1" x14ac:dyDescent="0.25">
      <c r="A44" s="58" t="s">
        <v>117</v>
      </c>
      <c r="B44" s="55" t="s">
        <v>60</v>
      </c>
      <c r="C44" s="55" t="s">
        <v>1</v>
      </c>
      <c r="D44" s="56">
        <v>16</v>
      </c>
      <c r="E44" s="56">
        <v>-92</v>
      </c>
      <c r="F44" s="56">
        <v>19</v>
      </c>
      <c r="G44" s="56">
        <v>-12</v>
      </c>
      <c r="H44" s="56">
        <v>734</v>
      </c>
      <c r="I44" s="56">
        <v>685</v>
      </c>
      <c r="J44" s="56">
        <v>-245</v>
      </c>
      <c r="K44" s="56">
        <v>-267</v>
      </c>
      <c r="L44" s="56">
        <v>-124</v>
      </c>
      <c r="M44" s="56">
        <v>-115</v>
      </c>
      <c r="N44" s="56">
        <v>-72</v>
      </c>
      <c r="O44" s="56">
        <v>-110</v>
      </c>
      <c r="P44" s="56">
        <v>-69</v>
      </c>
      <c r="Q44" s="56">
        <v>-82</v>
      </c>
      <c r="R44" s="56">
        <v>-10</v>
      </c>
      <c r="S44" s="56">
        <v>-20</v>
      </c>
      <c r="T44" s="56">
        <v>-9</v>
      </c>
      <c r="U44" s="56">
        <v>-87</v>
      </c>
      <c r="V44" s="56">
        <v>-59</v>
      </c>
      <c r="W44" s="56">
        <v>-49</v>
      </c>
    </row>
    <row r="45" spans="1:23" s="62" customFormat="1" x14ac:dyDescent="0.25">
      <c r="A45" s="55" t="s">
        <v>118</v>
      </c>
      <c r="B45" s="55" t="s">
        <v>18</v>
      </c>
      <c r="C45" s="55" t="s">
        <v>1</v>
      </c>
      <c r="D45" s="56">
        <v>87</v>
      </c>
      <c r="E45" s="56">
        <v>93</v>
      </c>
      <c r="F45" s="56">
        <v>44</v>
      </c>
      <c r="G45" s="56">
        <v>22</v>
      </c>
      <c r="H45" s="56">
        <v>-389</v>
      </c>
      <c r="I45" s="56">
        <v>74</v>
      </c>
      <c r="J45" s="56">
        <v>5</v>
      </c>
      <c r="K45" s="56">
        <v>49</v>
      </c>
      <c r="L45" s="56">
        <v>70</v>
      </c>
      <c r="M45" s="56">
        <v>7</v>
      </c>
      <c r="N45" s="56">
        <v>30</v>
      </c>
      <c r="O45" s="56">
        <v>42</v>
      </c>
      <c r="P45" s="56">
        <v>56</v>
      </c>
      <c r="Q45" s="56">
        <v>24</v>
      </c>
      <c r="R45" s="56">
        <v>4</v>
      </c>
      <c r="S45" s="56">
        <v>-15</v>
      </c>
      <c r="T45" s="56">
        <v>-23</v>
      </c>
      <c r="U45" s="56">
        <v>4</v>
      </c>
      <c r="V45" s="56">
        <v>-1</v>
      </c>
      <c r="W45" s="56">
        <v>-9</v>
      </c>
    </row>
    <row r="46" spans="1:23" s="62" customFormat="1" x14ac:dyDescent="0.25">
      <c r="A46" s="55" t="s">
        <v>119</v>
      </c>
      <c r="B46" s="55" t="s">
        <v>40</v>
      </c>
      <c r="C46" s="55" t="s">
        <v>1</v>
      </c>
      <c r="D46" s="56">
        <v>193</v>
      </c>
      <c r="E46" s="56">
        <v>83</v>
      </c>
      <c r="F46" s="56">
        <v>3</v>
      </c>
      <c r="G46" s="56">
        <v>28</v>
      </c>
      <c r="H46" s="56">
        <v>-175</v>
      </c>
      <c r="I46" s="56">
        <v>24</v>
      </c>
      <c r="J46" s="56">
        <v>-32</v>
      </c>
      <c r="K46" s="56">
        <v>116</v>
      </c>
      <c r="L46" s="56">
        <v>2</v>
      </c>
      <c r="M46" s="56">
        <v>15</v>
      </c>
      <c r="N46" s="56">
        <v>10</v>
      </c>
      <c r="O46" s="56">
        <v>31</v>
      </c>
      <c r="P46" s="56">
        <v>7</v>
      </c>
      <c r="Q46" s="56">
        <v>10</v>
      </c>
      <c r="R46" s="56">
        <v>-12</v>
      </c>
      <c r="S46" s="56">
        <v>1</v>
      </c>
      <c r="T46" s="56">
        <v>14</v>
      </c>
      <c r="U46" s="56">
        <v>15</v>
      </c>
      <c r="V46" s="56">
        <v>32</v>
      </c>
      <c r="W46" s="56">
        <v>21</v>
      </c>
    </row>
    <row r="47" spans="1:23" s="62" customFormat="1" x14ac:dyDescent="0.25">
      <c r="A47" s="55" t="s">
        <v>120</v>
      </c>
      <c r="B47" s="55" t="s">
        <v>41</v>
      </c>
      <c r="C47" s="55" t="s">
        <v>1</v>
      </c>
      <c r="D47" s="56">
        <v>2631</v>
      </c>
      <c r="E47" s="56">
        <v>17</v>
      </c>
      <c r="F47" s="56">
        <v>37</v>
      </c>
      <c r="G47" s="56">
        <v>23</v>
      </c>
      <c r="H47" s="56">
        <v>1417</v>
      </c>
      <c r="I47" s="56">
        <v>1105</v>
      </c>
      <c r="J47" s="56">
        <v>-29</v>
      </c>
      <c r="K47" s="56">
        <v>1</v>
      </c>
      <c r="L47" s="56">
        <v>-63</v>
      </c>
      <c r="M47" s="56">
        <v>26</v>
      </c>
      <c r="N47" s="56">
        <v>18</v>
      </c>
      <c r="O47" s="56">
        <v>-18</v>
      </c>
      <c r="P47" s="56">
        <v>0</v>
      </c>
      <c r="Q47" s="56">
        <v>5</v>
      </c>
      <c r="R47" s="56">
        <v>14</v>
      </c>
      <c r="S47" s="56">
        <v>17</v>
      </c>
      <c r="T47" s="56">
        <v>27</v>
      </c>
      <c r="U47" s="56">
        <v>19</v>
      </c>
      <c r="V47" s="56">
        <v>15</v>
      </c>
      <c r="W47" s="56">
        <v>0</v>
      </c>
    </row>
    <row r="48" spans="1:23" s="62" customFormat="1" x14ac:dyDescent="0.25">
      <c r="A48" s="55" t="s">
        <v>121</v>
      </c>
      <c r="B48" s="55" t="s">
        <v>42</v>
      </c>
      <c r="C48" s="55" t="s">
        <v>1</v>
      </c>
      <c r="D48" s="56">
        <v>37</v>
      </c>
      <c r="E48" s="56">
        <v>-8</v>
      </c>
      <c r="F48" s="56">
        <v>7</v>
      </c>
      <c r="G48" s="56">
        <v>11</v>
      </c>
      <c r="H48" s="56">
        <v>-30</v>
      </c>
      <c r="I48" s="56">
        <v>27</v>
      </c>
      <c r="J48" s="56">
        <v>-6</v>
      </c>
      <c r="K48" s="56">
        <v>-4</v>
      </c>
      <c r="L48" s="56">
        <v>3</v>
      </c>
      <c r="M48" s="56">
        <v>2</v>
      </c>
      <c r="N48" s="56">
        <v>8</v>
      </c>
      <c r="O48" s="56">
        <v>6</v>
      </c>
      <c r="P48" s="56">
        <v>5</v>
      </c>
      <c r="Q48" s="56">
        <v>5</v>
      </c>
      <c r="R48" s="56">
        <v>-6</v>
      </c>
      <c r="S48" s="56">
        <v>2</v>
      </c>
      <c r="T48" s="56">
        <v>5</v>
      </c>
      <c r="U48" s="56">
        <v>5</v>
      </c>
      <c r="V48" s="56">
        <v>3</v>
      </c>
      <c r="W48" s="56">
        <v>2</v>
      </c>
    </row>
    <row r="49" spans="1:23" s="62" customFormat="1" x14ac:dyDescent="0.25">
      <c r="A49" s="55" t="s">
        <v>122</v>
      </c>
      <c r="B49" s="55" t="s">
        <v>43</v>
      </c>
      <c r="C49" s="55" t="s">
        <v>1</v>
      </c>
      <c r="D49" s="56">
        <v>-62</v>
      </c>
      <c r="E49" s="56">
        <v>1</v>
      </c>
      <c r="F49" s="56">
        <v>-12</v>
      </c>
      <c r="G49" s="56">
        <v>-7</v>
      </c>
      <c r="H49" s="56">
        <v>-21</v>
      </c>
      <c r="I49" s="56">
        <v>-3</v>
      </c>
      <c r="J49" s="56">
        <v>21</v>
      </c>
      <c r="K49" s="56">
        <v>-5</v>
      </c>
      <c r="L49" s="56">
        <v>-10</v>
      </c>
      <c r="M49" s="56">
        <v>-2</v>
      </c>
      <c r="N49" s="56">
        <v>2</v>
      </c>
      <c r="O49" s="56">
        <v>-6</v>
      </c>
      <c r="P49" s="56">
        <v>-4</v>
      </c>
      <c r="Q49" s="56">
        <v>-3</v>
      </c>
      <c r="R49" s="56">
        <v>-11</v>
      </c>
      <c r="S49" s="56">
        <v>-6</v>
      </c>
      <c r="T49" s="56">
        <v>0</v>
      </c>
      <c r="U49" s="56">
        <v>1</v>
      </c>
      <c r="V49" s="56">
        <v>1</v>
      </c>
      <c r="W49" s="56">
        <v>2</v>
      </c>
    </row>
    <row r="50" spans="1:23" s="62" customFormat="1" x14ac:dyDescent="0.25">
      <c r="A50" s="55" t="s">
        <v>123</v>
      </c>
      <c r="B50" s="55" t="s">
        <v>44</v>
      </c>
      <c r="C50" s="55" t="s">
        <v>1</v>
      </c>
      <c r="D50" s="56">
        <v>425</v>
      </c>
      <c r="E50" s="56">
        <v>41</v>
      </c>
      <c r="F50" s="56">
        <v>36</v>
      </c>
      <c r="G50" s="56">
        <v>8</v>
      </c>
      <c r="H50" s="56">
        <v>333</v>
      </c>
      <c r="I50" s="56">
        <v>-49</v>
      </c>
      <c r="J50" s="56">
        <v>-201</v>
      </c>
      <c r="K50" s="56">
        <v>-29</v>
      </c>
      <c r="L50" s="56">
        <v>68</v>
      </c>
      <c r="M50" s="56">
        <v>23</v>
      </c>
      <c r="N50" s="56">
        <v>25</v>
      </c>
      <c r="O50" s="56">
        <v>54</v>
      </c>
      <c r="P50" s="56">
        <v>17</v>
      </c>
      <c r="Q50" s="56">
        <v>53</v>
      </c>
      <c r="R50" s="56">
        <v>19</v>
      </c>
      <c r="S50" s="56">
        <v>-5</v>
      </c>
      <c r="T50" s="56">
        <v>1</v>
      </c>
      <c r="U50" s="56">
        <v>1</v>
      </c>
      <c r="V50" s="56">
        <v>1</v>
      </c>
      <c r="W50" s="56">
        <v>29</v>
      </c>
    </row>
    <row r="51" spans="1:23" s="62" customFormat="1" x14ac:dyDescent="0.25">
      <c r="A51" s="55" t="s">
        <v>124</v>
      </c>
      <c r="B51" s="55" t="s">
        <v>45</v>
      </c>
      <c r="C51" s="55" t="s">
        <v>1</v>
      </c>
      <c r="D51" s="56">
        <v>2</v>
      </c>
      <c r="E51" s="56">
        <v>8</v>
      </c>
      <c r="F51" s="56">
        <v>1</v>
      </c>
      <c r="G51" s="56">
        <v>-17</v>
      </c>
      <c r="H51" s="56">
        <v>-49</v>
      </c>
      <c r="I51" s="56">
        <v>7</v>
      </c>
      <c r="J51" s="56">
        <v>27</v>
      </c>
      <c r="K51" s="56">
        <v>15</v>
      </c>
      <c r="L51" s="56">
        <v>6</v>
      </c>
      <c r="M51" s="56">
        <v>-2</v>
      </c>
      <c r="N51" s="56">
        <v>-7</v>
      </c>
      <c r="O51" s="56">
        <v>18</v>
      </c>
      <c r="P51" s="56">
        <v>-5</v>
      </c>
      <c r="Q51" s="56">
        <v>-10</v>
      </c>
      <c r="R51" s="56">
        <v>5</v>
      </c>
      <c r="S51" s="56">
        <v>3</v>
      </c>
      <c r="T51" s="56">
        <v>-1</v>
      </c>
      <c r="U51" s="56">
        <v>1</v>
      </c>
      <c r="V51" s="56">
        <v>1</v>
      </c>
      <c r="W51" s="56">
        <v>1</v>
      </c>
    </row>
    <row r="52" spans="1:23" s="62" customFormat="1" x14ac:dyDescent="0.25">
      <c r="A52" s="46"/>
      <c r="B52" s="46"/>
      <c r="C52" s="46"/>
      <c r="D52" s="47"/>
      <c r="E52" s="47"/>
      <c r="F52" s="47"/>
      <c r="G52" s="47"/>
      <c r="H52" s="47"/>
      <c r="I52" s="47"/>
      <c r="J52" s="47"/>
      <c r="K52" s="47"/>
      <c r="L52" s="47"/>
      <c r="M52" s="47"/>
      <c r="N52" s="47"/>
      <c r="O52" s="47"/>
      <c r="P52" s="47"/>
      <c r="Q52" s="47"/>
      <c r="R52" s="47"/>
      <c r="S52" s="47"/>
      <c r="T52" s="47"/>
      <c r="U52" s="47"/>
      <c r="V52" s="47"/>
      <c r="W52" s="47"/>
    </row>
  </sheetData>
  <hyperlinks>
    <hyperlink ref="A5" location="'Table of contents'!A1" display="Back to table of contents"/>
  </hyperlinks>
  <pageMargins left="0.7" right="0.7" top="0.75" bottom="0.75" header="0.3" footer="0.3"/>
  <tableParts count="1">
    <tablePart r:id="rId1"/>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7030A0"/>
  </sheetPr>
  <dimension ref="A1:W52"/>
  <sheetViews>
    <sheetView workbookViewId="0">
      <pane xSplit="3" topLeftCell="D1" activePane="topRight" state="frozen"/>
      <selection activeCell="B37" sqref="B37"/>
      <selection pane="topRight"/>
    </sheetView>
  </sheetViews>
  <sheetFormatPr defaultColWidth="9.1796875" defaultRowHeight="15" x14ac:dyDescent="0.25"/>
  <cols>
    <col min="1" max="1" width="11.90625" style="33" customWidth="1"/>
    <col min="2" max="2" width="24.81640625" style="11" customWidth="1"/>
    <col min="3" max="3" width="7.90625" style="11" bestFit="1" customWidth="1"/>
    <col min="4" max="4" width="9.6328125" style="11" customWidth="1"/>
    <col min="5" max="23" width="8.08984375" style="11" customWidth="1"/>
    <col min="24" max="16384" width="9.1796875" style="11"/>
  </cols>
  <sheetData>
    <row r="1" spans="1:23" ht="21" x14ac:dyDescent="0.3">
      <c r="A1" s="44" t="s">
        <v>155</v>
      </c>
      <c r="B1" s="60"/>
      <c r="C1" s="60"/>
      <c r="D1" s="60"/>
      <c r="E1" s="60"/>
      <c r="F1" s="60"/>
      <c r="G1" s="60"/>
      <c r="H1" s="37"/>
      <c r="I1" s="41"/>
      <c r="J1" s="41"/>
      <c r="L1" s="32"/>
      <c r="N1" s="61"/>
      <c r="O1" s="61"/>
      <c r="P1" s="61"/>
    </row>
    <row r="2" spans="1:23" ht="15.6" x14ac:dyDescent="0.25">
      <c r="A2" t="s">
        <v>184</v>
      </c>
      <c r="B2" s="37"/>
      <c r="C2" s="37"/>
      <c r="D2" s="34"/>
      <c r="E2" s="34"/>
      <c r="F2" s="34"/>
      <c r="G2" s="34"/>
      <c r="H2" s="34"/>
      <c r="I2" s="34"/>
      <c r="J2" s="35"/>
      <c r="K2" s="35"/>
      <c r="L2" s="32"/>
      <c r="N2" s="38"/>
      <c r="O2" s="38"/>
      <c r="P2" s="38"/>
      <c r="W2" s="36"/>
    </row>
    <row r="3" spans="1:23" ht="15.6" x14ac:dyDescent="0.25">
      <c r="A3" s="50" t="s">
        <v>187</v>
      </c>
      <c r="B3" s="37"/>
      <c r="C3" s="37"/>
      <c r="D3" s="34"/>
      <c r="E3" s="34"/>
      <c r="F3" s="34"/>
      <c r="G3" s="34"/>
      <c r="H3" s="34"/>
      <c r="I3" s="34"/>
      <c r="J3" s="35"/>
      <c r="K3" s="35"/>
      <c r="L3" s="32"/>
      <c r="N3" s="38"/>
      <c r="O3" s="38"/>
      <c r="P3" s="38"/>
      <c r="W3" s="36"/>
    </row>
    <row r="4" spans="1:23" x14ac:dyDescent="0.25">
      <c r="A4" s="48" t="s">
        <v>185</v>
      </c>
      <c r="B4" s="42"/>
      <c r="C4" s="42"/>
      <c r="D4" s="43"/>
      <c r="E4" s="42"/>
      <c r="F4" s="42"/>
      <c r="G4" s="42"/>
      <c r="H4" s="42"/>
      <c r="I4" s="42"/>
      <c r="J4" s="42"/>
      <c r="K4" s="42"/>
      <c r="L4" s="42"/>
      <c r="M4" s="42"/>
      <c r="N4" s="42"/>
      <c r="O4" s="42"/>
      <c r="P4" s="42"/>
      <c r="Q4" s="42"/>
      <c r="R4" s="42"/>
      <c r="S4" s="42"/>
      <c r="T4" s="42"/>
      <c r="U4" s="42"/>
      <c r="V4" s="42"/>
      <c r="W4" s="42"/>
    </row>
    <row r="5" spans="1:23" s="28" customFormat="1" x14ac:dyDescent="0.25">
      <c r="A5" s="98" t="s">
        <v>186</v>
      </c>
      <c r="B5" s="42"/>
      <c r="C5" s="42"/>
      <c r="D5" s="43"/>
      <c r="E5" s="42"/>
      <c r="F5" s="42"/>
      <c r="G5" s="42"/>
      <c r="H5" s="42"/>
      <c r="I5" s="42"/>
      <c r="J5" s="42"/>
      <c r="K5" s="42"/>
      <c r="L5" s="42"/>
      <c r="M5" s="42"/>
      <c r="N5" s="42"/>
      <c r="O5" s="42"/>
      <c r="P5" s="42"/>
      <c r="Q5" s="42"/>
      <c r="R5" s="42"/>
      <c r="S5" s="42"/>
      <c r="T5" s="42"/>
      <c r="U5" s="42"/>
      <c r="V5" s="42"/>
      <c r="W5" s="42"/>
    </row>
    <row r="6" spans="1:23" s="45" customFormat="1" ht="39" customHeight="1" x14ac:dyDescent="0.3">
      <c r="A6" s="63" t="s">
        <v>230</v>
      </c>
      <c r="B6" s="63" t="s">
        <v>231</v>
      </c>
      <c r="C6" s="64"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s="62" customFormat="1" ht="25.5" customHeight="1" x14ac:dyDescent="0.25">
      <c r="A7" s="59" t="s">
        <v>63</v>
      </c>
      <c r="B7" s="55" t="s">
        <v>2</v>
      </c>
      <c r="C7" s="55" t="s">
        <v>414</v>
      </c>
      <c r="D7" s="56">
        <v>17585</v>
      </c>
      <c r="E7" s="56">
        <v>1490</v>
      </c>
      <c r="F7" s="56">
        <v>843</v>
      </c>
      <c r="G7" s="56">
        <v>606</v>
      </c>
      <c r="H7" s="56">
        <v>4030</v>
      </c>
      <c r="I7" s="56">
        <v>4171</v>
      </c>
      <c r="J7" s="56">
        <v>836</v>
      </c>
      <c r="K7" s="56">
        <v>1561</v>
      </c>
      <c r="L7" s="56">
        <v>1036</v>
      </c>
      <c r="M7" s="56">
        <v>774</v>
      </c>
      <c r="N7" s="56">
        <v>676</v>
      </c>
      <c r="O7" s="56">
        <v>636</v>
      </c>
      <c r="P7" s="56">
        <v>524</v>
      </c>
      <c r="Q7" s="56">
        <v>379</v>
      </c>
      <c r="R7" s="56">
        <v>161</v>
      </c>
      <c r="S7" s="56">
        <v>-55</v>
      </c>
      <c r="T7" s="56">
        <v>-39</v>
      </c>
      <c r="U7" s="56">
        <v>-46</v>
      </c>
      <c r="V7" s="56">
        <v>17</v>
      </c>
      <c r="W7" s="56">
        <v>-15</v>
      </c>
    </row>
    <row r="8" spans="1:23" s="62" customFormat="1" ht="25.5" customHeight="1" x14ac:dyDescent="0.25">
      <c r="A8" s="55" t="s">
        <v>111</v>
      </c>
      <c r="B8" s="55" t="s">
        <v>34</v>
      </c>
      <c r="C8" s="55" t="s">
        <v>414</v>
      </c>
      <c r="D8" s="56">
        <v>-124</v>
      </c>
      <c r="E8" s="56">
        <v>181</v>
      </c>
      <c r="F8" s="56">
        <v>12</v>
      </c>
      <c r="G8" s="56">
        <v>-17</v>
      </c>
      <c r="H8" s="56">
        <v>-282</v>
      </c>
      <c r="I8" s="56">
        <v>-238</v>
      </c>
      <c r="J8" s="56">
        <v>-228</v>
      </c>
      <c r="K8" s="56">
        <v>33</v>
      </c>
      <c r="L8" s="56">
        <v>26</v>
      </c>
      <c r="M8" s="56">
        <v>43</v>
      </c>
      <c r="N8" s="56">
        <v>17</v>
      </c>
      <c r="O8" s="56">
        <v>45</v>
      </c>
      <c r="P8" s="56">
        <v>104</v>
      </c>
      <c r="Q8" s="56">
        <v>64</v>
      </c>
      <c r="R8" s="56">
        <v>110</v>
      </c>
      <c r="S8" s="56">
        <v>9</v>
      </c>
      <c r="T8" s="56">
        <v>2</v>
      </c>
      <c r="U8" s="56">
        <v>-19</v>
      </c>
      <c r="V8" s="56">
        <v>1</v>
      </c>
      <c r="W8" s="56">
        <v>13</v>
      </c>
    </row>
    <row r="9" spans="1:23" s="62" customFormat="1" x14ac:dyDescent="0.25">
      <c r="A9" s="58" t="s">
        <v>112</v>
      </c>
      <c r="B9" s="55" t="s">
        <v>35</v>
      </c>
      <c r="C9" s="55" t="s">
        <v>414</v>
      </c>
      <c r="D9" s="56">
        <v>280</v>
      </c>
      <c r="E9" s="56">
        <v>102</v>
      </c>
      <c r="F9" s="56">
        <v>59</v>
      </c>
      <c r="G9" s="56">
        <v>11</v>
      </c>
      <c r="H9" s="56">
        <v>-178</v>
      </c>
      <c r="I9" s="56">
        <v>-47</v>
      </c>
      <c r="J9" s="56">
        <v>-49</v>
      </c>
      <c r="K9" s="56">
        <v>68</v>
      </c>
      <c r="L9" s="56">
        <v>92</v>
      </c>
      <c r="M9" s="56">
        <v>31</v>
      </c>
      <c r="N9" s="56">
        <v>48</v>
      </c>
      <c r="O9" s="56">
        <v>71</v>
      </c>
      <c r="P9" s="56">
        <v>67</v>
      </c>
      <c r="Q9" s="56">
        <v>70</v>
      </c>
      <c r="R9" s="56">
        <v>9</v>
      </c>
      <c r="S9" s="56">
        <v>3</v>
      </c>
      <c r="T9" s="56">
        <v>-18</v>
      </c>
      <c r="U9" s="56">
        <v>-16</v>
      </c>
      <c r="V9" s="56">
        <v>-25</v>
      </c>
      <c r="W9" s="56">
        <v>-18</v>
      </c>
    </row>
    <row r="10" spans="1:23" s="62" customFormat="1" x14ac:dyDescent="0.25">
      <c r="A10" s="58" t="s">
        <v>113</v>
      </c>
      <c r="B10" s="55" t="s">
        <v>36</v>
      </c>
      <c r="C10" s="55" t="s">
        <v>414</v>
      </c>
      <c r="D10" s="56">
        <v>334</v>
      </c>
      <c r="E10" s="56">
        <v>71</v>
      </c>
      <c r="F10" s="56">
        <v>52</v>
      </c>
      <c r="G10" s="56">
        <v>30</v>
      </c>
      <c r="H10" s="56">
        <v>-267</v>
      </c>
      <c r="I10" s="56">
        <v>11</v>
      </c>
      <c r="J10" s="56">
        <v>-74</v>
      </c>
      <c r="K10" s="56">
        <v>76</v>
      </c>
      <c r="L10" s="56">
        <v>6</v>
      </c>
      <c r="M10" s="56">
        <v>59</v>
      </c>
      <c r="N10" s="56">
        <v>58</v>
      </c>
      <c r="O10" s="56">
        <v>69</v>
      </c>
      <c r="P10" s="56">
        <v>54</v>
      </c>
      <c r="Q10" s="56">
        <v>129</v>
      </c>
      <c r="R10" s="56">
        <v>46</v>
      </c>
      <c r="S10" s="56">
        <v>19</v>
      </c>
      <c r="T10" s="56">
        <v>-1</v>
      </c>
      <c r="U10" s="56">
        <v>1</v>
      </c>
      <c r="V10" s="56">
        <v>-2</v>
      </c>
      <c r="W10" s="56">
        <v>-3</v>
      </c>
    </row>
    <row r="11" spans="1:23" s="62" customFormat="1" x14ac:dyDescent="0.25">
      <c r="A11" s="58" t="s">
        <v>114</v>
      </c>
      <c r="B11" s="55" t="s">
        <v>16</v>
      </c>
      <c r="C11" s="55" t="s">
        <v>414</v>
      </c>
      <c r="D11" s="56">
        <v>650</v>
      </c>
      <c r="E11" s="56">
        <v>115</v>
      </c>
      <c r="F11" s="56">
        <v>1</v>
      </c>
      <c r="G11" s="56">
        <v>-11</v>
      </c>
      <c r="H11" s="56">
        <v>642</v>
      </c>
      <c r="I11" s="56">
        <v>-552</v>
      </c>
      <c r="J11" s="56">
        <v>-228</v>
      </c>
      <c r="K11" s="56">
        <v>105</v>
      </c>
      <c r="L11" s="56">
        <v>84</v>
      </c>
      <c r="M11" s="56">
        <v>20</v>
      </c>
      <c r="N11" s="56">
        <v>79</v>
      </c>
      <c r="O11" s="56">
        <v>54</v>
      </c>
      <c r="P11" s="56">
        <v>91</v>
      </c>
      <c r="Q11" s="56">
        <v>64</v>
      </c>
      <c r="R11" s="56">
        <v>104</v>
      </c>
      <c r="S11" s="56">
        <v>45</v>
      </c>
      <c r="T11" s="56">
        <v>6</v>
      </c>
      <c r="U11" s="56">
        <v>3</v>
      </c>
      <c r="V11" s="56">
        <v>20</v>
      </c>
      <c r="W11" s="56">
        <v>8</v>
      </c>
    </row>
    <row r="12" spans="1:23" s="62" customFormat="1" x14ac:dyDescent="0.25">
      <c r="A12" s="58" t="s">
        <v>115</v>
      </c>
      <c r="B12" s="55" t="s">
        <v>37</v>
      </c>
      <c r="C12" s="55" t="s">
        <v>414</v>
      </c>
      <c r="D12" s="56">
        <v>800</v>
      </c>
      <c r="E12" s="56">
        <v>117</v>
      </c>
      <c r="F12" s="56">
        <v>65</v>
      </c>
      <c r="G12" s="56">
        <v>96</v>
      </c>
      <c r="H12" s="56">
        <v>314</v>
      </c>
      <c r="I12" s="56">
        <v>-309</v>
      </c>
      <c r="J12" s="56">
        <v>-43</v>
      </c>
      <c r="K12" s="56">
        <v>62</v>
      </c>
      <c r="L12" s="56">
        <v>146</v>
      </c>
      <c r="M12" s="56">
        <v>130</v>
      </c>
      <c r="N12" s="56">
        <v>38</v>
      </c>
      <c r="O12" s="56">
        <v>68</v>
      </c>
      <c r="P12" s="56">
        <v>37</v>
      </c>
      <c r="Q12" s="56">
        <v>47</v>
      </c>
      <c r="R12" s="56">
        <v>20</v>
      </c>
      <c r="S12" s="56">
        <v>-1</v>
      </c>
      <c r="T12" s="56">
        <v>6</v>
      </c>
      <c r="U12" s="56">
        <v>-6</v>
      </c>
      <c r="V12" s="56">
        <v>10</v>
      </c>
      <c r="W12" s="56">
        <v>3</v>
      </c>
    </row>
    <row r="13" spans="1:23" s="62" customFormat="1" x14ac:dyDescent="0.25">
      <c r="A13" s="58" t="s">
        <v>116</v>
      </c>
      <c r="B13" s="55" t="s">
        <v>38</v>
      </c>
      <c r="C13" s="55" t="s">
        <v>414</v>
      </c>
      <c r="D13" s="56">
        <v>3920</v>
      </c>
      <c r="E13" s="56">
        <v>304</v>
      </c>
      <c r="F13" s="56">
        <v>303</v>
      </c>
      <c r="G13" s="56">
        <v>80</v>
      </c>
      <c r="H13" s="56">
        <v>601</v>
      </c>
      <c r="I13" s="56">
        <v>952</v>
      </c>
      <c r="J13" s="56">
        <v>835</v>
      </c>
      <c r="K13" s="56">
        <v>619</v>
      </c>
      <c r="L13" s="56">
        <v>363</v>
      </c>
      <c r="M13" s="56">
        <v>250</v>
      </c>
      <c r="N13" s="56">
        <v>77</v>
      </c>
      <c r="O13" s="56">
        <v>45</v>
      </c>
      <c r="P13" s="56">
        <v>-47</v>
      </c>
      <c r="Q13" s="56">
        <v>-188</v>
      </c>
      <c r="R13" s="56">
        <v>-217</v>
      </c>
      <c r="S13" s="56">
        <v>-64</v>
      </c>
      <c r="T13" s="56">
        <v>-24</v>
      </c>
      <c r="U13" s="56">
        <v>3</v>
      </c>
      <c r="V13" s="56">
        <v>15</v>
      </c>
      <c r="W13" s="56">
        <v>13</v>
      </c>
    </row>
    <row r="14" spans="1:23" s="62" customFormat="1" x14ac:dyDescent="0.25">
      <c r="A14" s="58" t="s">
        <v>117</v>
      </c>
      <c r="B14" s="55" t="s">
        <v>60</v>
      </c>
      <c r="C14" s="55" t="s">
        <v>414</v>
      </c>
      <c r="D14" s="56">
        <v>3850</v>
      </c>
      <c r="E14" s="56">
        <v>24</v>
      </c>
      <c r="F14" s="56">
        <v>-15</v>
      </c>
      <c r="G14" s="56">
        <v>102</v>
      </c>
      <c r="H14" s="56">
        <v>1728</v>
      </c>
      <c r="I14" s="56">
        <v>2301</v>
      </c>
      <c r="J14" s="56">
        <v>397</v>
      </c>
      <c r="K14" s="56">
        <v>-147</v>
      </c>
      <c r="L14" s="56">
        <v>-83</v>
      </c>
      <c r="M14" s="56">
        <v>-29</v>
      </c>
      <c r="N14" s="56">
        <v>-21</v>
      </c>
      <c r="O14" s="56">
        <v>-29</v>
      </c>
      <c r="P14" s="56">
        <v>-128</v>
      </c>
      <c r="Q14" s="56">
        <v>-109</v>
      </c>
      <c r="R14" s="56">
        <v>-130</v>
      </c>
      <c r="S14" s="56">
        <v>13</v>
      </c>
      <c r="T14" s="56">
        <v>33</v>
      </c>
      <c r="U14" s="56">
        <v>25</v>
      </c>
      <c r="V14" s="56">
        <v>-27</v>
      </c>
      <c r="W14" s="56">
        <v>-55</v>
      </c>
    </row>
    <row r="15" spans="1:23" s="62" customFormat="1" x14ac:dyDescent="0.25">
      <c r="A15" s="55" t="s">
        <v>118</v>
      </c>
      <c r="B15" s="55" t="s">
        <v>18</v>
      </c>
      <c r="C15" s="55" t="s">
        <v>414</v>
      </c>
      <c r="D15" s="56">
        <v>-36</v>
      </c>
      <c r="E15" s="56">
        <v>115</v>
      </c>
      <c r="F15" s="56">
        <v>54</v>
      </c>
      <c r="G15" s="56">
        <v>13</v>
      </c>
      <c r="H15" s="56">
        <v>-665</v>
      </c>
      <c r="I15" s="56">
        <v>-22</v>
      </c>
      <c r="J15" s="56">
        <v>-81</v>
      </c>
      <c r="K15" s="56">
        <v>53</v>
      </c>
      <c r="L15" s="56">
        <v>2</v>
      </c>
      <c r="M15" s="56">
        <v>109</v>
      </c>
      <c r="N15" s="56">
        <v>61</v>
      </c>
      <c r="O15" s="56">
        <v>121</v>
      </c>
      <c r="P15" s="56">
        <v>182</v>
      </c>
      <c r="Q15" s="56">
        <v>127</v>
      </c>
      <c r="R15" s="56">
        <v>59</v>
      </c>
      <c r="S15" s="56">
        <v>-81</v>
      </c>
      <c r="T15" s="56">
        <v>-42</v>
      </c>
      <c r="U15" s="56">
        <v>-44</v>
      </c>
      <c r="V15" s="56">
        <v>-3</v>
      </c>
      <c r="W15" s="56">
        <v>6</v>
      </c>
    </row>
    <row r="16" spans="1:23" s="62" customFormat="1" x14ac:dyDescent="0.25">
      <c r="A16" s="55" t="s">
        <v>119</v>
      </c>
      <c r="B16" s="55" t="s">
        <v>40</v>
      </c>
      <c r="C16" s="55" t="s">
        <v>414</v>
      </c>
      <c r="D16" s="56">
        <v>425</v>
      </c>
      <c r="E16" s="56">
        <v>138</v>
      </c>
      <c r="F16" s="56">
        <v>15</v>
      </c>
      <c r="G16" s="56">
        <v>54</v>
      </c>
      <c r="H16" s="56">
        <v>-175</v>
      </c>
      <c r="I16" s="56">
        <v>-133</v>
      </c>
      <c r="J16" s="56">
        <v>1</v>
      </c>
      <c r="K16" s="56">
        <v>255</v>
      </c>
      <c r="L16" s="56">
        <v>90</v>
      </c>
      <c r="M16" s="56">
        <v>0</v>
      </c>
      <c r="N16" s="56">
        <v>31</v>
      </c>
      <c r="O16" s="56">
        <v>39</v>
      </c>
      <c r="P16" s="56">
        <v>52</v>
      </c>
      <c r="Q16" s="56">
        <v>40</v>
      </c>
      <c r="R16" s="56">
        <v>30</v>
      </c>
      <c r="S16" s="56">
        <v>-16</v>
      </c>
      <c r="T16" s="56">
        <v>9</v>
      </c>
      <c r="U16" s="56">
        <v>-10</v>
      </c>
      <c r="V16" s="56">
        <v>-3</v>
      </c>
      <c r="W16" s="56">
        <v>8</v>
      </c>
    </row>
    <row r="17" spans="1:23" s="62" customFormat="1" x14ac:dyDescent="0.25">
      <c r="A17" s="55" t="s">
        <v>120</v>
      </c>
      <c r="B17" s="55" t="s">
        <v>41</v>
      </c>
      <c r="C17" s="55" t="s">
        <v>414</v>
      </c>
      <c r="D17" s="56">
        <v>5472</v>
      </c>
      <c r="E17" s="56">
        <v>79</v>
      </c>
      <c r="F17" s="56">
        <v>103</v>
      </c>
      <c r="G17" s="56">
        <v>142</v>
      </c>
      <c r="H17" s="56">
        <v>2048</v>
      </c>
      <c r="I17" s="56">
        <v>2057</v>
      </c>
      <c r="J17" s="56">
        <v>457</v>
      </c>
      <c r="K17" s="56">
        <v>255</v>
      </c>
      <c r="L17" s="56">
        <v>108</v>
      </c>
      <c r="M17" s="56">
        <v>-12</v>
      </c>
      <c r="N17" s="56">
        <v>91</v>
      </c>
      <c r="O17" s="56">
        <v>18</v>
      </c>
      <c r="P17" s="56">
        <v>-36</v>
      </c>
      <c r="Q17" s="56">
        <v>-10</v>
      </c>
      <c r="R17" s="56">
        <v>86</v>
      </c>
      <c r="S17" s="56">
        <v>24</v>
      </c>
      <c r="T17" s="56">
        <v>27</v>
      </c>
      <c r="U17" s="56">
        <v>9</v>
      </c>
      <c r="V17" s="56">
        <v>31</v>
      </c>
      <c r="W17" s="56">
        <v>-5</v>
      </c>
    </row>
    <row r="18" spans="1:23" s="62" customFormat="1" x14ac:dyDescent="0.25">
      <c r="A18" s="55" t="s">
        <v>121</v>
      </c>
      <c r="B18" s="55" t="s">
        <v>42</v>
      </c>
      <c r="C18" s="55" t="s">
        <v>414</v>
      </c>
      <c r="D18" s="56">
        <v>67</v>
      </c>
      <c r="E18" s="56">
        <v>24</v>
      </c>
      <c r="F18" s="56">
        <v>18</v>
      </c>
      <c r="G18" s="56">
        <v>3</v>
      </c>
      <c r="H18" s="56">
        <v>-56</v>
      </c>
      <c r="I18" s="56">
        <v>-11</v>
      </c>
      <c r="J18" s="56">
        <v>8</v>
      </c>
      <c r="K18" s="56">
        <v>8</v>
      </c>
      <c r="L18" s="56">
        <v>24</v>
      </c>
      <c r="M18" s="56">
        <v>12</v>
      </c>
      <c r="N18" s="56">
        <v>-4</v>
      </c>
      <c r="O18" s="56">
        <v>26</v>
      </c>
      <c r="P18" s="56">
        <v>7</v>
      </c>
      <c r="Q18" s="56">
        <v>-1</v>
      </c>
      <c r="R18" s="56">
        <v>2</v>
      </c>
      <c r="S18" s="56">
        <v>9</v>
      </c>
      <c r="T18" s="56">
        <v>-4</v>
      </c>
      <c r="U18" s="56">
        <v>2</v>
      </c>
      <c r="V18" s="56">
        <v>-1</v>
      </c>
      <c r="W18" s="56">
        <v>1</v>
      </c>
    </row>
    <row r="19" spans="1:23" s="62" customFormat="1" x14ac:dyDescent="0.25">
      <c r="A19" s="55" t="s">
        <v>122</v>
      </c>
      <c r="B19" s="55" t="s">
        <v>43</v>
      </c>
      <c r="C19" s="55" t="s">
        <v>414</v>
      </c>
      <c r="D19" s="56">
        <v>-5</v>
      </c>
      <c r="E19" s="56">
        <v>9</v>
      </c>
      <c r="F19" s="56">
        <v>-9</v>
      </c>
      <c r="G19" s="56">
        <v>1</v>
      </c>
      <c r="H19" s="56">
        <v>-48</v>
      </c>
      <c r="I19" s="56">
        <v>27</v>
      </c>
      <c r="J19" s="56">
        <v>1</v>
      </c>
      <c r="K19" s="56">
        <v>10</v>
      </c>
      <c r="L19" s="56">
        <v>3</v>
      </c>
      <c r="M19" s="56">
        <v>22</v>
      </c>
      <c r="N19" s="56">
        <v>9</v>
      </c>
      <c r="O19" s="56">
        <v>-13</v>
      </c>
      <c r="P19" s="56">
        <v>2</v>
      </c>
      <c r="Q19" s="56">
        <v>-11</v>
      </c>
      <c r="R19" s="56">
        <v>-4</v>
      </c>
      <c r="S19" s="56">
        <v>-3</v>
      </c>
      <c r="T19" s="56">
        <v>-2</v>
      </c>
      <c r="U19" s="56">
        <v>0</v>
      </c>
      <c r="V19" s="56">
        <v>-2</v>
      </c>
      <c r="W19" s="56">
        <v>3</v>
      </c>
    </row>
    <row r="20" spans="1:23" s="62" customFormat="1" x14ac:dyDescent="0.25">
      <c r="A20" s="55" t="s">
        <v>123</v>
      </c>
      <c r="B20" s="55" t="s">
        <v>44</v>
      </c>
      <c r="C20" s="55" t="s">
        <v>414</v>
      </c>
      <c r="D20" s="56">
        <v>2040</v>
      </c>
      <c r="E20" s="56">
        <v>192</v>
      </c>
      <c r="F20" s="56">
        <v>180</v>
      </c>
      <c r="G20" s="56">
        <v>123</v>
      </c>
      <c r="H20" s="56">
        <v>454</v>
      </c>
      <c r="I20" s="56">
        <v>197</v>
      </c>
      <c r="J20" s="56">
        <v>-137</v>
      </c>
      <c r="K20" s="56">
        <v>144</v>
      </c>
      <c r="L20" s="56">
        <v>171</v>
      </c>
      <c r="M20" s="56">
        <v>130</v>
      </c>
      <c r="N20" s="56">
        <v>185</v>
      </c>
      <c r="O20" s="56">
        <v>118</v>
      </c>
      <c r="P20" s="56">
        <v>123</v>
      </c>
      <c r="Q20" s="56">
        <v>139</v>
      </c>
      <c r="R20" s="56">
        <v>41</v>
      </c>
      <c r="S20" s="56">
        <v>0</v>
      </c>
      <c r="T20" s="56">
        <v>-31</v>
      </c>
      <c r="U20" s="56">
        <v>2</v>
      </c>
      <c r="V20" s="56">
        <v>2</v>
      </c>
      <c r="W20" s="56">
        <v>7</v>
      </c>
    </row>
    <row r="21" spans="1:23" s="62" customFormat="1" x14ac:dyDescent="0.25">
      <c r="A21" s="55" t="s">
        <v>124</v>
      </c>
      <c r="B21" s="55" t="s">
        <v>45</v>
      </c>
      <c r="C21" s="55" t="s">
        <v>414</v>
      </c>
      <c r="D21" s="56">
        <v>-88</v>
      </c>
      <c r="E21" s="56">
        <v>19</v>
      </c>
      <c r="F21" s="56">
        <v>5</v>
      </c>
      <c r="G21" s="56">
        <v>-21</v>
      </c>
      <c r="H21" s="56">
        <v>-86</v>
      </c>
      <c r="I21" s="56">
        <v>-62</v>
      </c>
      <c r="J21" s="56">
        <v>-23</v>
      </c>
      <c r="K21" s="56">
        <v>20</v>
      </c>
      <c r="L21" s="56">
        <v>4</v>
      </c>
      <c r="M21" s="56">
        <v>9</v>
      </c>
      <c r="N21" s="56">
        <v>7</v>
      </c>
      <c r="O21" s="56">
        <v>4</v>
      </c>
      <c r="P21" s="56">
        <v>16</v>
      </c>
      <c r="Q21" s="56">
        <v>18</v>
      </c>
      <c r="R21" s="56">
        <v>5</v>
      </c>
      <c r="S21" s="56">
        <v>-12</v>
      </c>
      <c r="T21" s="56">
        <v>0</v>
      </c>
      <c r="U21" s="56">
        <v>4</v>
      </c>
      <c r="V21" s="56">
        <v>1</v>
      </c>
      <c r="W21" s="56">
        <v>4</v>
      </c>
    </row>
    <row r="22" spans="1:23" s="62" customFormat="1" ht="31.5" customHeight="1" x14ac:dyDescent="0.25">
      <c r="A22" s="59" t="s">
        <v>63</v>
      </c>
      <c r="B22" s="55" t="s">
        <v>2</v>
      </c>
      <c r="C22" s="55" t="s">
        <v>0</v>
      </c>
      <c r="D22" s="56">
        <v>7944</v>
      </c>
      <c r="E22" s="56">
        <v>738</v>
      </c>
      <c r="F22" s="56">
        <v>400</v>
      </c>
      <c r="G22" s="56">
        <v>286</v>
      </c>
      <c r="H22" s="56">
        <v>1587</v>
      </c>
      <c r="I22" s="56">
        <v>1810</v>
      </c>
      <c r="J22" s="56">
        <v>433</v>
      </c>
      <c r="K22" s="56">
        <v>688</v>
      </c>
      <c r="L22" s="56">
        <v>494</v>
      </c>
      <c r="M22" s="56">
        <v>360</v>
      </c>
      <c r="N22" s="56">
        <v>286</v>
      </c>
      <c r="O22" s="56">
        <v>370</v>
      </c>
      <c r="P22" s="56">
        <v>296</v>
      </c>
      <c r="Q22" s="56">
        <v>191</v>
      </c>
      <c r="R22" s="56">
        <v>72</v>
      </c>
      <c r="S22" s="56">
        <v>-50</v>
      </c>
      <c r="T22" s="56">
        <v>-31</v>
      </c>
      <c r="U22" s="56">
        <v>-28</v>
      </c>
      <c r="V22" s="56">
        <v>29</v>
      </c>
      <c r="W22" s="56">
        <v>13</v>
      </c>
    </row>
    <row r="23" spans="1:23" s="62" customFormat="1" ht="25.5" customHeight="1" x14ac:dyDescent="0.25">
      <c r="A23" s="55" t="s">
        <v>111</v>
      </c>
      <c r="B23" s="55" t="s">
        <v>34</v>
      </c>
      <c r="C23" s="55" t="s">
        <v>0</v>
      </c>
      <c r="D23" s="56">
        <v>-113</v>
      </c>
      <c r="E23" s="56">
        <v>99</v>
      </c>
      <c r="F23" s="56">
        <v>10</v>
      </c>
      <c r="G23" s="56">
        <v>-18</v>
      </c>
      <c r="H23" s="56">
        <v>-96</v>
      </c>
      <c r="I23" s="56">
        <v>-116</v>
      </c>
      <c r="J23" s="56">
        <v>-157</v>
      </c>
      <c r="K23" s="56">
        <v>9</v>
      </c>
      <c r="L23" s="56">
        <v>-5</v>
      </c>
      <c r="M23" s="56">
        <v>22</v>
      </c>
      <c r="N23" s="56">
        <v>-21</v>
      </c>
      <c r="O23" s="56">
        <v>47</v>
      </c>
      <c r="P23" s="56">
        <v>33</v>
      </c>
      <c r="Q23" s="56">
        <v>22</v>
      </c>
      <c r="R23" s="56">
        <v>58</v>
      </c>
      <c r="S23" s="56">
        <v>4</v>
      </c>
      <c r="T23" s="56">
        <v>-5</v>
      </c>
      <c r="U23" s="56">
        <v>-4</v>
      </c>
      <c r="V23" s="56">
        <v>-2</v>
      </c>
      <c r="W23" s="56">
        <v>7</v>
      </c>
    </row>
    <row r="24" spans="1:23" s="62" customFormat="1" x14ac:dyDescent="0.25">
      <c r="A24" s="58" t="s">
        <v>112</v>
      </c>
      <c r="B24" s="55" t="s">
        <v>35</v>
      </c>
      <c r="C24" s="55" t="s">
        <v>0</v>
      </c>
      <c r="D24" s="56">
        <v>118</v>
      </c>
      <c r="E24" s="56">
        <v>76</v>
      </c>
      <c r="F24" s="56">
        <v>17</v>
      </c>
      <c r="G24" s="56">
        <v>13</v>
      </c>
      <c r="H24" s="56">
        <v>-89</v>
      </c>
      <c r="I24" s="56">
        <v>-47</v>
      </c>
      <c r="J24" s="56">
        <v>-29</v>
      </c>
      <c r="K24" s="56">
        <v>6</v>
      </c>
      <c r="L24" s="56">
        <v>51</v>
      </c>
      <c r="M24" s="56">
        <v>4</v>
      </c>
      <c r="N24" s="56">
        <v>20</v>
      </c>
      <c r="O24" s="56">
        <v>38</v>
      </c>
      <c r="P24" s="56">
        <v>35</v>
      </c>
      <c r="Q24" s="56">
        <v>45</v>
      </c>
      <c r="R24" s="56">
        <v>10</v>
      </c>
      <c r="S24" s="56">
        <v>-4</v>
      </c>
      <c r="T24" s="56">
        <v>-2</v>
      </c>
      <c r="U24" s="56">
        <v>-15</v>
      </c>
      <c r="V24" s="56">
        <v>-5</v>
      </c>
      <c r="W24" s="56">
        <v>-6</v>
      </c>
    </row>
    <row r="25" spans="1:23" s="62" customFormat="1" x14ac:dyDescent="0.25">
      <c r="A25" s="58" t="s">
        <v>113</v>
      </c>
      <c r="B25" s="55" t="s">
        <v>36</v>
      </c>
      <c r="C25" s="55" t="s">
        <v>0</v>
      </c>
      <c r="D25" s="56">
        <v>151</v>
      </c>
      <c r="E25" s="56">
        <v>37</v>
      </c>
      <c r="F25" s="56">
        <v>12</v>
      </c>
      <c r="G25" s="56">
        <v>5</v>
      </c>
      <c r="H25" s="56">
        <v>-112</v>
      </c>
      <c r="I25" s="56">
        <v>-13</v>
      </c>
      <c r="J25" s="56">
        <v>-34</v>
      </c>
      <c r="K25" s="56">
        <v>20</v>
      </c>
      <c r="L25" s="56">
        <v>8</v>
      </c>
      <c r="M25" s="56">
        <v>41</v>
      </c>
      <c r="N25" s="56">
        <v>15</v>
      </c>
      <c r="O25" s="56">
        <v>21</v>
      </c>
      <c r="P25" s="56">
        <v>33</v>
      </c>
      <c r="Q25" s="56">
        <v>49</v>
      </c>
      <c r="R25" s="56">
        <v>40</v>
      </c>
      <c r="S25" s="56">
        <v>16</v>
      </c>
      <c r="T25" s="56">
        <v>6</v>
      </c>
      <c r="U25" s="56">
        <v>2</v>
      </c>
      <c r="V25" s="56">
        <v>1</v>
      </c>
      <c r="W25" s="56">
        <v>4</v>
      </c>
    </row>
    <row r="26" spans="1:23" s="62" customFormat="1" x14ac:dyDescent="0.25">
      <c r="A26" s="58" t="s">
        <v>114</v>
      </c>
      <c r="B26" s="55" t="s">
        <v>16</v>
      </c>
      <c r="C26" s="55" t="s">
        <v>0</v>
      </c>
      <c r="D26" s="56">
        <v>238</v>
      </c>
      <c r="E26" s="56">
        <v>46</v>
      </c>
      <c r="F26" s="56">
        <v>16</v>
      </c>
      <c r="G26" s="56">
        <v>-2</v>
      </c>
      <c r="H26" s="56">
        <v>232</v>
      </c>
      <c r="I26" s="56">
        <v>-246</v>
      </c>
      <c r="J26" s="56">
        <v>-100</v>
      </c>
      <c r="K26" s="56">
        <v>-4</v>
      </c>
      <c r="L26" s="56">
        <v>66</v>
      </c>
      <c r="M26" s="56">
        <v>26</v>
      </c>
      <c r="N26" s="56">
        <v>36</v>
      </c>
      <c r="O26" s="56">
        <v>12</v>
      </c>
      <c r="P26" s="56">
        <v>39</v>
      </c>
      <c r="Q26" s="56">
        <v>23</v>
      </c>
      <c r="R26" s="56">
        <v>67</v>
      </c>
      <c r="S26" s="56">
        <v>27</v>
      </c>
      <c r="T26" s="56">
        <v>-2</v>
      </c>
      <c r="U26" s="56">
        <v>-1</v>
      </c>
      <c r="V26" s="56">
        <v>1</v>
      </c>
      <c r="W26" s="56">
        <v>2</v>
      </c>
    </row>
    <row r="27" spans="1:23" s="62" customFormat="1" x14ac:dyDescent="0.25">
      <c r="A27" s="58" t="s">
        <v>115</v>
      </c>
      <c r="B27" s="55" t="s">
        <v>37</v>
      </c>
      <c r="C27" s="55" t="s">
        <v>0</v>
      </c>
      <c r="D27" s="56">
        <v>297</v>
      </c>
      <c r="E27" s="56">
        <v>81</v>
      </c>
      <c r="F27" s="56">
        <v>33</v>
      </c>
      <c r="G27" s="56">
        <v>37</v>
      </c>
      <c r="H27" s="56">
        <v>169</v>
      </c>
      <c r="I27" s="56">
        <v>-132</v>
      </c>
      <c r="J27" s="56">
        <v>-71</v>
      </c>
      <c r="K27" s="56">
        <v>30</v>
      </c>
      <c r="L27" s="56">
        <v>29</v>
      </c>
      <c r="M27" s="56">
        <v>40</v>
      </c>
      <c r="N27" s="56">
        <v>4</v>
      </c>
      <c r="O27" s="56">
        <v>33</v>
      </c>
      <c r="P27" s="56">
        <v>0</v>
      </c>
      <c r="Q27" s="56">
        <v>28</v>
      </c>
      <c r="R27" s="56">
        <v>13</v>
      </c>
      <c r="S27" s="56">
        <v>-7</v>
      </c>
      <c r="T27" s="56">
        <v>8</v>
      </c>
      <c r="U27" s="56">
        <v>-1</v>
      </c>
      <c r="V27" s="56">
        <v>3</v>
      </c>
      <c r="W27" s="56">
        <v>0</v>
      </c>
    </row>
    <row r="28" spans="1:23" s="62" customFormat="1" x14ac:dyDescent="0.25">
      <c r="A28" s="58" t="s">
        <v>116</v>
      </c>
      <c r="B28" s="55" t="s">
        <v>38</v>
      </c>
      <c r="C28" s="55" t="s">
        <v>0</v>
      </c>
      <c r="D28" s="56">
        <v>1938</v>
      </c>
      <c r="E28" s="56">
        <v>152</v>
      </c>
      <c r="F28" s="56">
        <v>155</v>
      </c>
      <c r="G28" s="56">
        <v>29</v>
      </c>
      <c r="H28" s="56">
        <v>168</v>
      </c>
      <c r="I28" s="56">
        <v>526</v>
      </c>
      <c r="J28" s="56">
        <v>494</v>
      </c>
      <c r="K28" s="56">
        <v>276</v>
      </c>
      <c r="L28" s="56">
        <v>191</v>
      </c>
      <c r="M28" s="56">
        <v>106</v>
      </c>
      <c r="N28" s="56">
        <v>64</v>
      </c>
      <c r="O28" s="56">
        <v>36</v>
      </c>
      <c r="P28" s="56">
        <v>6</v>
      </c>
      <c r="Q28" s="56">
        <v>-77</v>
      </c>
      <c r="R28" s="56">
        <v>-140</v>
      </c>
      <c r="S28" s="56">
        <v>-32</v>
      </c>
      <c r="T28" s="56">
        <v>-25</v>
      </c>
      <c r="U28" s="56">
        <v>-3</v>
      </c>
      <c r="V28" s="56">
        <v>14</v>
      </c>
      <c r="W28" s="56">
        <v>-2</v>
      </c>
    </row>
    <row r="29" spans="1:23" s="62" customFormat="1" x14ac:dyDescent="0.25">
      <c r="A29" s="58" t="s">
        <v>117</v>
      </c>
      <c r="B29" s="55" t="s">
        <v>60</v>
      </c>
      <c r="C29" s="55" t="s">
        <v>0</v>
      </c>
      <c r="D29" s="56">
        <v>1855</v>
      </c>
      <c r="E29" s="56">
        <v>-69</v>
      </c>
      <c r="F29" s="56">
        <v>4</v>
      </c>
      <c r="G29" s="56">
        <v>68</v>
      </c>
      <c r="H29" s="56">
        <v>759</v>
      </c>
      <c r="I29" s="56">
        <v>1072</v>
      </c>
      <c r="J29" s="56">
        <v>260</v>
      </c>
      <c r="K29" s="56">
        <v>-14</v>
      </c>
      <c r="L29" s="56">
        <v>-45</v>
      </c>
      <c r="M29" s="56">
        <v>-39</v>
      </c>
      <c r="N29" s="56">
        <v>-56</v>
      </c>
      <c r="O29" s="56">
        <v>17</v>
      </c>
      <c r="P29" s="56">
        <v>-40</v>
      </c>
      <c r="Q29" s="56">
        <v>-46</v>
      </c>
      <c r="R29" s="56">
        <v>-89</v>
      </c>
      <c r="S29" s="56">
        <v>23</v>
      </c>
      <c r="T29" s="56">
        <v>33</v>
      </c>
      <c r="U29" s="56">
        <v>13</v>
      </c>
      <c r="V29" s="56">
        <v>7</v>
      </c>
      <c r="W29" s="56">
        <v>-3</v>
      </c>
    </row>
    <row r="30" spans="1:23" s="62" customFormat="1" x14ac:dyDescent="0.25">
      <c r="A30" s="55" t="s">
        <v>118</v>
      </c>
      <c r="B30" s="55" t="s">
        <v>18</v>
      </c>
      <c r="C30" s="55" t="s">
        <v>0</v>
      </c>
      <c r="D30" s="56">
        <v>18</v>
      </c>
      <c r="E30" s="56">
        <v>70</v>
      </c>
      <c r="F30" s="56">
        <v>34</v>
      </c>
      <c r="G30" s="56">
        <v>-22</v>
      </c>
      <c r="H30" s="56">
        <v>-249</v>
      </c>
      <c r="I30" s="56">
        <v>-77</v>
      </c>
      <c r="J30" s="56">
        <v>-50</v>
      </c>
      <c r="K30" s="56">
        <v>31</v>
      </c>
      <c r="L30" s="56">
        <v>-9</v>
      </c>
      <c r="M30" s="56">
        <v>71</v>
      </c>
      <c r="N30" s="56">
        <v>42</v>
      </c>
      <c r="O30" s="56">
        <v>50</v>
      </c>
      <c r="P30" s="56">
        <v>109</v>
      </c>
      <c r="Q30" s="56">
        <v>87</v>
      </c>
      <c r="R30" s="56">
        <v>60</v>
      </c>
      <c r="S30" s="56">
        <v>-63</v>
      </c>
      <c r="T30" s="56">
        <v>-28</v>
      </c>
      <c r="U30" s="56">
        <v>-22</v>
      </c>
      <c r="V30" s="56">
        <v>-11</v>
      </c>
      <c r="W30" s="56">
        <v>-5</v>
      </c>
    </row>
    <row r="31" spans="1:23" s="62" customFormat="1" x14ac:dyDescent="0.25">
      <c r="A31" s="55" t="s">
        <v>119</v>
      </c>
      <c r="B31" s="55" t="s">
        <v>40</v>
      </c>
      <c r="C31" s="55" t="s">
        <v>0</v>
      </c>
      <c r="D31" s="56">
        <v>102</v>
      </c>
      <c r="E31" s="56">
        <v>117</v>
      </c>
      <c r="F31" s="56">
        <v>-40</v>
      </c>
      <c r="G31" s="56">
        <v>29</v>
      </c>
      <c r="H31" s="56">
        <v>-76</v>
      </c>
      <c r="I31" s="56">
        <v>-123</v>
      </c>
      <c r="J31" s="56">
        <v>-25</v>
      </c>
      <c r="K31" s="56">
        <v>79</v>
      </c>
      <c r="L31" s="56">
        <v>66</v>
      </c>
      <c r="M31" s="56">
        <v>-2</v>
      </c>
      <c r="N31" s="56">
        <v>24</v>
      </c>
      <c r="O31" s="56">
        <v>12</v>
      </c>
      <c r="P31" s="56">
        <v>12</v>
      </c>
      <c r="Q31" s="56">
        <v>14</v>
      </c>
      <c r="R31" s="56">
        <v>25</v>
      </c>
      <c r="S31" s="56">
        <v>-11</v>
      </c>
      <c r="T31" s="56">
        <v>-1</v>
      </c>
      <c r="U31" s="56">
        <v>3</v>
      </c>
      <c r="V31" s="56">
        <v>-1</v>
      </c>
      <c r="W31" s="56">
        <v>0</v>
      </c>
    </row>
    <row r="32" spans="1:23" s="62" customFormat="1" x14ac:dyDescent="0.25">
      <c r="A32" s="55" t="s">
        <v>120</v>
      </c>
      <c r="B32" s="55" t="s">
        <v>41</v>
      </c>
      <c r="C32" s="55" t="s">
        <v>0</v>
      </c>
      <c r="D32" s="56">
        <v>2340</v>
      </c>
      <c r="E32" s="56">
        <v>28</v>
      </c>
      <c r="F32" s="56">
        <v>72</v>
      </c>
      <c r="G32" s="56">
        <v>97</v>
      </c>
      <c r="H32" s="56">
        <v>795</v>
      </c>
      <c r="I32" s="56">
        <v>777</v>
      </c>
      <c r="J32" s="56">
        <v>264</v>
      </c>
      <c r="K32" s="56">
        <v>164</v>
      </c>
      <c r="L32" s="56">
        <v>44</v>
      </c>
      <c r="M32" s="56">
        <v>13</v>
      </c>
      <c r="N32" s="56">
        <v>57</v>
      </c>
      <c r="O32" s="56">
        <v>19</v>
      </c>
      <c r="P32" s="56">
        <v>-18</v>
      </c>
      <c r="Q32" s="56">
        <v>-20</v>
      </c>
      <c r="R32" s="56">
        <v>18</v>
      </c>
      <c r="S32" s="56">
        <v>-6</v>
      </c>
      <c r="T32" s="56">
        <v>6</v>
      </c>
      <c r="U32" s="56">
        <v>2</v>
      </c>
      <c r="V32" s="56">
        <v>16</v>
      </c>
      <c r="W32" s="56">
        <v>12</v>
      </c>
    </row>
    <row r="33" spans="1:23" s="62" customFormat="1" x14ac:dyDescent="0.25">
      <c r="A33" s="55" t="s">
        <v>121</v>
      </c>
      <c r="B33" s="55" t="s">
        <v>42</v>
      </c>
      <c r="C33" s="55" t="s">
        <v>0</v>
      </c>
      <c r="D33" s="56">
        <v>24</v>
      </c>
      <c r="E33" s="56">
        <v>6</v>
      </c>
      <c r="F33" s="56">
        <v>4</v>
      </c>
      <c r="G33" s="56">
        <v>10</v>
      </c>
      <c r="H33" s="56">
        <v>-13</v>
      </c>
      <c r="I33" s="56">
        <v>-4</v>
      </c>
      <c r="J33" s="56">
        <v>1</v>
      </c>
      <c r="K33" s="56">
        <v>-9</v>
      </c>
      <c r="L33" s="56">
        <v>14</v>
      </c>
      <c r="M33" s="56">
        <v>5</v>
      </c>
      <c r="N33" s="56">
        <v>-6</v>
      </c>
      <c r="O33" s="56">
        <v>13</v>
      </c>
      <c r="P33" s="56">
        <v>4</v>
      </c>
      <c r="Q33" s="56">
        <v>4</v>
      </c>
      <c r="R33" s="56">
        <v>-5</v>
      </c>
      <c r="S33" s="56">
        <v>4</v>
      </c>
      <c r="T33" s="56">
        <v>-2</v>
      </c>
      <c r="U33" s="56">
        <v>-1</v>
      </c>
      <c r="V33" s="56">
        <v>0</v>
      </c>
      <c r="W33" s="56">
        <v>-1</v>
      </c>
    </row>
    <row r="34" spans="1:23" s="62" customFormat="1" x14ac:dyDescent="0.25">
      <c r="A34" s="55" t="s">
        <v>122</v>
      </c>
      <c r="B34" s="55" t="s">
        <v>43</v>
      </c>
      <c r="C34" s="55" t="s">
        <v>0</v>
      </c>
      <c r="D34" s="56">
        <v>6</v>
      </c>
      <c r="E34" s="56">
        <v>5</v>
      </c>
      <c r="F34" s="56">
        <v>-3</v>
      </c>
      <c r="G34" s="56">
        <v>-5</v>
      </c>
      <c r="H34" s="56">
        <v>-17</v>
      </c>
      <c r="I34" s="56">
        <v>20</v>
      </c>
      <c r="J34" s="56">
        <v>1</v>
      </c>
      <c r="K34" s="56">
        <v>1</v>
      </c>
      <c r="L34" s="56">
        <v>4</v>
      </c>
      <c r="M34" s="56">
        <v>17</v>
      </c>
      <c r="N34" s="56">
        <v>3</v>
      </c>
      <c r="O34" s="56">
        <v>-3</v>
      </c>
      <c r="P34" s="56">
        <v>6</v>
      </c>
      <c r="Q34" s="56">
        <v>-13</v>
      </c>
      <c r="R34" s="56">
        <v>-4</v>
      </c>
      <c r="S34" s="56">
        <v>-1</v>
      </c>
      <c r="T34" s="56">
        <v>-2</v>
      </c>
      <c r="U34" s="56">
        <v>-2</v>
      </c>
      <c r="V34" s="56">
        <v>-1</v>
      </c>
      <c r="W34" s="56">
        <v>0</v>
      </c>
    </row>
    <row r="35" spans="1:23" s="62" customFormat="1" x14ac:dyDescent="0.25">
      <c r="A35" s="55" t="s">
        <v>123</v>
      </c>
      <c r="B35" s="55" t="s">
        <v>44</v>
      </c>
      <c r="C35" s="55" t="s">
        <v>0</v>
      </c>
      <c r="D35" s="56">
        <v>1011</v>
      </c>
      <c r="E35" s="56">
        <v>80</v>
      </c>
      <c r="F35" s="56">
        <v>78</v>
      </c>
      <c r="G35" s="56">
        <v>58</v>
      </c>
      <c r="H35" s="56">
        <v>159</v>
      </c>
      <c r="I35" s="56">
        <v>208</v>
      </c>
      <c r="J35" s="56">
        <v>-103</v>
      </c>
      <c r="K35" s="56">
        <v>82</v>
      </c>
      <c r="L35" s="56">
        <v>78</v>
      </c>
      <c r="M35" s="56">
        <v>52</v>
      </c>
      <c r="N35" s="56">
        <v>96</v>
      </c>
      <c r="O35" s="56">
        <v>73</v>
      </c>
      <c r="P35" s="56">
        <v>67</v>
      </c>
      <c r="Q35" s="56">
        <v>70</v>
      </c>
      <c r="R35" s="56">
        <v>18</v>
      </c>
      <c r="S35" s="56">
        <v>3</v>
      </c>
      <c r="T35" s="56">
        <v>-19</v>
      </c>
      <c r="U35" s="56">
        <v>0</v>
      </c>
      <c r="V35" s="56">
        <v>7</v>
      </c>
      <c r="W35" s="56">
        <v>4</v>
      </c>
    </row>
    <row r="36" spans="1:23" s="62" customFormat="1" x14ac:dyDescent="0.25">
      <c r="A36" s="55" t="s">
        <v>124</v>
      </c>
      <c r="B36" s="55" t="s">
        <v>45</v>
      </c>
      <c r="C36" s="55" t="s">
        <v>0</v>
      </c>
      <c r="D36" s="56">
        <v>-41</v>
      </c>
      <c r="E36" s="56">
        <v>10</v>
      </c>
      <c r="F36" s="56">
        <v>8</v>
      </c>
      <c r="G36" s="56">
        <v>-13</v>
      </c>
      <c r="H36" s="56">
        <v>-43</v>
      </c>
      <c r="I36" s="56">
        <v>-35</v>
      </c>
      <c r="J36" s="56">
        <v>-18</v>
      </c>
      <c r="K36" s="56">
        <v>17</v>
      </c>
      <c r="L36" s="56">
        <v>2</v>
      </c>
      <c r="M36" s="56">
        <v>4</v>
      </c>
      <c r="N36" s="56">
        <v>8</v>
      </c>
      <c r="O36" s="56">
        <v>2</v>
      </c>
      <c r="P36" s="56">
        <v>10</v>
      </c>
      <c r="Q36" s="56">
        <v>5</v>
      </c>
      <c r="R36" s="56">
        <v>1</v>
      </c>
      <c r="S36" s="56">
        <v>-3</v>
      </c>
      <c r="T36" s="56">
        <v>2</v>
      </c>
      <c r="U36" s="56">
        <v>1</v>
      </c>
      <c r="V36" s="56">
        <v>0</v>
      </c>
      <c r="W36" s="56">
        <v>1</v>
      </c>
    </row>
    <row r="37" spans="1:23" s="62" customFormat="1" ht="31.5" customHeight="1" x14ac:dyDescent="0.25">
      <c r="A37" s="59" t="s">
        <v>63</v>
      </c>
      <c r="B37" s="55" t="s">
        <v>2</v>
      </c>
      <c r="C37" s="55" t="s">
        <v>1</v>
      </c>
      <c r="D37" s="56">
        <v>9641</v>
      </c>
      <c r="E37" s="56">
        <v>752</v>
      </c>
      <c r="F37" s="56">
        <v>443</v>
      </c>
      <c r="G37" s="56">
        <v>320</v>
      </c>
      <c r="H37" s="56">
        <v>2443</v>
      </c>
      <c r="I37" s="56">
        <v>2361</v>
      </c>
      <c r="J37" s="56">
        <v>403</v>
      </c>
      <c r="K37" s="56">
        <v>873</v>
      </c>
      <c r="L37" s="56">
        <v>542</v>
      </c>
      <c r="M37" s="56">
        <v>414</v>
      </c>
      <c r="N37" s="56">
        <v>390</v>
      </c>
      <c r="O37" s="56">
        <v>266</v>
      </c>
      <c r="P37" s="56">
        <v>228</v>
      </c>
      <c r="Q37" s="56">
        <v>188</v>
      </c>
      <c r="R37" s="56">
        <v>89</v>
      </c>
      <c r="S37" s="56">
        <v>-5</v>
      </c>
      <c r="T37" s="56">
        <v>-8</v>
      </c>
      <c r="U37" s="56">
        <v>-18</v>
      </c>
      <c r="V37" s="56">
        <v>-12</v>
      </c>
      <c r="W37" s="56">
        <v>-28</v>
      </c>
    </row>
    <row r="38" spans="1:23" s="62" customFormat="1" ht="25.5" customHeight="1" x14ac:dyDescent="0.25">
      <c r="A38" s="55" t="s">
        <v>111</v>
      </c>
      <c r="B38" s="55" t="s">
        <v>34</v>
      </c>
      <c r="C38" s="55" t="s">
        <v>1</v>
      </c>
      <c r="D38" s="56">
        <v>-11</v>
      </c>
      <c r="E38" s="56">
        <v>82</v>
      </c>
      <c r="F38" s="56">
        <v>2</v>
      </c>
      <c r="G38" s="56">
        <v>1</v>
      </c>
      <c r="H38" s="56">
        <v>-186</v>
      </c>
      <c r="I38" s="56">
        <v>-122</v>
      </c>
      <c r="J38" s="56">
        <v>-71</v>
      </c>
      <c r="K38" s="56">
        <v>24</v>
      </c>
      <c r="L38" s="56">
        <v>31</v>
      </c>
      <c r="M38" s="56">
        <v>21</v>
      </c>
      <c r="N38" s="56">
        <v>38</v>
      </c>
      <c r="O38" s="56">
        <v>-2</v>
      </c>
      <c r="P38" s="56">
        <v>71</v>
      </c>
      <c r="Q38" s="56">
        <v>42</v>
      </c>
      <c r="R38" s="56">
        <v>52</v>
      </c>
      <c r="S38" s="56">
        <v>5</v>
      </c>
      <c r="T38" s="56">
        <v>7</v>
      </c>
      <c r="U38" s="56">
        <v>-15</v>
      </c>
      <c r="V38" s="56">
        <v>3</v>
      </c>
      <c r="W38" s="56">
        <v>6</v>
      </c>
    </row>
    <row r="39" spans="1:23" s="62" customFormat="1" x14ac:dyDescent="0.25">
      <c r="A39" s="58" t="s">
        <v>112</v>
      </c>
      <c r="B39" s="55" t="s">
        <v>35</v>
      </c>
      <c r="C39" s="55" t="s">
        <v>1</v>
      </c>
      <c r="D39" s="56">
        <v>162</v>
      </c>
      <c r="E39" s="56">
        <v>26</v>
      </c>
      <c r="F39" s="56">
        <v>42</v>
      </c>
      <c r="G39" s="56">
        <v>-2</v>
      </c>
      <c r="H39" s="56">
        <v>-89</v>
      </c>
      <c r="I39" s="56">
        <v>0</v>
      </c>
      <c r="J39" s="56">
        <v>-20</v>
      </c>
      <c r="K39" s="56">
        <v>62</v>
      </c>
      <c r="L39" s="56">
        <v>41</v>
      </c>
      <c r="M39" s="56">
        <v>27</v>
      </c>
      <c r="N39" s="56">
        <v>28</v>
      </c>
      <c r="O39" s="56">
        <v>33</v>
      </c>
      <c r="P39" s="56">
        <v>32</v>
      </c>
      <c r="Q39" s="56">
        <v>25</v>
      </c>
      <c r="R39" s="56">
        <v>-1</v>
      </c>
      <c r="S39" s="56">
        <v>7</v>
      </c>
      <c r="T39" s="56">
        <v>-16</v>
      </c>
      <c r="U39" s="56">
        <v>-1</v>
      </c>
      <c r="V39" s="56">
        <v>-20</v>
      </c>
      <c r="W39" s="56">
        <v>-12</v>
      </c>
    </row>
    <row r="40" spans="1:23" s="62" customFormat="1" x14ac:dyDescent="0.25">
      <c r="A40" s="58" t="s">
        <v>113</v>
      </c>
      <c r="B40" s="55" t="s">
        <v>36</v>
      </c>
      <c r="C40" s="55" t="s">
        <v>1</v>
      </c>
      <c r="D40" s="56">
        <v>183</v>
      </c>
      <c r="E40" s="56">
        <v>34</v>
      </c>
      <c r="F40" s="56">
        <v>40</v>
      </c>
      <c r="G40" s="56">
        <v>25</v>
      </c>
      <c r="H40" s="56">
        <v>-155</v>
      </c>
      <c r="I40" s="56">
        <v>24</v>
      </c>
      <c r="J40" s="56">
        <v>-40</v>
      </c>
      <c r="K40" s="56">
        <v>56</v>
      </c>
      <c r="L40" s="56">
        <v>-2</v>
      </c>
      <c r="M40" s="56">
        <v>18</v>
      </c>
      <c r="N40" s="56">
        <v>43</v>
      </c>
      <c r="O40" s="56">
        <v>48</v>
      </c>
      <c r="P40" s="56">
        <v>21</v>
      </c>
      <c r="Q40" s="56">
        <v>80</v>
      </c>
      <c r="R40" s="56">
        <v>6</v>
      </c>
      <c r="S40" s="56">
        <v>3</v>
      </c>
      <c r="T40" s="56">
        <v>-7</v>
      </c>
      <c r="U40" s="56">
        <v>-1</v>
      </c>
      <c r="V40" s="56">
        <v>-3</v>
      </c>
      <c r="W40" s="56">
        <v>-7</v>
      </c>
    </row>
    <row r="41" spans="1:23" s="62" customFormat="1" x14ac:dyDescent="0.25">
      <c r="A41" s="58" t="s">
        <v>114</v>
      </c>
      <c r="B41" s="55" t="s">
        <v>16</v>
      </c>
      <c r="C41" s="55" t="s">
        <v>1</v>
      </c>
      <c r="D41" s="56">
        <v>412</v>
      </c>
      <c r="E41" s="56">
        <v>69</v>
      </c>
      <c r="F41" s="56">
        <v>-15</v>
      </c>
      <c r="G41" s="56">
        <v>-9</v>
      </c>
      <c r="H41" s="56">
        <v>410</v>
      </c>
      <c r="I41" s="56">
        <v>-306</v>
      </c>
      <c r="J41" s="56">
        <v>-128</v>
      </c>
      <c r="K41" s="56">
        <v>109</v>
      </c>
      <c r="L41" s="56">
        <v>18</v>
      </c>
      <c r="M41" s="56">
        <v>-6</v>
      </c>
      <c r="N41" s="56">
        <v>43</v>
      </c>
      <c r="O41" s="56">
        <v>42</v>
      </c>
      <c r="P41" s="56">
        <v>52</v>
      </c>
      <c r="Q41" s="56">
        <v>41</v>
      </c>
      <c r="R41" s="56">
        <v>37</v>
      </c>
      <c r="S41" s="56">
        <v>18</v>
      </c>
      <c r="T41" s="56">
        <v>8</v>
      </c>
      <c r="U41" s="56">
        <v>4</v>
      </c>
      <c r="V41" s="56">
        <v>19</v>
      </c>
      <c r="W41" s="56">
        <v>6</v>
      </c>
    </row>
    <row r="42" spans="1:23" s="62" customFormat="1" x14ac:dyDescent="0.25">
      <c r="A42" s="58" t="s">
        <v>115</v>
      </c>
      <c r="B42" s="55" t="s">
        <v>37</v>
      </c>
      <c r="C42" s="55" t="s">
        <v>1</v>
      </c>
      <c r="D42" s="56">
        <v>503</v>
      </c>
      <c r="E42" s="56">
        <v>36</v>
      </c>
      <c r="F42" s="56">
        <v>32</v>
      </c>
      <c r="G42" s="56">
        <v>59</v>
      </c>
      <c r="H42" s="56">
        <v>145</v>
      </c>
      <c r="I42" s="56">
        <v>-177</v>
      </c>
      <c r="J42" s="56">
        <v>28</v>
      </c>
      <c r="K42" s="56">
        <v>32</v>
      </c>
      <c r="L42" s="56">
        <v>117</v>
      </c>
      <c r="M42" s="56">
        <v>90</v>
      </c>
      <c r="N42" s="56">
        <v>34</v>
      </c>
      <c r="O42" s="56">
        <v>35</v>
      </c>
      <c r="P42" s="56">
        <v>37</v>
      </c>
      <c r="Q42" s="56">
        <v>19</v>
      </c>
      <c r="R42" s="56">
        <v>7</v>
      </c>
      <c r="S42" s="56">
        <v>6</v>
      </c>
      <c r="T42" s="56">
        <v>-2</v>
      </c>
      <c r="U42" s="56">
        <v>-5</v>
      </c>
      <c r="V42" s="56">
        <v>7</v>
      </c>
      <c r="W42" s="56">
        <v>3</v>
      </c>
    </row>
    <row r="43" spans="1:23" s="62" customFormat="1" x14ac:dyDescent="0.25">
      <c r="A43" s="58" t="s">
        <v>116</v>
      </c>
      <c r="B43" s="55" t="s">
        <v>38</v>
      </c>
      <c r="C43" s="55" t="s">
        <v>1</v>
      </c>
      <c r="D43" s="56">
        <v>1982</v>
      </c>
      <c r="E43" s="56">
        <v>152</v>
      </c>
      <c r="F43" s="56">
        <v>148</v>
      </c>
      <c r="G43" s="56">
        <v>51</v>
      </c>
      <c r="H43" s="56">
        <v>433</v>
      </c>
      <c r="I43" s="56">
        <v>426</v>
      </c>
      <c r="J43" s="56">
        <v>341</v>
      </c>
      <c r="K43" s="56">
        <v>343</v>
      </c>
      <c r="L43" s="56">
        <v>172</v>
      </c>
      <c r="M43" s="56">
        <v>144</v>
      </c>
      <c r="N43" s="56">
        <v>13</v>
      </c>
      <c r="O43" s="56">
        <v>9</v>
      </c>
      <c r="P43" s="56">
        <v>-53</v>
      </c>
      <c r="Q43" s="56">
        <v>-111</v>
      </c>
      <c r="R43" s="56">
        <v>-77</v>
      </c>
      <c r="S43" s="56">
        <v>-32</v>
      </c>
      <c r="T43" s="56">
        <v>1</v>
      </c>
      <c r="U43" s="56">
        <v>6</v>
      </c>
      <c r="V43" s="56">
        <v>1</v>
      </c>
      <c r="W43" s="56">
        <v>15</v>
      </c>
    </row>
    <row r="44" spans="1:23" s="62" customFormat="1" x14ac:dyDescent="0.25">
      <c r="A44" s="58" t="s">
        <v>117</v>
      </c>
      <c r="B44" s="55" t="s">
        <v>60</v>
      </c>
      <c r="C44" s="55" t="s">
        <v>1</v>
      </c>
      <c r="D44" s="56">
        <v>1995</v>
      </c>
      <c r="E44" s="56">
        <v>93</v>
      </c>
      <c r="F44" s="56">
        <v>-19</v>
      </c>
      <c r="G44" s="56">
        <v>34</v>
      </c>
      <c r="H44" s="56">
        <v>969</v>
      </c>
      <c r="I44" s="56">
        <v>1229</v>
      </c>
      <c r="J44" s="56">
        <v>137</v>
      </c>
      <c r="K44" s="56">
        <v>-133</v>
      </c>
      <c r="L44" s="56">
        <v>-38</v>
      </c>
      <c r="M44" s="56">
        <v>10</v>
      </c>
      <c r="N44" s="56">
        <v>35</v>
      </c>
      <c r="O44" s="56">
        <v>-46</v>
      </c>
      <c r="P44" s="56">
        <v>-88</v>
      </c>
      <c r="Q44" s="56">
        <v>-63</v>
      </c>
      <c r="R44" s="56">
        <v>-41</v>
      </c>
      <c r="S44" s="56">
        <v>-10</v>
      </c>
      <c r="T44" s="56">
        <v>0</v>
      </c>
      <c r="U44" s="56">
        <v>12</v>
      </c>
      <c r="V44" s="56">
        <v>-34</v>
      </c>
      <c r="W44" s="56">
        <v>-52</v>
      </c>
    </row>
    <row r="45" spans="1:23" s="62" customFormat="1" x14ac:dyDescent="0.25">
      <c r="A45" s="55" t="s">
        <v>118</v>
      </c>
      <c r="B45" s="55" t="s">
        <v>18</v>
      </c>
      <c r="C45" s="55" t="s">
        <v>1</v>
      </c>
      <c r="D45" s="56">
        <v>-54</v>
      </c>
      <c r="E45" s="56">
        <v>45</v>
      </c>
      <c r="F45" s="56">
        <v>20</v>
      </c>
      <c r="G45" s="56">
        <v>35</v>
      </c>
      <c r="H45" s="56">
        <v>-416</v>
      </c>
      <c r="I45" s="56">
        <v>55</v>
      </c>
      <c r="J45" s="56">
        <v>-31</v>
      </c>
      <c r="K45" s="56">
        <v>22</v>
      </c>
      <c r="L45" s="56">
        <v>11</v>
      </c>
      <c r="M45" s="56">
        <v>38</v>
      </c>
      <c r="N45" s="56">
        <v>19</v>
      </c>
      <c r="O45" s="56">
        <v>71</v>
      </c>
      <c r="P45" s="56">
        <v>73</v>
      </c>
      <c r="Q45" s="56">
        <v>40</v>
      </c>
      <c r="R45" s="56">
        <v>-1</v>
      </c>
      <c r="S45" s="56">
        <v>-18</v>
      </c>
      <c r="T45" s="56">
        <v>-14</v>
      </c>
      <c r="U45" s="56">
        <v>-22</v>
      </c>
      <c r="V45" s="56">
        <v>8</v>
      </c>
      <c r="W45" s="56">
        <v>11</v>
      </c>
    </row>
    <row r="46" spans="1:23" s="62" customFormat="1" x14ac:dyDescent="0.25">
      <c r="A46" s="55" t="s">
        <v>119</v>
      </c>
      <c r="B46" s="55" t="s">
        <v>40</v>
      </c>
      <c r="C46" s="55" t="s">
        <v>1</v>
      </c>
      <c r="D46" s="56">
        <v>323</v>
      </c>
      <c r="E46" s="56">
        <v>21</v>
      </c>
      <c r="F46" s="56">
        <v>55</v>
      </c>
      <c r="G46" s="56">
        <v>25</v>
      </c>
      <c r="H46" s="56">
        <v>-99</v>
      </c>
      <c r="I46" s="56">
        <v>-10</v>
      </c>
      <c r="J46" s="56">
        <v>26</v>
      </c>
      <c r="K46" s="56">
        <v>176</v>
      </c>
      <c r="L46" s="56">
        <v>24</v>
      </c>
      <c r="M46" s="56">
        <v>2</v>
      </c>
      <c r="N46" s="56">
        <v>7</v>
      </c>
      <c r="O46" s="56">
        <v>27</v>
      </c>
      <c r="P46" s="56">
        <v>40</v>
      </c>
      <c r="Q46" s="56">
        <v>26</v>
      </c>
      <c r="R46" s="56">
        <v>5</v>
      </c>
      <c r="S46" s="56">
        <v>-5</v>
      </c>
      <c r="T46" s="56">
        <v>10</v>
      </c>
      <c r="U46" s="56">
        <v>-13</v>
      </c>
      <c r="V46" s="56">
        <v>-2</v>
      </c>
      <c r="W46" s="56">
        <v>8</v>
      </c>
    </row>
    <row r="47" spans="1:23" s="62" customFormat="1" x14ac:dyDescent="0.25">
      <c r="A47" s="55" t="s">
        <v>120</v>
      </c>
      <c r="B47" s="55" t="s">
        <v>41</v>
      </c>
      <c r="C47" s="55" t="s">
        <v>1</v>
      </c>
      <c r="D47" s="56">
        <v>3132</v>
      </c>
      <c r="E47" s="56">
        <v>51</v>
      </c>
      <c r="F47" s="56">
        <v>31</v>
      </c>
      <c r="G47" s="56">
        <v>45</v>
      </c>
      <c r="H47" s="56">
        <v>1253</v>
      </c>
      <c r="I47" s="56">
        <v>1280</v>
      </c>
      <c r="J47" s="56">
        <v>193</v>
      </c>
      <c r="K47" s="56">
        <v>91</v>
      </c>
      <c r="L47" s="56">
        <v>64</v>
      </c>
      <c r="M47" s="56">
        <v>-25</v>
      </c>
      <c r="N47" s="56">
        <v>34</v>
      </c>
      <c r="O47" s="56">
        <v>-1</v>
      </c>
      <c r="P47" s="56">
        <v>-18</v>
      </c>
      <c r="Q47" s="56">
        <v>10</v>
      </c>
      <c r="R47" s="56">
        <v>68</v>
      </c>
      <c r="S47" s="56">
        <v>30</v>
      </c>
      <c r="T47" s="56">
        <v>21</v>
      </c>
      <c r="U47" s="56">
        <v>7</v>
      </c>
      <c r="V47" s="56">
        <v>15</v>
      </c>
      <c r="W47" s="56">
        <v>-17</v>
      </c>
    </row>
    <row r="48" spans="1:23" s="62" customFormat="1" x14ac:dyDescent="0.25">
      <c r="A48" s="55" t="s">
        <v>121</v>
      </c>
      <c r="B48" s="55" t="s">
        <v>42</v>
      </c>
      <c r="C48" s="55" t="s">
        <v>1</v>
      </c>
      <c r="D48" s="56">
        <v>43</v>
      </c>
      <c r="E48" s="56">
        <v>18</v>
      </c>
      <c r="F48" s="56">
        <v>14</v>
      </c>
      <c r="G48" s="56">
        <v>-7</v>
      </c>
      <c r="H48" s="56">
        <v>-43</v>
      </c>
      <c r="I48" s="56">
        <v>-7</v>
      </c>
      <c r="J48" s="56">
        <v>7</v>
      </c>
      <c r="K48" s="56">
        <v>17</v>
      </c>
      <c r="L48" s="56">
        <v>10</v>
      </c>
      <c r="M48" s="56">
        <v>7</v>
      </c>
      <c r="N48" s="56">
        <v>2</v>
      </c>
      <c r="O48" s="56">
        <v>13</v>
      </c>
      <c r="P48" s="56">
        <v>3</v>
      </c>
      <c r="Q48" s="56">
        <v>-5</v>
      </c>
      <c r="R48" s="56">
        <v>7</v>
      </c>
      <c r="S48" s="56">
        <v>5</v>
      </c>
      <c r="T48" s="56">
        <v>-2</v>
      </c>
      <c r="U48" s="56">
        <v>3</v>
      </c>
      <c r="V48" s="56">
        <v>-1</v>
      </c>
      <c r="W48" s="56">
        <v>2</v>
      </c>
    </row>
    <row r="49" spans="1:23" s="62" customFormat="1" x14ac:dyDescent="0.25">
      <c r="A49" s="55" t="s">
        <v>122</v>
      </c>
      <c r="B49" s="55" t="s">
        <v>43</v>
      </c>
      <c r="C49" s="55" t="s">
        <v>1</v>
      </c>
      <c r="D49" s="56">
        <v>-11</v>
      </c>
      <c r="E49" s="56">
        <v>4</v>
      </c>
      <c r="F49" s="56">
        <v>-6</v>
      </c>
      <c r="G49" s="56">
        <v>6</v>
      </c>
      <c r="H49" s="56">
        <v>-31</v>
      </c>
      <c r="I49" s="56">
        <v>7</v>
      </c>
      <c r="J49" s="56">
        <v>0</v>
      </c>
      <c r="K49" s="56">
        <v>9</v>
      </c>
      <c r="L49" s="56">
        <v>-1</v>
      </c>
      <c r="M49" s="56">
        <v>5</v>
      </c>
      <c r="N49" s="56">
        <v>6</v>
      </c>
      <c r="O49" s="56">
        <v>-10</v>
      </c>
      <c r="P49" s="56">
        <v>-4</v>
      </c>
      <c r="Q49" s="56">
        <v>2</v>
      </c>
      <c r="R49" s="56">
        <v>0</v>
      </c>
      <c r="S49" s="56">
        <v>-2</v>
      </c>
      <c r="T49" s="56">
        <v>0</v>
      </c>
      <c r="U49" s="56">
        <v>2</v>
      </c>
      <c r="V49" s="56">
        <v>-1</v>
      </c>
      <c r="W49" s="56">
        <v>3</v>
      </c>
    </row>
    <row r="50" spans="1:23" s="62" customFormat="1" x14ac:dyDescent="0.25">
      <c r="A50" s="55" t="s">
        <v>123</v>
      </c>
      <c r="B50" s="55" t="s">
        <v>44</v>
      </c>
      <c r="C50" s="55" t="s">
        <v>1</v>
      </c>
      <c r="D50" s="56">
        <v>1029</v>
      </c>
      <c r="E50" s="56">
        <v>112</v>
      </c>
      <c r="F50" s="56">
        <v>102</v>
      </c>
      <c r="G50" s="56">
        <v>65</v>
      </c>
      <c r="H50" s="56">
        <v>295</v>
      </c>
      <c r="I50" s="56">
        <v>-11</v>
      </c>
      <c r="J50" s="56">
        <v>-34</v>
      </c>
      <c r="K50" s="56">
        <v>62</v>
      </c>
      <c r="L50" s="56">
        <v>93</v>
      </c>
      <c r="M50" s="56">
        <v>78</v>
      </c>
      <c r="N50" s="56">
        <v>89</v>
      </c>
      <c r="O50" s="56">
        <v>45</v>
      </c>
      <c r="P50" s="56">
        <v>56</v>
      </c>
      <c r="Q50" s="56">
        <v>69</v>
      </c>
      <c r="R50" s="56">
        <v>23</v>
      </c>
      <c r="S50" s="56">
        <v>-3</v>
      </c>
      <c r="T50" s="56">
        <v>-12</v>
      </c>
      <c r="U50" s="56">
        <v>2</v>
      </c>
      <c r="V50" s="56">
        <v>-5</v>
      </c>
      <c r="W50" s="56">
        <v>3</v>
      </c>
    </row>
    <row r="51" spans="1:23" s="62" customFormat="1" x14ac:dyDescent="0.25">
      <c r="A51" s="55" t="s">
        <v>124</v>
      </c>
      <c r="B51" s="55" t="s">
        <v>45</v>
      </c>
      <c r="C51" s="55" t="s">
        <v>1</v>
      </c>
      <c r="D51" s="56">
        <v>-47</v>
      </c>
      <c r="E51" s="56">
        <v>9</v>
      </c>
      <c r="F51" s="56">
        <v>-3</v>
      </c>
      <c r="G51" s="56">
        <v>-8</v>
      </c>
      <c r="H51" s="56">
        <v>-43</v>
      </c>
      <c r="I51" s="56">
        <v>-27</v>
      </c>
      <c r="J51" s="56">
        <v>-5</v>
      </c>
      <c r="K51" s="56">
        <v>3</v>
      </c>
      <c r="L51" s="56">
        <v>2</v>
      </c>
      <c r="M51" s="56">
        <v>5</v>
      </c>
      <c r="N51" s="56">
        <v>-1</v>
      </c>
      <c r="O51" s="56">
        <v>2</v>
      </c>
      <c r="P51" s="56">
        <v>6</v>
      </c>
      <c r="Q51" s="56">
        <v>13</v>
      </c>
      <c r="R51" s="56">
        <v>4</v>
      </c>
      <c r="S51" s="56">
        <v>-9</v>
      </c>
      <c r="T51" s="56">
        <v>-2</v>
      </c>
      <c r="U51" s="56">
        <v>3</v>
      </c>
      <c r="V51" s="56">
        <v>1</v>
      </c>
      <c r="W51" s="56">
        <v>3</v>
      </c>
    </row>
    <row r="52" spans="1:23" s="62" customFormat="1" x14ac:dyDescent="0.25">
      <c r="A52" s="46"/>
      <c r="B52" s="46"/>
      <c r="C52" s="46"/>
      <c r="D52" s="47"/>
      <c r="E52" s="47"/>
      <c r="F52" s="47"/>
      <c r="G52" s="47"/>
      <c r="H52" s="47"/>
      <c r="I52" s="47"/>
      <c r="J52" s="47"/>
      <c r="K52" s="47"/>
      <c r="L52" s="47"/>
      <c r="M52" s="47"/>
      <c r="N52" s="47"/>
      <c r="O52" s="47"/>
      <c r="P52" s="47"/>
      <c r="Q52" s="47"/>
      <c r="R52" s="47"/>
      <c r="S52" s="47"/>
      <c r="T52" s="47"/>
      <c r="U52" s="47"/>
      <c r="V52" s="47"/>
      <c r="W52" s="47"/>
    </row>
  </sheetData>
  <hyperlinks>
    <hyperlink ref="A5" location="'Table of contents'!A1" display="Back to table of contents"/>
  </hyperlinks>
  <pageMargins left="0.7" right="0.7" top="0.75" bottom="0.75" header="0.3" footer="0.3"/>
  <tableParts count="1">
    <tablePart r:id="rId1"/>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7030A0"/>
  </sheetPr>
  <dimension ref="A1:W52"/>
  <sheetViews>
    <sheetView workbookViewId="0">
      <pane xSplit="3" topLeftCell="D1" activePane="topRight" state="frozen"/>
      <selection activeCell="B37" sqref="B37"/>
      <selection pane="topRight"/>
    </sheetView>
  </sheetViews>
  <sheetFormatPr defaultColWidth="9.1796875" defaultRowHeight="15" x14ac:dyDescent="0.25"/>
  <cols>
    <col min="1" max="1" width="11.90625" style="33" customWidth="1"/>
    <col min="2" max="2" width="24.81640625" style="11" customWidth="1"/>
    <col min="3" max="3" width="7.90625" style="11" bestFit="1" customWidth="1"/>
    <col min="4" max="4" width="9.6328125" style="11" customWidth="1"/>
    <col min="5" max="23" width="8.08984375" style="11" customWidth="1"/>
    <col min="24" max="16384" width="9.1796875" style="11"/>
  </cols>
  <sheetData>
    <row r="1" spans="1:23" ht="21" x14ac:dyDescent="0.3">
      <c r="A1" s="44" t="s">
        <v>156</v>
      </c>
      <c r="B1" s="60"/>
      <c r="C1" s="60"/>
      <c r="D1" s="60"/>
      <c r="E1" s="60"/>
      <c r="F1" s="60"/>
      <c r="G1" s="60"/>
      <c r="H1" s="37"/>
      <c r="I1" s="41"/>
      <c r="J1" s="41"/>
      <c r="L1" s="32"/>
      <c r="N1" s="61"/>
      <c r="O1" s="61"/>
      <c r="P1" s="61"/>
    </row>
    <row r="2" spans="1:23" ht="15.6" x14ac:dyDescent="0.25">
      <c r="A2" t="s">
        <v>184</v>
      </c>
      <c r="B2" s="37"/>
      <c r="C2" s="37"/>
      <c r="D2" s="34"/>
      <c r="E2" s="34"/>
      <c r="F2" s="34"/>
      <c r="G2" s="34"/>
      <c r="H2" s="34"/>
      <c r="I2" s="34"/>
      <c r="J2" s="35"/>
      <c r="K2" s="35"/>
      <c r="L2" s="32"/>
      <c r="N2" s="38"/>
      <c r="O2" s="38"/>
      <c r="P2" s="38"/>
      <c r="W2" s="36"/>
    </row>
    <row r="3" spans="1:23" ht="15.6" x14ac:dyDescent="0.25">
      <c r="A3" s="50" t="s">
        <v>187</v>
      </c>
      <c r="B3" s="37"/>
      <c r="C3" s="37"/>
      <c r="D3" s="34"/>
      <c r="E3" s="34"/>
      <c r="F3" s="34"/>
      <c r="G3" s="34"/>
      <c r="H3" s="34"/>
      <c r="I3" s="34"/>
      <c r="J3" s="35"/>
      <c r="K3" s="35"/>
      <c r="L3" s="32"/>
      <c r="N3" s="38"/>
      <c r="O3" s="38"/>
      <c r="P3" s="38"/>
      <c r="W3" s="36"/>
    </row>
    <row r="4" spans="1:23" x14ac:dyDescent="0.25">
      <c r="A4" s="48" t="s">
        <v>185</v>
      </c>
      <c r="B4" s="42"/>
      <c r="C4" s="42"/>
      <c r="D4" s="43"/>
      <c r="E4" s="42"/>
      <c r="F4" s="42"/>
      <c r="G4" s="42"/>
      <c r="H4" s="42"/>
      <c r="I4" s="42"/>
      <c r="J4" s="42"/>
      <c r="K4" s="42"/>
      <c r="L4" s="42"/>
      <c r="M4" s="42"/>
      <c r="N4" s="42"/>
      <c r="O4" s="42"/>
      <c r="P4" s="42"/>
      <c r="Q4" s="42"/>
      <c r="R4" s="42"/>
      <c r="S4" s="42"/>
      <c r="T4" s="42"/>
      <c r="U4" s="42"/>
      <c r="V4" s="42"/>
      <c r="W4" s="42"/>
    </row>
    <row r="5" spans="1:23" s="28" customFormat="1" x14ac:dyDescent="0.25">
      <c r="A5" s="98" t="s">
        <v>186</v>
      </c>
      <c r="B5" s="42"/>
      <c r="C5" s="42"/>
      <c r="D5" s="43"/>
      <c r="E5" s="42"/>
      <c r="F5" s="42"/>
      <c r="G5" s="42"/>
      <c r="H5" s="42"/>
      <c r="I5" s="42"/>
      <c r="J5" s="42"/>
      <c r="K5" s="42"/>
      <c r="L5" s="42"/>
      <c r="M5" s="42"/>
      <c r="N5" s="42"/>
      <c r="O5" s="42"/>
      <c r="P5" s="42"/>
      <c r="Q5" s="42"/>
      <c r="R5" s="42"/>
      <c r="S5" s="42"/>
      <c r="T5" s="42"/>
      <c r="U5" s="42"/>
      <c r="V5" s="42"/>
      <c r="W5" s="42"/>
    </row>
    <row r="6" spans="1:23" s="45" customFormat="1" ht="39" customHeight="1" x14ac:dyDescent="0.3">
      <c r="A6" s="63" t="s">
        <v>230</v>
      </c>
      <c r="B6" s="63" t="s">
        <v>231</v>
      </c>
      <c r="C6" s="64"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s="62" customFormat="1" ht="25.5" customHeight="1" x14ac:dyDescent="0.25">
      <c r="A7" s="59" t="s">
        <v>63</v>
      </c>
      <c r="B7" s="55" t="s">
        <v>2</v>
      </c>
      <c r="C7" s="55" t="s">
        <v>414</v>
      </c>
      <c r="D7" s="56">
        <v>27968</v>
      </c>
      <c r="E7" s="56">
        <v>1975</v>
      </c>
      <c r="F7" s="56">
        <v>1083</v>
      </c>
      <c r="G7" s="56">
        <v>825</v>
      </c>
      <c r="H7" s="56">
        <v>5127</v>
      </c>
      <c r="I7" s="56">
        <v>7117</v>
      </c>
      <c r="J7" s="56">
        <v>3469</v>
      </c>
      <c r="K7" s="56">
        <v>2708</v>
      </c>
      <c r="L7" s="56">
        <v>1772</v>
      </c>
      <c r="M7" s="56">
        <v>1148</v>
      </c>
      <c r="N7" s="56">
        <v>879</v>
      </c>
      <c r="O7" s="56">
        <v>667</v>
      </c>
      <c r="P7" s="56">
        <v>672</v>
      </c>
      <c r="Q7" s="56">
        <v>509</v>
      </c>
      <c r="R7" s="56">
        <v>150</v>
      </c>
      <c r="S7" s="56">
        <v>-41</v>
      </c>
      <c r="T7" s="56">
        <v>-55</v>
      </c>
      <c r="U7" s="56">
        <v>-25</v>
      </c>
      <c r="V7" s="56">
        <v>-12</v>
      </c>
      <c r="W7" s="56">
        <v>0</v>
      </c>
    </row>
    <row r="8" spans="1:23" s="62" customFormat="1" ht="25.5" customHeight="1" x14ac:dyDescent="0.25">
      <c r="A8" s="55" t="s">
        <v>111</v>
      </c>
      <c r="B8" s="55" t="s">
        <v>34</v>
      </c>
      <c r="C8" s="55" t="s">
        <v>414</v>
      </c>
      <c r="D8" s="56">
        <v>433</v>
      </c>
      <c r="E8" s="56">
        <v>205</v>
      </c>
      <c r="F8" s="56">
        <v>85</v>
      </c>
      <c r="G8" s="56">
        <v>53</v>
      </c>
      <c r="H8" s="56">
        <v>-315</v>
      </c>
      <c r="I8" s="56">
        <v>-173</v>
      </c>
      <c r="J8" s="56">
        <v>-161</v>
      </c>
      <c r="K8" s="56">
        <v>46</v>
      </c>
      <c r="L8" s="56">
        <v>71</v>
      </c>
      <c r="M8" s="56">
        <v>41</v>
      </c>
      <c r="N8" s="56">
        <v>82</v>
      </c>
      <c r="O8" s="56">
        <v>75</v>
      </c>
      <c r="P8" s="56">
        <v>159</v>
      </c>
      <c r="Q8" s="56">
        <v>184</v>
      </c>
      <c r="R8" s="56">
        <v>109</v>
      </c>
      <c r="S8" s="56">
        <v>34</v>
      </c>
      <c r="T8" s="56">
        <v>-3</v>
      </c>
      <c r="U8" s="56">
        <v>-29</v>
      </c>
      <c r="V8" s="56">
        <v>-14</v>
      </c>
      <c r="W8" s="56">
        <v>-16</v>
      </c>
    </row>
    <row r="9" spans="1:23" s="62" customFormat="1" x14ac:dyDescent="0.25">
      <c r="A9" s="58" t="s">
        <v>112</v>
      </c>
      <c r="B9" s="55" t="s">
        <v>35</v>
      </c>
      <c r="C9" s="55" t="s">
        <v>414</v>
      </c>
      <c r="D9" s="56">
        <v>435</v>
      </c>
      <c r="E9" s="56">
        <v>94</v>
      </c>
      <c r="F9" s="56">
        <v>37</v>
      </c>
      <c r="G9" s="56">
        <v>7</v>
      </c>
      <c r="H9" s="56">
        <v>-127</v>
      </c>
      <c r="I9" s="56">
        <v>-118</v>
      </c>
      <c r="J9" s="56">
        <v>-8</v>
      </c>
      <c r="K9" s="56">
        <v>104</v>
      </c>
      <c r="L9" s="56">
        <v>64</v>
      </c>
      <c r="M9" s="56">
        <v>69</v>
      </c>
      <c r="N9" s="56">
        <v>65</v>
      </c>
      <c r="O9" s="56">
        <v>71</v>
      </c>
      <c r="P9" s="56">
        <v>105</v>
      </c>
      <c r="Q9" s="56">
        <v>49</v>
      </c>
      <c r="R9" s="56">
        <v>60</v>
      </c>
      <c r="S9" s="56">
        <v>-2</v>
      </c>
      <c r="T9" s="56">
        <v>-14</v>
      </c>
      <c r="U9" s="56">
        <v>3</v>
      </c>
      <c r="V9" s="56">
        <v>-6</v>
      </c>
      <c r="W9" s="56">
        <v>-18</v>
      </c>
    </row>
    <row r="10" spans="1:23" s="62" customFormat="1" x14ac:dyDescent="0.25">
      <c r="A10" s="58" t="s">
        <v>113</v>
      </c>
      <c r="B10" s="55" t="s">
        <v>36</v>
      </c>
      <c r="C10" s="55" t="s">
        <v>414</v>
      </c>
      <c r="D10" s="56">
        <v>330</v>
      </c>
      <c r="E10" s="56">
        <v>73</v>
      </c>
      <c r="F10" s="56">
        <v>10</v>
      </c>
      <c r="G10" s="56">
        <v>-5</v>
      </c>
      <c r="H10" s="56">
        <v>-221</v>
      </c>
      <c r="I10" s="56">
        <v>-8</v>
      </c>
      <c r="J10" s="56">
        <v>-35</v>
      </c>
      <c r="K10" s="56">
        <v>22</v>
      </c>
      <c r="L10" s="56">
        <v>59</v>
      </c>
      <c r="M10" s="56">
        <v>48</v>
      </c>
      <c r="N10" s="56">
        <v>81</v>
      </c>
      <c r="O10" s="56">
        <v>57</v>
      </c>
      <c r="P10" s="56">
        <v>105</v>
      </c>
      <c r="Q10" s="56">
        <v>94</v>
      </c>
      <c r="R10" s="56">
        <v>44</v>
      </c>
      <c r="S10" s="56">
        <v>29</v>
      </c>
      <c r="T10" s="56">
        <v>-19</v>
      </c>
      <c r="U10" s="56">
        <v>-14</v>
      </c>
      <c r="V10" s="56">
        <v>2</v>
      </c>
      <c r="W10" s="56">
        <v>8</v>
      </c>
    </row>
    <row r="11" spans="1:23" s="62" customFormat="1" x14ac:dyDescent="0.25">
      <c r="A11" s="58" t="s">
        <v>114</v>
      </c>
      <c r="B11" s="55" t="s">
        <v>16</v>
      </c>
      <c r="C11" s="55" t="s">
        <v>414</v>
      </c>
      <c r="D11" s="56">
        <v>1228</v>
      </c>
      <c r="E11" s="56">
        <v>193</v>
      </c>
      <c r="F11" s="56">
        <v>88</v>
      </c>
      <c r="G11" s="56">
        <v>-7</v>
      </c>
      <c r="H11" s="56">
        <v>819</v>
      </c>
      <c r="I11" s="56">
        <v>-491</v>
      </c>
      <c r="J11" s="56">
        <v>-120</v>
      </c>
      <c r="K11" s="56">
        <v>187</v>
      </c>
      <c r="L11" s="56">
        <v>130</v>
      </c>
      <c r="M11" s="56">
        <v>95</v>
      </c>
      <c r="N11" s="56">
        <v>36</v>
      </c>
      <c r="O11" s="56">
        <v>71</v>
      </c>
      <c r="P11" s="56">
        <v>69</v>
      </c>
      <c r="Q11" s="56">
        <v>110</v>
      </c>
      <c r="R11" s="56">
        <v>25</v>
      </c>
      <c r="S11" s="56">
        <v>-3</v>
      </c>
      <c r="T11" s="56">
        <v>-16</v>
      </c>
      <c r="U11" s="56">
        <v>18</v>
      </c>
      <c r="V11" s="56">
        <v>10</v>
      </c>
      <c r="W11" s="56">
        <v>14</v>
      </c>
    </row>
    <row r="12" spans="1:23" s="62" customFormat="1" x14ac:dyDescent="0.25">
      <c r="A12" s="58" t="s">
        <v>115</v>
      </c>
      <c r="B12" s="55" t="s">
        <v>37</v>
      </c>
      <c r="C12" s="55" t="s">
        <v>414</v>
      </c>
      <c r="D12" s="56">
        <v>2288</v>
      </c>
      <c r="E12" s="56">
        <v>243</v>
      </c>
      <c r="F12" s="56">
        <v>123</v>
      </c>
      <c r="G12" s="56">
        <v>95</v>
      </c>
      <c r="H12" s="56">
        <v>403</v>
      </c>
      <c r="I12" s="56">
        <v>237</v>
      </c>
      <c r="J12" s="56">
        <v>112</v>
      </c>
      <c r="K12" s="56">
        <v>309</v>
      </c>
      <c r="L12" s="56">
        <v>215</v>
      </c>
      <c r="M12" s="56">
        <v>115</v>
      </c>
      <c r="N12" s="56">
        <v>140</v>
      </c>
      <c r="O12" s="56">
        <v>106</v>
      </c>
      <c r="P12" s="56">
        <v>58</v>
      </c>
      <c r="Q12" s="56">
        <v>52</v>
      </c>
      <c r="R12" s="56">
        <v>47</v>
      </c>
      <c r="S12" s="56">
        <v>20</v>
      </c>
      <c r="T12" s="56">
        <v>-1</v>
      </c>
      <c r="U12" s="56">
        <v>14</v>
      </c>
      <c r="V12" s="56">
        <v>-7</v>
      </c>
      <c r="W12" s="56">
        <v>7</v>
      </c>
    </row>
    <row r="13" spans="1:23" s="62" customFormat="1" x14ac:dyDescent="0.25">
      <c r="A13" s="58" t="s">
        <v>116</v>
      </c>
      <c r="B13" s="55" t="s">
        <v>38</v>
      </c>
      <c r="C13" s="55" t="s">
        <v>414</v>
      </c>
      <c r="D13" s="56">
        <v>2481</v>
      </c>
      <c r="E13" s="56">
        <v>151</v>
      </c>
      <c r="F13" s="56">
        <v>29</v>
      </c>
      <c r="G13" s="56">
        <v>57</v>
      </c>
      <c r="H13" s="56">
        <v>742</v>
      </c>
      <c r="I13" s="56">
        <v>800</v>
      </c>
      <c r="J13" s="56">
        <v>645</v>
      </c>
      <c r="K13" s="56">
        <v>333</v>
      </c>
      <c r="L13" s="56">
        <v>273</v>
      </c>
      <c r="M13" s="56">
        <v>165</v>
      </c>
      <c r="N13" s="56">
        <v>1</v>
      </c>
      <c r="O13" s="56">
        <v>-27</v>
      </c>
      <c r="P13" s="56">
        <v>-121</v>
      </c>
      <c r="Q13" s="56">
        <v>-203</v>
      </c>
      <c r="R13" s="56">
        <v>-186</v>
      </c>
      <c r="S13" s="56">
        <v>-109</v>
      </c>
      <c r="T13" s="56">
        <v>-46</v>
      </c>
      <c r="U13" s="56">
        <v>-21</v>
      </c>
      <c r="V13" s="56">
        <v>-1</v>
      </c>
      <c r="W13" s="56">
        <v>-1</v>
      </c>
    </row>
    <row r="14" spans="1:23" s="62" customFormat="1" x14ac:dyDescent="0.25">
      <c r="A14" s="58" t="s">
        <v>117</v>
      </c>
      <c r="B14" s="55" t="s">
        <v>60</v>
      </c>
      <c r="C14" s="55" t="s">
        <v>414</v>
      </c>
      <c r="D14" s="56">
        <v>7550</v>
      </c>
      <c r="E14" s="56">
        <v>125</v>
      </c>
      <c r="F14" s="56">
        <v>178</v>
      </c>
      <c r="G14" s="56">
        <v>192</v>
      </c>
      <c r="H14" s="56">
        <v>2024</v>
      </c>
      <c r="I14" s="56">
        <v>3571</v>
      </c>
      <c r="J14" s="56">
        <v>1424</v>
      </c>
      <c r="K14" s="56">
        <v>186</v>
      </c>
      <c r="L14" s="56">
        <v>30</v>
      </c>
      <c r="M14" s="56">
        <v>128</v>
      </c>
      <c r="N14" s="56">
        <v>7</v>
      </c>
      <c r="O14" s="56">
        <v>-48</v>
      </c>
      <c r="P14" s="56">
        <v>-47</v>
      </c>
      <c r="Q14" s="56">
        <v>-107</v>
      </c>
      <c r="R14" s="56">
        <v>-76</v>
      </c>
      <c r="S14" s="56">
        <v>-20</v>
      </c>
      <c r="T14" s="56">
        <v>19</v>
      </c>
      <c r="U14" s="56">
        <v>-13</v>
      </c>
      <c r="V14" s="56">
        <v>0</v>
      </c>
      <c r="W14" s="56">
        <v>-23</v>
      </c>
    </row>
    <row r="15" spans="1:23" s="62" customFormat="1" x14ac:dyDescent="0.25">
      <c r="A15" s="55" t="s">
        <v>118</v>
      </c>
      <c r="B15" s="55" t="s">
        <v>18</v>
      </c>
      <c r="C15" s="55" t="s">
        <v>414</v>
      </c>
      <c r="D15" s="56">
        <v>882</v>
      </c>
      <c r="E15" s="56">
        <v>165</v>
      </c>
      <c r="F15" s="56">
        <v>126</v>
      </c>
      <c r="G15" s="56">
        <v>80</v>
      </c>
      <c r="H15" s="56">
        <v>-590</v>
      </c>
      <c r="I15" s="56">
        <v>61</v>
      </c>
      <c r="J15" s="56">
        <v>65</v>
      </c>
      <c r="K15" s="56">
        <v>185</v>
      </c>
      <c r="L15" s="56">
        <v>214</v>
      </c>
      <c r="M15" s="56">
        <v>204</v>
      </c>
      <c r="N15" s="56">
        <v>126</v>
      </c>
      <c r="O15" s="56">
        <v>114</v>
      </c>
      <c r="P15" s="56">
        <v>123</v>
      </c>
      <c r="Q15" s="56">
        <v>113</v>
      </c>
      <c r="R15" s="56">
        <v>22</v>
      </c>
      <c r="S15" s="56">
        <v>-34</v>
      </c>
      <c r="T15" s="56">
        <v>-75</v>
      </c>
      <c r="U15" s="56">
        <v>-33</v>
      </c>
      <c r="V15" s="56">
        <v>5</v>
      </c>
      <c r="W15" s="56">
        <v>11</v>
      </c>
    </row>
    <row r="16" spans="1:23" s="62" customFormat="1" x14ac:dyDescent="0.25">
      <c r="A16" s="55" t="s">
        <v>119</v>
      </c>
      <c r="B16" s="55" t="s">
        <v>40</v>
      </c>
      <c r="C16" s="55" t="s">
        <v>414</v>
      </c>
      <c r="D16" s="56">
        <v>1174</v>
      </c>
      <c r="E16" s="56">
        <v>277</v>
      </c>
      <c r="F16" s="56">
        <v>104</v>
      </c>
      <c r="G16" s="56">
        <v>77</v>
      </c>
      <c r="H16" s="56">
        <v>-219</v>
      </c>
      <c r="I16" s="56">
        <v>-34</v>
      </c>
      <c r="J16" s="56">
        <v>26</v>
      </c>
      <c r="K16" s="56">
        <v>317</v>
      </c>
      <c r="L16" s="56">
        <v>216</v>
      </c>
      <c r="M16" s="56">
        <v>43</v>
      </c>
      <c r="N16" s="56">
        <v>96</v>
      </c>
      <c r="O16" s="56">
        <v>77</v>
      </c>
      <c r="P16" s="56">
        <v>67</v>
      </c>
      <c r="Q16" s="56">
        <v>35</v>
      </c>
      <c r="R16" s="56">
        <v>27</v>
      </c>
      <c r="S16" s="56">
        <v>35</v>
      </c>
      <c r="T16" s="56">
        <v>36</v>
      </c>
      <c r="U16" s="56">
        <v>25</v>
      </c>
      <c r="V16" s="56">
        <v>-23</v>
      </c>
      <c r="W16" s="56">
        <v>-8</v>
      </c>
    </row>
    <row r="17" spans="1:23" s="62" customFormat="1" x14ac:dyDescent="0.25">
      <c r="A17" s="55" t="s">
        <v>120</v>
      </c>
      <c r="B17" s="55" t="s">
        <v>41</v>
      </c>
      <c r="C17" s="55" t="s">
        <v>414</v>
      </c>
      <c r="D17" s="56">
        <v>9099</v>
      </c>
      <c r="E17" s="56">
        <v>188</v>
      </c>
      <c r="F17" s="56">
        <v>120</v>
      </c>
      <c r="G17" s="56">
        <v>154</v>
      </c>
      <c r="H17" s="56">
        <v>2322</v>
      </c>
      <c r="I17" s="56">
        <v>3294</v>
      </c>
      <c r="J17" s="56">
        <v>1541</v>
      </c>
      <c r="K17" s="56">
        <v>811</v>
      </c>
      <c r="L17" s="56">
        <v>331</v>
      </c>
      <c r="M17" s="56">
        <v>115</v>
      </c>
      <c r="N17" s="56">
        <v>94</v>
      </c>
      <c r="O17" s="56">
        <v>-9</v>
      </c>
      <c r="P17" s="56">
        <v>-45</v>
      </c>
      <c r="Q17" s="56">
        <v>13</v>
      </c>
      <c r="R17" s="56">
        <v>33</v>
      </c>
      <c r="S17" s="56">
        <v>2</v>
      </c>
      <c r="T17" s="56">
        <v>60</v>
      </c>
      <c r="U17" s="56">
        <v>28</v>
      </c>
      <c r="V17" s="56">
        <v>29</v>
      </c>
      <c r="W17" s="56">
        <v>18</v>
      </c>
    </row>
    <row r="18" spans="1:23" s="62" customFormat="1" x14ac:dyDescent="0.25">
      <c r="A18" s="55" t="s">
        <v>121</v>
      </c>
      <c r="B18" s="55" t="s">
        <v>42</v>
      </c>
      <c r="C18" s="55" t="s">
        <v>414</v>
      </c>
      <c r="D18" s="56">
        <v>100</v>
      </c>
      <c r="E18" s="56">
        <v>11</v>
      </c>
      <c r="F18" s="56">
        <v>17</v>
      </c>
      <c r="G18" s="56">
        <v>9</v>
      </c>
      <c r="H18" s="56">
        <v>-54</v>
      </c>
      <c r="I18" s="56">
        <v>-9</v>
      </c>
      <c r="J18" s="56">
        <v>-9</v>
      </c>
      <c r="K18" s="56">
        <v>14</v>
      </c>
      <c r="L18" s="56">
        <v>32</v>
      </c>
      <c r="M18" s="56">
        <v>12</v>
      </c>
      <c r="N18" s="56">
        <v>23</v>
      </c>
      <c r="O18" s="56">
        <v>18</v>
      </c>
      <c r="P18" s="56">
        <v>24</v>
      </c>
      <c r="Q18" s="56">
        <v>10</v>
      </c>
      <c r="R18" s="56">
        <v>-2</v>
      </c>
      <c r="S18" s="56">
        <v>2</v>
      </c>
      <c r="T18" s="56">
        <v>2</v>
      </c>
      <c r="U18" s="56">
        <v>-1</v>
      </c>
      <c r="V18" s="56">
        <v>-3</v>
      </c>
      <c r="W18" s="56">
        <v>4</v>
      </c>
    </row>
    <row r="19" spans="1:23" s="62" customFormat="1" x14ac:dyDescent="0.25">
      <c r="A19" s="55" t="s">
        <v>122</v>
      </c>
      <c r="B19" s="55" t="s">
        <v>43</v>
      </c>
      <c r="C19" s="55" t="s">
        <v>414</v>
      </c>
      <c r="D19" s="56">
        <v>-36</v>
      </c>
      <c r="E19" s="56">
        <v>8</v>
      </c>
      <c r="F19" s="56">
        <v>8</v>
      </c>
      <c r="G19" s="56">
        <v>-17</v>
      </c>
      <c r="H19" s="56">
        <v>-59</v>
      </c>
      <c r="I19" s="56">
        <v>21</v>
      </c>
      <c r="J19" s="56">
        <v>30</v>
      </c>
      <c r="K19" s="56">
        <v>1</v>
      </c>
      <c r="L19" s="56">
        <v>12</v>
      </c>
      <c r="M19" s="56">
        <v>-2</v>
      </c>
      <c r="N19" s="56">
        <v>-4</v>
      </c>
      <c r="O19" s="56">
        <v>4</v>
      </c>
      <c r="P19" s="56">
        <v>1</v>
      </c>
      <c r="Q19" s="56">
        <v>-6</v>
      </c>
      <c r="R19" s="56">
        <v>-20</v>
      </c>
      <c r="S19" s="56">
        <v>-10</v>
      </c>
      <c r="T19" s="56">
        <v>-3</v>
      </c>
      <c r="U19" s="56">
        <v>-2</v>
      </c>
      <c r="V19" s="56">
        <v>1</v>
      </c>
      <c r="W19" s="56">
        <v>1</v>
      </c>
    </row>
    <row r="20" spans="1:23" s="62" customFormat="1" x14ac:dyDescent="0.25">
      <c r="A20" s="55" t="s">
        <v>123</v>
      </c>
      <c r="B20" s="55" t="s">
        <v>44</v>
      </c>
      <c r="C20" s="55" t="s">
        <v>414</v>
      </c>
      <c r="D20" s="56">
        <v>2009</v>
      </c>
      <c r="E20" s="56">
        <v>223</v>
      </c>
      <c r="F20" s="56">
        <v>144</v>
      </c>
      <c r="G20" s="56">
        <v>142</v>
      </c>
      <c r="H20" s="56">
        <v>477</v>
      </c>
      <c r="I20" s="56">
        <v>-7</v>
      </c>
      <c r="J20" s="56">
        <v>-27</v>
      </c>
      <c r="K20" s="56">
        <v>171</v>
      </c>
      <c r="L20" s="56">
        <v>94</v>
      </c>
      <c r="M20" s="56">
        <v>104</v>
      </c>
      <c r="N20" s="56">
        <v>123</v>
      </c>
      <c r="O20" s="56">
        <v>154</v>
      </c>
      <c r="P20" s="56">
        <v>169</v>
      </c>
      <c r="Q20" s="56">
        <v>148</v>
      </c>
      <c r="R20" s="56">
        <v>67</v>
      </c>
      <c r="S20" s="56">
        <v>19</v>
      </c>
      <c r="T20" s="56">
        <v>10</v>
      </c>
      <c r="U20" s="56">
        <v>-1</v>
      </c>
      <c r="V20" s="56">
        <v>-5</v>
      </c>
      <c r="W20" s="56">
        <v>4</v>
      </c>
    </row>
    <row r="21" spans="1:23" s="62" customFormat="1" x14ac:dyDescent="0.25">
      <c r="A21" s="55" t="s">
        <v>124</v>
      </c>
      <c r="B21" s="55" t="s">
        <v>45</v>
      </c>
      <c r="C21" s="55" t="s">
        <v>414</v>
      </c>
      <c r="D21" s="56">
        <v>-5</v>
      </c>
      <c r="E21" s="56">
        <v>19</v>
      </c>
      <c r="F21" s="56">
        <v>14</v>
      </c>
      <c r="G21" s="56">
        <v>-12</v>
      </c>
      <c r="H21" s="56">
        <v>-75</v>
      </c>
      <c r="I21" s="56">
        <v>-27</v>
      </c>
      <c r="J21" s="56">
        <v>-14</v>
      </c>
      <c r="K21" s="56">
        <v>22</v>
      </c>
      <c r="L21" s="56">
        <v>31</v>
      </c>
      <c r="M21" s="56">
        <v>11</v>
      </c>
      <c r="N21" s="56">
        <v>9</v>
      </c>
      <c r="O21" s="56">
        <v>4</v>
      </c>
      <c r="P21" s="56">
        <v>5</v>
      </c>
      <c r="Q21" s="56">
        <v>17</v>
      </c>
      <c r="R21" s="56">
        <v>0</v>
      </c>
      <c r="S21" s="56">
        <v>-4</v>
      </c>
      <c r="T21" s="56">
        <v>-5</v>
      </c>
      <c r="U21" s="56">
        <v>1</v>
      </c>
      <c r="V21" s="56">
        <v>0</v>
      </c>
      <c r="W21" s="56">
        <v>-1</v>
      </c>
    </row>
    <row r="22" spans="1:23" s="62" customFormat="1" ht="31.5" customHeight="1" x14ac:dyDescent="0.25">
      <c r="A22" s="59" t="s">
        <v>63</v>
      </c>
      <c r="B22" s="55" t="s">
        <v>2</v>
      </c>
      <c r="C22" s="55" t="s">
        <v>0</v>
      </c>
      <c r="D22" s="56">
        <v>13701</v>
      </c>
      <c r="E22" s="56">
        <v>1042</v>
      </c>
      <c r="F22" s="56">
        <v>539</v>
      </c>
      <c r="G22" s="56">
        <v>443</v>
      </c>
      <c r="H22" s="56">
        <v>2107</v>
      </c>
      <c r="I22" s="56">
        <v>3296</v>
      </c>
      <c r="J22" s="56">
        <v>1868</v>
      </c>
      <c r="K22" s="56">
        <v>1498</v>
      </c>
      <c r="L22" s="56">
        <v>892</v>
      </c>
      <c r="M22" s="56">
        <v>647</v>
      </c>
      <c r="N22" s="56">
        <v>429</v>
      </c>
      <c r="O22" s="56">
        <v>344</v>
      </c>
      <c r="P22" s="56">
        <v>314</v>
      </c>
      <c r="Q22" s="56">
        <v>291</v>
      </c>
      <c r="R22" s="56">
        <v>58</v>
      </c>
      <c r="S22" s="56">
        <v>-11</v>
      </c>
      <c r="T22" s="56">
        <v>-40</v>
      </c>
      <c r="U22" s="56">
        <v>-19</v>
      </c>
      <c r="V22" s="56">
        <v>-3</v>
      </c>
      <c r="W22" s="56">
        <v>6</v>
      </c>
    </row>
    <row r="23" spans="1:23" s="62" customFormat="1" ht="25.5" customHeight="1" x14ac:dyDescent="0.25">
      <c r="A23" s="55" t="s">
        <v>111</v>
      </c>
      <c r="B23" s="55" t="s">
        <v>34</v>
      </c>
      <c r="C23" s="55" t="s">
        <v>0</v>
      </c>
      <c r="D23" s="56">
        <v>126</v>
      </c>
      <c r="E23" s="56">
        <v>94</v>
      </c>
      <c r="F23" s="56">
        <v>49</v>
      </c>
      <c r="G23" s="56">
        <v>26</v>
      </c>
      <c r="H23" s="56">
        <v>-123</v>
      </c>
      <c r="I23" s="56">
        <v>-108</v>
      </c>
      <c r="J23" s="56">
        <v>-125</v>
      </c>
      <c r="K23" s="56">
        <v>13</v>
      </c>
      <c r="L23" s="56">
        <v>-5</v>
      </c>
      <c r="M23" s="56">
        <v>17</v>
      </c>
      <c r="N23" s="56">
        <v>23</v>
      </c>
      <c r="O23" s="56">
        <v>27</v>
      </c>
      <c r="P23" s="56">
        <v>77</v>
      </c>
      <c r="Q23" s="56">
        <v>91</v>
      </c>
      <c r="R23" s="56">
        <v>72</v>
      </c>
      <c r="S23" s="56">
        <v>24</v>
      </c>
      <c r="T23" s="56">
        <v>7</v>
      </c>
      <c r="U23" s="56">
        <v>-16</v>
      </c>
      <c r="V23" s="56">
        <v>-9</v>
      </c>
      <c r="W23" s="56">
        <v>-8</v>
      </c>
    </row>
    <row r="24" spans="1:23" s="62" customFormat="1" x14ac:dyDescent="0.25">
      <c r="A24" s="58" t="s">
        <v>112</v>
      </c>
      <c r="B24" s="55" t="s">
        <v>35</v>
      </c>
      <c r="C24" s="55" t="s">
        <v>0</v>
      </c>
      <c r="D24" s="56">
        <v>182</v>
      </c>
      <c r="E24" s="56">
        <v>49</v>
      </c>
      <c r="F24" s="56">
        <v>12</v>
      </c>
      <c r="G24" s="56">
        <v>-4</v>
      </c>
      <c r="H24" s="56">
        <v>-55</v>
      </c>
      <c r="I24" s="56">
        <v>-53</v>
      </c>
      <c r="J24" s="56">
        <v>-19</v>
      </c>
      <c r="K24" s="56">
        <v>44</v>
      </c>
      <c r="L24" s="56">
        <v>15</v>
      </c>
      <c r="M24" s="56">
        <v>30</v>
      </c>
      <c r="N24" s="56">
        <v>29</v>
      </c>
      <c r="O24" s="56">
        <v>42</v>
      </c>
      <c r="P24" s="56">
        <v>48</v>
      </c>
      <c r="Q24" s="56">
        <v>28</v>
      </c>
      <c r="R24" s="56">
        <v>36</v>
      </c>
      <c r="S24" s="56">
        <v>-6</v>
      </c>
      <c r="T24" s="56">
        <v>-18</v>
      </c>
      <c r="U24" s="56">
        <v>8</v>
      </c>
      <c r="V24" s="56">
        <v>4</v>
      </c>
      <c r="W24" s="56">
        <v>-8</v>
      </c>
    </row>
    <row r="25" spans="1:23" s="62" customFormat="1" x14ac:dyDescent="0.25">
      <c r="A25" s="58" t="s">
        <v>113</v>
      </c>
      <c r="B25" s="55" t="s">
        <v>36</v>
      </c>
      <c r="C25" s="55" t="s">
        <v>0</v>
      </c>
      <c r="D25" s="56">
        <v>134</v>
      </c>
      <c r="E25" s="56">
        <v>34</v>
      </c>
      <c r="F25" s="56">
        <v>7</v>
      </c>
      <c r="G25" s="56">
        <v>-5</v>
      </c>
      <c r="H25" s="56">
        <v>-77</v>
      </c>
      <c r="I25" s="56">
        <v>-29</v>
      </c>
      <c r="J25" s="56">
        <v>-33</v>
      </c>
      <c r="K25" s="56">
        <v>-9</v>
      </c>
      <c r="L25" s="56">
        <v>25</v>
      </c>
      <c r="M25" s="56">
        <v>19</v>
      </c>
      <c r="N25" s="56">
        <v>33</v>
      </c>
      <c r="O25" s="56">
        <v>12</v>
      </c>
      <c r="P25" s="56">
        <v>47</v>
      </c>
      <c r="Q25" s="56">
        <v>67</v>
      </c>
      <c r="R25" s="56">
        <v>34</v>
      </c>
      <c r="S25" s="56">
        <v>18</v>
      </c>
      <c r="T25" s="56">
        <v>-1</v>
      </c>
      <c r="U25" s="56">
        <v>-8</v>
      </c>
      <c r="V25" s="56">
        <v>-2</v>
      </c>
      <c r="W25" s="56">
        <v>2</v>
      </c>
    </row>
    <row r="26" spans="1:23" s="62" customFormat="1" x14ac:dyDescent="0.25">
      <c r="A26" s="58" t="s">
        <v>114</v>
      </c>
      <c r="B26" s="55" t="s">
        <v>16</v>
      </c>
      <c r="C26" s="55" t="s">
        <v>0</v>
      </c>
      <c r="D26" s="56">
        <v>382</v>
      </c>
      <c r="E26" s="56">
        <v>72</v>
      </c>
      <c r="F26" s="56">
        <v>43</v>
      </c>
      <c r="G26" s="56">
        <v>-26</v>
      </c>
      <c r="H26" s="56">
        <v>316</v>
      </c>
      <c r="I26" s="56">
        <v>-271</v>
      </c>
      <c r="J26" s="56">
        <v>-51</v>
      </c>
      <c r="K26" s="56">
        <v>76</v>
      </c>
      <c r="L26" s="56">
        <v>31</v>
      </c>
      <c r="M26" s="56">
        <v>39</v>
      </c>
      <c r="N26" s="56">
        <v>25</v>
      </c>
      <c r="O26" s="56">
        <v>24</v>
      </c>
      <c r="P26" s="56">
        <v>44</v>
      </c>
      <c r="Q26" s="56">
        <v>51</v>
      </c>
      <c r="R26" s="56">
        <v>4</v>
      </c>
      <c r="S26" s="56">
        <v>2</v>
      </c>
      <c r="T26" s="56">
        <v>-11</v>
      </c>
      <c r="U26" s="56">
        <v>8</v>
      </c>
      <c r="V26" s="56">
        <v>0</v>
      </c>
      <c r="W26" s="56">
        <v>6</v>
      </c>
    </row>
    <row r="27" spans="1:23" s="62" customFormat="1" x14ac:dyDescent="0.25">
      <c r="A27" s="58" t="s">
        <v>115</v>
      </c>
      <c r="B27" s="55" t="s">
        <v>37</v>
      </c>
      <c r="C27" s="55" t="s">
        <v>0</v>
      </c>
      <c r="D27" s="56">
        <v>1090</v>
      </c>
      <c r="E27" s="56">
        <v>128</v>
      </c>
      <c r="F27" s="56">
        <v>44</v>
      </c>
      <c r="G27" s="56">
        <v>49</v>
      </c>
      <c r="H27" s="56">
        <v>178</v>
      </c>
      <c r="I27" s="56">
        <v>101</v>
      </c>
      <c r="J27" s="56">
        <v>26</v>
      </c>
      <c r="K27" s="56">
        <v>166</v>
      </c>
      <c r="L27" s="56">
        <v>120</v>
      </c>
      <c r="M27" s="56">
        <v>74</v>
      </c>
      <c r="N27" s="56">
        <v>69</v>
      </c>
      <c r="O27" s="56">
        <v>56</v>
      </c>
      <c r="P27" s="56">
        <v>32</v>
      </c>
      <c r="Q27" s="56">
        <v>12</v>
      </c>
      <c r="R27" s="56">
        <v>29</v>
      </c>
      <c r="S27" s="56">
        <v>1</v>
      </c>
      <c r="T27" s="56">
        <v>5</v>
      </c>
      <c r="U27" s="56">
        <v>7</v>
      </c>
      <c r="V27" s="56">
        <v>-9</v>
      </c>
      <c r="W27" s="56">
        <v>2</v>
      </c>
    </row>
    <row r="28" spans="1:23" s="62" customFormat="1" x14ac:dyDescent="0.25">
      <c r="A28" s="58" t="s">
        <v>116</v>
      </c>
      <c r="B28" s="55" t="s">
        <v>38</v>
      </c>
      <c r="C28" s="55" t="s">
        <v>0</v>
      </c>
      <c r="D28" s="56">
        <v>1279</v>
      </c>
      <c r="E28" s="56">
        <v>71</v>
      </c>
      <c r="F28" s="56">
        <v>-29</v>
      </c>
      <c r="G28" s="56">
        <v>47</v>
      </c>
      <c r="H28" s="56">
        <v>229</v>
      </c>
      <c r="I28" s="56">
        <v>533</v>
      </c>
      <c r="J28" s="56">
        <v>378</v>
      </c>
      <c r="K28" s="56">
        <v>231</v>
      </c>
      <c r="L28" s="56">
        <v>124</v>
      </c>
      <c r="M28" s="56">
        <v>94</v>
      </c>
      <c r="N28" s="56">
        <v>-6</v>
      </c>
      <c r="O28" s="56">
        <v>17</v>
      </c>
      <c r="P28" s="56">
        <v>-67</v>
      </c>
      <c r="Q28" s="56">
        <v>-121</v>
      </c>
      <c r="R28" s="56">
        <v>-121</v>
      </c>
      <c r="S28" s="56">
        <v>-62</v>
      </c>
      <c r="T28" s="56">
        <v>-28</v>
      </c>
      <c r="U28" s="56">
        <v>-11</v>
      </c>
      <c r="V28" s="56">
        <v>-5</v>
      </c>
      <c r="W28" s="56">
        <v>5</v>
      </c>
    </row>
    <row r="29" spans="1:23" s="62" customFormat="1" x14ac:dyDescent="0.25">
      <c r="A29" s="58" t="s">
        <v>117</v>
      </c>
      <c r="B29" s="55" t="s">
        <v>60</v>
      </c>
      <c r="C29" s="55" t="s">
        <v>0</v>
      </c>
      <c r="D29" s="56">
        <v>4145</v>
      </c>
      <c r="E29" s="56">
        <v>61</v>
      </c>
      <c r="F29" s="56">
        <v>121</v>
      </c>
      <c r="G29" s="56">
        <v>123</v>
      </c>
      <c r="H29" s="56">
        <v>873</v>
      </c>
      <c r="I29" s="56">
        <v>1788</v>
      </c>
      <c r="J29" s="56">
        <v>945</v>
      </c>
      <c r="K29" s="56">
        <v>217</v>
      </c>
      <c r="L29" s="56">
        <v>96</v>
      </c>
      <c r="M29" s="56">
        <v>113</v>
      </c>
      <c r="N29" s="56">
        <v>0</v>
      </c>
      <c r="O29" s="56">
        <v>-21</v>
      </c>
      <c r="P29" s="56">
        <v>-28</v>
      </c>
      <c r="Q29" s="56">
        <v>-47</v>
      </c>
      <c r="R29" s="56">
        <v>-63</v>
      </c>
      <c r="S29" s="56">
        <v>-27</v>
      </c>
      <c r="T29" s="56">
        <v>5</v>
      </c>
      <c r="U29" s="56">
        <v>-21</v>
      </c>
      <c r="V29" s="56">
        <v>10</v>
      </c>
      <c r="W29" s="56">
        <v>0</v>
      </c>
    </row>
    <row r="30" spans="1:23" s="62" customFormat="1" x14ac:dyDescent="0.25">
      <c r="A30" s="55" t="s">
        <v>118</v>
      </c>
      <c r="B30" s="55" t="s">
        <v>18</v>
      </c>
      <c r="C30" s="55" t="s">
        <v>0</v>
      </c>
      <c r="D30" s="56">
        <v>444</v>
      </c>
      <c r="E30" s="56">
        <v>109</v>
      </c>
      <c r="F30" s="56">
        <v>60</v>
      </c>
      <c r="G30" s="56">
        <v>26</v>
      </c>
      <c r="H30" s="56">
        <v>-223</v>
      </c>
      <c r="I30" s="56">
        <v>-22</v>
      </c>
      <c r="J30" s="56">
        <v>-20</v>
      </c>
      <c r="K30" s="56">
        <v>98</v>
      </c>
      <c r="L30" s="56">
        <v>106</v>
      </c>
      <c r="M30" s="56">
        <v>72</v>
      </c>
      <c r="N30" s="56">
        <v>73</v>
      </c>
      <c r="O30" s="56">
        <v>46</v>
      </c>
      <c r="P30" s="56">
        <v>54</v>
      </c>
      <c r="Q30" s="56">
        <v>91</v>
      </c>
      <c r="R30" s="56">
        <v>26</v>
      </c>
      <c r="S30" s="56">
        <v>-11</v>
      </c>
      <c r="T30" s="56">
        <v>-35</v>
      </c>
      <c r="U30" s="56">
        <v>-10</v>
      </c>
      <c r="V30" s="56">
        <v>0</v>
      </c>
      <c r="W30" s="56">
        <v>4</v>
      </c>
    </row>
    <row r="31" spans="1:23" s="62" customFormat="1" x14ac:dyDescent="0.25">
      <c r="A31" s="55" t="s">
        <v>119</v>
      </c>
      <c r="B31" s="55" t="s">
        <v>40</v>
      </c>
      <c r="C31" s="55" t="s">
        <v>0</v>
      </c>
      <c r="D31" s="56">
        <v>470</v>
      </c>
      <c r="E31" s="56">
        <v>152</v>
      </c>
      <c r="F31" s="56">
        <v>74</v>
      </c>
      <c r="G31" s="56">
        <v>26</v>
      </c>
      <c r="H31" s="56">
        <v>-53</v>
      </c>
      <c r="I31" s="56">
        <v>-65</v>
      </c>
      <c r="J31" s="56">
        <v>-93</v>
      </c>
      <c r="K31" s="56">
        <v>117</v>
      </c>
      <c r="L31" s="56">
        <v>93</v>
      </c>
      <c r="M31" s="56">
        <v>-8</v>
      </c>
      <c r="N31" s="56">
        <v>73</v>
      </c>
      <c r="O31" s="56">
        <v>37</v>
      </c>
      <c r="P31" s="56">
        <v>37</v>
      </c>
      <c r="Q31" s="56">
        <v>13</v>
      </c>
      <c r="R31" s="56">
        <v>20</v>
      </c>
      <c r="S31" s="56">
        <v>22</v>
      </c>
      <c r="T31" s="56">
        <v>24</v>
      </c>
      <c r="U31" s="56">
        <v>12</v>
      </c>
      <c r="V31" s="56">
        <v>-8</v>
      </c>
      <c r="W31" s="56">
        <v>-3</v>
      </c>
    </row>
    <row r="32" spans="1:23" s="62" customFormat="1" x14ac:dyDescent="0.25">
      <c r="A32" s="55" t="s">
        <v>120</v>
      </c>
      <c r="B32" s="55" t="s">
        <v>41</v>
      </c>
      <c r="C32" s="55" t="s">
        <v>0</v>
      </c>
      <c r="D32" s="56">
        <v>4276</v>
      </c>
      <c r="E32" s="56">
        <v>101</v>
      </c>
      <c r="F32" s="56">
        <v>90</v>
      </c>
      <c r="G32" s="56">
        <v>94</v>
      </c>
      <c r="H32" s="56">
        <v>890</v>
      </c>
      <c r="I32" s="56">
        <v>1357</v>
      </c>
      <c r="J32" s="56">
        <v>859</v>
      </c>
      <c r="K32" s="56">
        <v>527</v>
      </c>
      <c r="L32" s="56">
        <v>191</v>
      </c>
      <c r="M32" s="56">
        <v>114</v>
      </c>
      <c r="N32" s="56">
        <v>20</v>
      </c>
      <c r="O32" s="56">
        <v>14</v>
      </c>
      <c r="P32" s="56">
        <v>-33</v>
      </c>
      <c r="Q32" s="56">
        <v>23</v>
      </c>
      <c r="R32" s="56">
        <v>-13</v>
      </c>
      <c r="S32" s="56">
        <v>6</v>
      </c>
      <c r="T32" s="56">
        <v>13</v>
      </c>
      <c r="U32" s="56">
        <v>-1</v>
      </c>
      <c r="V32" s="56">
        <v>19</v>
      </c>
      <c r="W32" s="56">
        <v>5</v>
      </c>
    </row>
    <row r="33" spans="1:23" s="62" customFormat="1" x14ac:dyDescent="0.25">
      <c r="A33" s="55" t="s">
        <v>121</v>
      </c>
      <c r="B33" s="55" t="s">
        <v>42</v>
      </c>
      <c r="C33" s="55" t="s">
        <v>0</v>
      </c>
      <c r="D33" s="56">
        <v>47</v>
      </c>
      <c r="E33" s="56">
        <v>9</v>
      </c>
      <c r="F33" s="56">
        <v>11</v>
      </c>
      <c r="G33" s="56">
        <v>7</v>
      </c>
      <c r="H33" s="56">
        <v>-19</v>
      </c>
      <c r="I33" s="56">
        <v>-6</v>
      </c>
      <c r="J33" s="56">
        <v>-18</v>
      </c>
      <c r="K33" s="56">
        <v>3</v>
      </c>
      <c r="L33" s="56">
        <v>22</v>
      </c>
      <c r="M33" s="56">
        <v>6</v>
      </c>
      <c r="N33" s="56">
        <v>8</v>
      </c>
      <c r="O33" s="56">
        <v>9</v>
      </c>
      <c r="P33" s="56">
        <v>13</v>
      </c>
      <c r="Q33" s="56">
        <v>0</v>
      </c>
      <c r="R33" s="56">
        <v>-2</v>
      </c>
      <c r="S33" s="56">
        <v>2</v>
      </c>
      <c r="T33" s="56">
        <v>2</v>
      </c>
      <c r="U33" s="56">
        <v>1</v>
      </c>
      <c r="V33" s="56">
        <v>-2</v>
      </c>
      <c r="W33" s="56">
        <v>1</v>
      </c>
    </row>
    <row r="34" spans="1:23" s="62" customFormat="1" x14ac:dyDescent="0.25">
      <c r="A34" s="55" t="s">
        <v>122</v>
      </c>
      <c r="B34" s="55" t="s">
        <v>43</v>
      </c>
      <c r="C34" s="55" t="s">
        <v>0</v>
      </c>
      <c r="D34" s="56">
        <v>-21</v>
      </c>
      <c r="E34" s="56">
        <v>10</v>
      </c>
      <c r="F34" s="56">
        <v>0</v>
      </c>
      <c r="G34" s="56">
        <v>-10</v>
      </c>
      <c r="H34" s="56">
        <v>-15</v>
      </c>
      <c r="I34" s="56">
        <v>-6</v>
      </c>
      <c r="J34" s="56">
        <v>21</v>
      </c>
      <c r="K34" s="56">
        <v>-12</v>
      </c>
      <c r="L34" s="56">
        <v>15</v>
      </c>
      <c r="M34" s="56">
        <v>-14</v>
      </c>
      <c r="N34" s="56">
        <v>2</v>
      </c>
      <c r="O34" s="56">
        <v>3</v>
      </c>
      <c r="P34" s="56">
        <v>5</v>
      </c>
      <c r="Q34" s="56">
        <v>-2</v>
      </c>
      <c r="R34" s="56">
        <v>-11</v>
      </c>
      <c r="S34" s="56">
        <v>-5</v>
      </c>
      <c r="T34" s="56">
        <v>-2</v>
      </c>
      <c r="U34" s="56">
        <v>-2</v>
      </c>
      <c r="V34" s="56">
        <v>2</v>
      </c>
      <c r="W34" s="56">
        <v>0</v>
      </c>
    </row>
    <row r="35" spans="1:23" s="62" customFormat="1" x14ac:dyDescent="0.25">
      <c r="A35" s="55" t="s">
        <v>123</v>
      </c>
      <c r="B35" s="55" t="s">
        <v>44</v>
      </c>
      <c r="C35" s="55" t="s">
        <v>0</v>
      </c>
      <c r="D35" s="56">
        <v>1116</v>
      </c>
      <c r="E35" s="56">
        <v>144</v>
      </c>
      <c r="F35" s="56">
        <v>52</v>
      </c>
      <c r="G35" s="56">
        <v>92</v>
      </c>
      <c r="H35" s="56">
        <v>207</v>
      </c>
      <c r="I35" s="56">
        <v>86</v>
      </c>
      <c r="J35" s="56">
        <v>-2</v>
      </c>
      <c r="K35" s="56">
        <v>28</v>
      </c>
      <c r="L35" s="56">
        <v>46</v>
      </c>
      <c r="M35" s="56">
        <v>82</v>
      </c>
      <c r="N35" s="56">
        <v>72</v>
      </c>
      <c r="O35" s="56">
        <v>75</v>
      </c>
      <c r="P35" s="56">
        <v>80</v>
      </c>
      <c r="Q35" s="56">
        <v>73</v>
      </c>
      <c r="R35" s="56">
        <v>44</v>
      </c>
      <c r="S35" s="56">
        <v>23</v>
      </c>
      <c r="T35" s="56">
        <v>1</v>
      </c>
      <c r="U35" s="56">
        <v>17</v>
      </c>
      <c r="V35" s="56">
        <v>-3</v>
      </c>
      <c r="W35" s="56">
        <v>-1</v>
      </c>
    </row>
    <row r="36" spans="1:23" s="62" customFormat="1" x14ac:dyDescent="0.25">
      <c r="A36" s="55" t="s">
        <v>124</v>
      </c>
      <c r="B36" s="55" t="s">
        <v>45</v>
      </c>
      <c r="C36" s="55" t="s">
        <v>0</v>
      </c>
      <c r="D36" s="56">
        <v>31</v>
      </c>
      <c r="E36" s="56">
        <v>8</v>
      </c>
      <c r="F36" s="56">
        <v>5</v>
      </c>
      <c r="G36" s="56">
        <v>-2</v>
      </c>
      <c r="H36" s="56">
        <v>-21</v>
      </c>
      <c r="I36" s="56">
        <v>-9</v>
      </c>
      <c r="J36" s="56">
        <v>0</v>
      </c>
      <c r="K36" s="56">
        <v>-1</v>
      </c>
      <c r="L36" s="56">
        <v>13</v>
      </c>
      <c r="M36" s="56">
        <v>9</v>
      </c>
      <c r="N36" s="56">
        <v>8</v>
      </c>
      <c r="O36" s="56">
        <v>3</v>
      </c>
      <c r="P36" s="56">
        <v>5</v>
      </c>
      <c r="Q36" s="56">
        <v>12</v>
      </c>
      <c r="R36" s="56">
        <v>3</v>
      </c>
      <c r="S36" s="56">
        <v>2</v>
      </c>
      <c r="T36" s="56">
        <v>-2</v>
      </c>
      <c r="U36" s="56">
        <v>-3</v>
      </c>
      <c r="V36" s="56">
        <v>0</v>
      </c>
      <c r="W36" s="56">
        <v>1</v>
      </c>
    </row>
    <row r="37" spans="1:23" s="62" customFormat="1" ht="31.5" customHeight="1" x14ac:dyDescent="0.25">
      <c r="A37" s="59" t="s">
        <v>63</v>
      </c>
      <c r="B37" s="55" t="s">
        <v>2</v>
      </c>
      <c r="C37" s="55" t="s">
        <v>1</v>
      </c>
      <c r="D37" s="56">
        <v>14267</v>
      </c>
      <c r="E37" s="56">
        <v>933</v>
      </c>
      <c r="F37" s="56">
        <v>544</v>
      </c>
      <c r="G37" s="56">
        <v>382</v>
      </c>
      <c r="H37" s="56">
        <v>3020</v>
      </c>
      <c r="I37" s="56">
        <v>3821</v>
      </c>
      <c r="J37" s="56">
        <v>1601</v>
      </c>
      <c r="K37" s="56">
        <v>1210</v>
      </c>
      <c r="L37" s="56">
        <v>880</v>
      </c>
      <c r="M37" s="56">
        <v>501</v>
      </c>
      <c r="N37" s="56">
        <v>450</v>
      </c>
      <c r="O37" s="56">
        <v>323</v>
      </c>
      <c r="P37" s="56">
        <v>358</v>
      </c>
      <c r="Q37" s="56">
        <v>218</v>
      </c>
      <c r="R37" s="56">
        <v>92</v>
      </c>
      <c r="S37" s="56">
        <v>-30</v>
      </c>
      <c r="T37" s="56">
        <v>-15</v>
      </c>
      <c r="U37" s="56">
        <v>-6</v>
      </c>
      <c r="V37" s="56">
        <v>-9</v>
      </c>
      <c r="W37" s="56">
        <v>-6</v>
      </c>
    </row>
    <row r="38" spans="1:23" s="62" customFormat="1" ht="25.5" customHeight="1" x14ac:dyDescent="0.25">
      <c r="A38" s="55" t="s">
        <v>111</v>
      </c>
      <c r="B38" s="55" t="s">
        <v>34</v>
      </c>
      <c r="C38" s="55" t="s">
        <v>1</v>
      </c>
      <c r="D38" s="56">
        <v>307</v>
      </c>
      <c r="E38" s="56">
        <v>111</v>
      </c>
      <c r="F38" s="56">
        <v>36</v>
      </c>
      <c r="G38" s="56">
        <v>27</v>
      </c>
      <c r="H38" s="56">
        <v>-192</v>
      </c>
      <c r="I38" s="56">
        <v>-65</v>
      </c>
      <c r="J38" s="56">
        <v>-36</v>
      </c>
      <c r="K38" s="56">
        <v>33</v>
      </c>
      <c r="L38" s="56">
        <v>76</v>
      </c>
      <c r="M38" s="56">
        <v>24</v>
      </c>
      <c r="N38" s="56">
        <v>59</v>
      </c>
      <c r="O38" s="56">
        <v>48</v>
      </c>
      <c r="P38" s="56">
        <v>82</v>
      </c>
      <c r="Q38" s="56">
        <v>93</v>
      </c>
      <c r="R38" s="56">
        <v>37</v>
      </c>
      <c r="S38" s="56">
        <v>10</v>
      </c>
      <c r="T38" s="56">
        <v>-10</v>
      </c>
      <c r="U38" s="56">
        <v>-13</v>
      </c>
      <c r="V38" s="56">
        <v>-5</v>
      </c>
      <c r="W38" s="56">
        <v>-8</v>
      </c>
    </row>
    <row r="39" spans="1:23" s="62" customFormat="1" x14ac:dyDescent="0.25">
      <c r="A39" s="58" t="s">
        <v>112</v>
      </c>
      <c r="B39" s="55" t="s">
        <v>35</v>
      </c>
      <c r="C39" s="55" t="s">
        <v>1</v>
      </c>
      <c r="D39" s="56">
        <v>253</v>
      </c>
      <c r="E39" s="56">
        <v>45</v>
      </c>
      <c r="F39" s="56">
        <v>25</v>
      </c>
      <c r="G39" s="56">
        <v>11</v>
      </c>
      <c r="H39" s="56">
        <v>-72</v>
      </c>
      <c r="I39" s="56">
        <v>-65</v>
      </c>
      <c r="J39" s="56">
        <v>11</v>
      </c>
      <c r="K39" s="56">
        <v>60</v>
      </c>
      <c r="L39" s="56">
        <v>49</v>
      </c>
      <c r="M39" s="56">
        <v>39</v>
      </c>
      <c r="N39" s="56">
        <v>36</v>
      </c>
      <c r="O39" s="56">
        <v>29</v>
      </c>
      <c r="P39" s="56">
        <v>57</v>
      </c>
      <c r="Q39" s="56">
        <v>21</v>
      </c>
      <c r="R39" s="56">
        <v>24</v>
      </c>
      <c r="S39" s="56">
        <v>4</v>
      </c>
      <c r="T39" s="56">
        <v>4</v>
      </c>
      <c r="U39" s="56">
        <v>-5</v>
      </c>
      <c r="V39" s="56">
        <v>-10</v>
      </c>
      <c r="W39" s="56">
        <v>-10</v>
      </c>
    </row>
    <row r="40" spans="1:23" s="62" customFormat="1" x14ac:dyDescent="0.25">
      <c r="A40" s="58" t="s">
        <v>113</v>
      </c>
      <c r="B40" s="55" t="s">
        <v>36</v>
      </c>
      <c r="C40" s="55" t="s">
        <v>1</v>
      </c>
      <c r="D40" s="56">
        <v>196</v>
      </c>
      <c r="E40" s="56">
        <v>39</v>
      </c>
      <c r="F40" s="56">
        <v>3</v>
      </c>
      <c r="G40" s="56">
        <v>0</v>
      </c>
      <c r="H40" s="56">
        <v>-144</v>
      </c>
      <c r="I40" s="56">
        <v>21</v>
      </c>
      <c r="J40" s="56">
        <v>-2</v>
      </c>
      <c r="K40" s="56">
        <v>31</v>
      </c>
      <c r="L40" s="56">
        <v>34</v>
      </c>
      <c r="M40" s="56">
        <v>29</v>
      </c>
      <c r="N40" s="56">
        <v>48</v>
      </c>
      <c r="O40" s="56">
        <v>45</v>
      </c>
      <c r="P40" s="56">
        <v>58</v>
      </c>
      <c r="Q40" s="56">
        <v>27</v>
      </c>
      <c r="R40" s="56">
        <v>10</v>
      </c>
      <c r="S40" s="56">
        <v>11</v>
      </c>
      <c r="T40" s="56">
        <v>-18</v>
      </c>
      <c r="U40" s="56">
        <v>-6</v>
      </c>
      <c r="V40" s="56">
        <v>4</v>
      </c>
      <c r="W40" s="56">
        <v>6</v>
      </c>
    </row>
    <row r="41" spans="1:23" s="62" customFormat="1" x14ac:dyDescent="0.25">
      <c r="A41" s="58" t="s">
        <v>114</v>
      </c>
      <c r="B41" s="55" t="s">
        <v>16</v>
      </c>
      <c r="C41" s="55" t="s">
        <v>1</v>
      </c>
      <c r="D41" s="56">
        <v>846</v>
      </c>
      <c r="E41" s="56">
        <v>121</v>
      </c>
      <c r="F41" s="56">
        <v>45</v>
      </c>
      <c r="G41" s="56">
        <v>19</v>
      </c>
      <c r="H41" s="56">
        <v>503</v>
      </c>
      <c r="I41" s="56">
        <v>-220</v>
      </c>
      <c r="J41" s="56">
        <v>-69</v>
      </c>
      <c r="K41" s="56">
        <v>111</v>
      </c>
      <c r="L41" s="56">
        <v>99</v>
      </c>
      <c r="M41" s="56">
        <v>56</v>
      </c>
      <c r="N41" s="56">
        <v>11</v>
      </c>
      <c r="O41" s="56">
        <v>47</v>
      </c>
      <c r="P41" s="56">
        <v>25</v>
      </c>
      <c r="Q41" s="56">
        <v>59</v>
      </c>
      <c r="R41" s="56">
        <v>21</v>
      </c>
      <c r="S41" s="56">
        <v>-5</v>
      </c>
      <c r="T41" s="56">
        <v>-5</v>
      </c>
      <c r="U41" s="56">
        <v>10</v>
      </c>
      <c r="V41" s="56">
        <v>10</v>
      </c>
      <c r="W41" s="56">
        <v>8</v>
      </c>
    </row>
    <row r="42" spans="1:23" s="62" customFormat="1" x14ac:dyDescent="0.25">
      <c r="A42" s="58" t="s">
        <v>115</v>
      </c>
      <c r="B42" s="55" t="s">
        <v>37</v>
      </c>
      <c r="C42" s="55" t="s">
        <v>1</v>
      </c>
      <c r="D42" s="56">
        <v>1198</v>
      </c>
      <c r="E42" s="56">
        <v>115</v>
      </c>
      <c r="F42" s="56">
        <v>79</v>
      </c>
      <c r="G42" s="56">
        <v>46</v>
      </c>
      <c r="H42" s="56">
        <v>225</v>
      </c>
      <c r="I42" s="56">
        <v>136</v>
      </c>
      <c r="J42" s="56">
        <v>86</v>
      </c>
      <c r="K42" s="56">
        <v>143</v>
      </c>
      <c r="L42" s="56">
        <v>95</v>
      </c>
      <c r="M42" s="56">
        <v>41</v>
      </c>
      <c r="N42" s="56">
        <v>71</v>
      </c>
      <c r="O42" s="56">
        <v>50</v>
      </c>
      <c r="P42" s="56">
        <v>26</v>
      </c>
      <c r="Q42" s="56">
        <v>40</v>
      </c>
      <c r="R42" s="56">
        <v>18</v>
      </c>
      <c r="S42" s="56">
        <v>19</v>
      </c>
      <c r="T42" s="56">
        <v>-6</v>
      </c>
      <c r="U42" s="56">
        <v>7</v>
      </c>
      <c r="V42" s="56">
        <v>2</v>
      </c>
      <c r="W42" s="56">
        <v>5</v>
      </c>
    </row>
    <row r="43" spans="1:23" s="62" customFormat="1" x14ac:dyDescent="0.25">
      <c r="A43" s="58" t="s">
        <v>116</v>
      </c>
      <c r="B43" s="55" t="s">
        <v>38</v>
      </c>
      <c r="C43" s="55" t="s">
        <v>1</v>
      </c>
      <c r="D43" s="56">
        <v>1202</v>
      </c>
      <c r="E43" s="56">
        <v>80</v>
      </c>
      <c r="F43" s="56">
        <v>58</v>
      </c>
      <c r="G43" s="56">
        <v>10</v>
      </c>
      <c r="H43" s="56">
        <v>513</v>
      </c>
      <c r="I43" s="56">
        <v>267</v>
      </c>
      <c r="J43" s="56">
        <v>267</v>
      </c>
      <c r="K43" s="56">
        <v>102</v>
      </c>
      <c r="L43" s="56">
        <v>149</v>
      </c>
      <c r="M43" s="56">
        <v>71</v>
      </c>
      <c r="N43" s="56">
        <v>7</v>
      </c>
      <c r="O43" s="56">
        <v>-44</v>
      </c>
      <c r="P43" s="56">
        <v>-54</v>
      </c>
      <c r="Q43" s="56">
        <v>-82</v>
      </c>
      <c r="R43" s="56">
        <v>-65</v>
      </c>
      <c r="S43" s="56">
        <v>-47</v>
      </c>
      <c r="T43" s="56">
        <v>-18</v>
      </c>
      <c r="U43" s="56">
        <v>-10</v>
      </c>
      <c r="V43" s="56">
        <v>4</v>
      </c>
      <c r="W43" s="56">
        <v>-6</v>
      </c>
    </row>
    <row r="44" spans="1:23" s="62" customFormat="1" x14ac:dyDescent="0.25">
      <c r="A44" s="58" t="s">
        <v>117</v>
      </c>
      <c r="B44" s="55" t="s">
        <v>60</v>
      </c>
      <c r="C44" s="55" t="s">
        <v>1</v>
      </c>
      <c r="D44" s="56">
        <v>3405</v>
      </c>
      <c r="E44" s="56">
        <v>64</v>
      </c>
      <c r="F44" s="56">
        <v>57</v>
      </c>
      <c r="G44" s="56">
        <v>69</v>
      </c>
      <c r="H44" s="56">
        <v>1151</v>
      </c>
      <c r="I44" s="56">
        <v>1783</v>
      </c>
      <c r="J44" s="56">
        <v>479</v>
      </c>
      <c r="K44" s="56">
        <v>-31</v>
      </c>
      <c r="L44" s="56">
        <v>-66</v>
      </c>
      <c r="M44" s="56">
        <v>15</v>
      </c>
      <c r="N44" s="56">
        <v>7</v>
      </c>
      <c r="O44" s="56">
        <v>-27</v>
      </c>
      <c r="P44" s="56">
        <v>-19</v>
      </c>
      <c r="Q44" s="56">
        <v>-60</v>
      </c>
      <c r="R44" s="56">
        <v>-13</v>
      </c>
      <c r="S44" s="56">
        <v>7</v>
      </c>
      <c r="T44" s="56">
        <v>14</v>
      </c>
      <c r="U44" s="56">
        <v>8</v>
      </c>
      <c r="V44" s="56">
        <v>-10</v>
      </c>
      <c r="W44" s="56">
        <v>-23</v>
      </c>
    </row>
    <row r="45" spans="1:23" s="62" customFormat="1" x14ac:dyDescent="0.25">
      <c r="A45" s="55" t="s">
        <v>118</v>
      </c>
      <c r="B45" s="55" t="s">
        <v>18</v>
      </c>
      <c r="C45" s="55" t="s">
        <v>1</v>
      </c>
      <c r="D45" s="56">
        <v>438</v>
      </c>
      <c r="E45" s="56">
        <v>56</v>
      </c>
      <c r="F45" s="56">
        <v>66</v>
      </c>
      <c r="G45" s="56">
        <v>54</v>
      </c>
      <c r="H45" s="56">
        <v>-367</v>
      </c>
      <c r="I45" s="56">
        <v>83</v>
      </c>
      <c r="J45" s="56">
        <v>85</v>
      </c>
      <c r="K45" s="56">
        <v>87</v>
      </c>
      <c r="L45" s="56">
        <v>108</v>
      </c>
      <c r="M45" s="56">
        <v>132</v>
      </c>
      <c r="N45" s="56">
        <v>53</v>
      </c>
      <c r="O45" s="56">
        <v>68</v>
      </c>
      <c r="P45" s="56">
        <v>69</v>
      </c>
      <c r="Q45" s="56">
        <v>22</v>
      </c>
      <c r="R45" s="56">
        <v>-4</v>
      </c>
      <c r="S45" s="56">
        <v>-23</v>
      </c>
      <c r="T45" s="56">
        <v>-40</v>
      </c>
      <c r="U45" s="56">
        <v>-23</v>
      </c>
      <c r="V45" s="56">
        <v>5</v>
      </c>
      <c r="W45" s="56">
        <v>7</v>
      </c>
    </row>
    <row r="46" spans="1:23" s="62" customFormat="1" x14ac:dyDescent="0.25">
      <c r="A46" s="55" t="s">
        <v>119</v>
      </c>
      <c r="B46" s="55" t="s">
        <v>40</v>
      </c>
      <c r="C46" s="55" t="s">
        <v>1</v>
      </c>
      <c r="D46" s="56">
        <v>704</v>
      </c>
      <c r="E46" s="56">
        <v>125</v>
      </c>
      <c r="F46" s="56">
        <v>30</v>
      </c>
      <c r="G46" s="56">
        <v>51</v>
      </c>
      <c r="H46" s="56">
        <v>-166</v>
      </c>
      <c r="I46" s="56">
        <v>31</v>
      </c>
      <c r="J46" s="56">
        <v>119</v>
      </c>
      <c r="K46" s="56">
        <v>200</v>
      </c>
      <c r="L46" s="56">
        <v>123</v>
      </c>
      <c r="M46" s="56">
        <v>51</v>
      </c>
      <c r="N46" s="56">
        <v>23</v>
      </c>
      <c r="O46" s="56">
        <v>40</v>
      </c>
      <c r="P46" s="56">
        <v>30</v>
      </c>
      <c r="Q46" s="56">
        <v>22</v>
      </c>
      <c r="R46" s="56">
        <v>7</v>
      </c>
      <c r="S46" s="56">
        <v>13</v>
      </c>
      <c r="T46" s="56">
        <v>12</v>
      </c>
      <c r="U46" s="56">
        <v>13</v>
      </c>
      <c r="V46" s="56">
        <v>-15</v>
      </c>
      <c r="W46" s="56">
        <v>-5</v>
      </c>
    </row>
    <row r="47" spans="1:23" s="62" customFormat="1" x14ac:dyDescent="0.25">
      <c r="A47" s="55" t="s">
        <v>120</v>
      </c>
      <c r="B47" s="55" t="s">
        <v>41</v>
      </c>
      <c r="C47" s="55" t="s">
        <v>1</v>
      </c>
      <c r="D47" s="56">
        <v>4823</v>
      </c>
      <c r="E47" s="56">
        <v>87</v>
      </c>
      <c r="F47" s="56">
        <v>30</v>
      </c>
      <c r="G47" s="56">
        <v>60</v>
      </c>
      <c r="H47" s="56">
        <v>1432</v>
      </c>
      <c r="I47" s="56">
        <v>1937</v>
      </c>
      <c r="J47" s="56">
        <v>682</v>
      </c>
      <c r="K47" s="56">
        <v>284</v>
      </c>
      <c r="L47" s="56">
        <v>140</v>
      </c>
      <c r="M47" s="56">
        <v>1</v>
      </c>
      <c r="N47" s="56">
        <v>74</v>
      </c>
      <c r="O47" s="56">
        <v>-23</v>
      </c>
      <c r="P47" s="56">
        <v>-12</v>
      </c>
      <c r="Q47" s="56">
        <v>-10</v>
      </c>
      <c r="R47" s="56">
        <v>46</v>
      </c>
      <c r="S47" s="56">
        <v>-4</v>
      </c>
      <c r="T47" s="56">
        <v>47</v>
      </c>
      <c r="U47" s="56">
        <v>29</v>
      </c>
      <c r="V47" s="56">
        <v>10</v>
      </c>
      <c r="W47" s="56">
        <v>13</v>
      </c>
    </row>
    <row r="48" spans="1:23" s="62" customFormat="1" x14ac:dyDescent="0.25">
      <c r="A48" s="55" t="s">
        <v>121</v>
      </c>
      <c r="B48" s="55" t="s">
        <v>42</v>
      </c>
      <c r="C48" s="55" t="s">
        <v>1</v>
      </c>
      <c r="D48" s="56">
        <v>53</v>
      </c>
      <c r="E48" s="56">
        <v>2</v>
      </c>
      <c r="F48" s="56">
        <v>6</v>
      </c>
      <c r="G48" s="56">
        <v>2</v>
      </c>
      <c r="H48" s="56">
        <v>-35</v>
      </c>
      <c r="I48" s="56">
        <v>-3</v>
      </c>
      <c r="J48" s="56">
        <v>9</v>
      </c>
      <c r="K48" s="56">
        <v>11</v>
      </c>
      <c r="L48" s="56">
        <v>10</v>
      </c>
      <c r="M48" s="56">
        <v>6</v>
      </c>
      <c r="N48" s="56">
        <v>15</v>
      </c>
      <c r="O48" s="56">
        <v>9</v>
      </c>
      <c r="P48" s="56">
        <v>11</v>
      </c>
      <c r="Q48" s="56">
        <v>10</v>
      </c>
      <c r="R48" s="56">
        <v>0</v>
      </c>
      <c r="S48" s="56">
        <v>0</v>
      </c>
      <c r="T48" s="56">
        <v>0</v>
      </c>
      <c r="U48" s="56">
        <v>-2</v>
      </c>
      <c r="V48" s="56">
        <v>-1</v>
      </c>
      <c r="W48" s="56">
        <v>3</v>
      </c>
    </row>
    <row r="49" spans="1:23" s="62" customFormat="1" x14ac:dyDescent="0.25">
      <c r="A49" s="55" t="s">
        <v>122</v>
      </c>
      <c r="B49" s="55" t="s">
        <v>43</v>
      </c>
      <c r="C49" s="55" t="s">
        <v>1</v>
      </c>
      <c r="D49" s="56">
        <v>-15</v>
      </c>
      <c r="E49" s="56">
        <v>-2</v>
      </c>
      <c r="F49" s="56">
        <v>8</v>
      </c>
      <c r="G49" s="56">
        <v>-7</v>
      </c>
      <c r="H49" s="56">
        <v>-44</v>
      </c>
      <c r="I49" s="56">
        <v>27</v>
      </c>
      <c r="J49" s="56">
        <v>9</v>
      </c>
      <c r="K49" s="56">
        <v>13</v>
      </c>
      <c r="L49" s="56">
        <v>-3</v>
      </c>
      <c r="M49" s="56">
        <v>12</v>
      </c>
      <c r="N49" s="56">
        <v>-6</v>
      </c>
      <c r="O49" s="56">
        <v>1</v>
      </c>
      <c r="P49" s="56">
        <v>-4</v>
      </c>
      <c r="Q49" s="56">
        <v>-4</v>
      </c>
      <c r="R49" s="56">
        <v>-9</v>
      </c>
      <c r="S49" s="56">
        <v>-5</v>
      </c>
      <c r="T49" s="56">
        <v>-1</v>
      </c>
      <c r="U49" s="56">
        <v>0</v>
      </c>
      <c r="V49" s="56">
        <v>-1</v>
      </c>
      <c r="W49" s="56">
        <v>1</v>
      </c>
    </row>
    <row r="50" spans="1:23" s="62" customFormat="1" x14ac:dyDescent="0.25">
      <c r="A50" s="55" t="s">
        <v>123</v>
      </c>
      <c r="B50" s="55" t="s">
        <v>44</v>
      </c>
      <c r="C50" s="55" t="s">
        <v>1</v>
      </c>
      <c r="D50" s="56">
        <v>893</v>
      </c>
      <c r="E50" s="56">
        <v>79</v>
      </c>
      <c r="F50" s="56">
        <v>92</v>
      </c>
      <c r="G50" s="56">
        <v>50</v>
      </c>
      <c r="H50" s="56">
        <v>270</v>
      </c>
      <c r="I50" s="56">
        <v>-93</v>
      </c>
      <c r="J50" s="56">
        <v>-25</v>
      </c>
      <c r="K50" s="56">
        <v>143</v>
      </c>
      <c r="L50" s="56">
        <v>48</v>
      </c>
      <c r="M50" s="56">
        <v>22</v>
      </c>
      <c r="N50" s="56">
        <v>51</v>
      </c>
      <c r="O50" s="56">
        <v>79</v>
      </c>
      <c r="P50" s="56">
        <v>89</v>
      </c>
      <c r="Q50" s="56">
        <v>75</v>
      </c>
      <c r="R50" s="56">
        <v>23</v>
      </c>
      <c r="S50" s="56">
        <v>-4</v>
      </c>
      <c r="T50" s="56">
        <v>9</v>
      </c>
      <c r="U50" s="56">
        <v>-18</v>
      </c>
      <c r="V50" s="56">
        <v>-2</v>
      </c>
      <c r="W50" s="56">
        <v>5</v>
      </c>
    </row>
    <row r="51" spans="1:23" s="62" customFormat="1" x14ac:dyDescent="0.25">
      <c r="A51" s="55" t="s">
        <v>124</v>
      </c>
      <c r="B51" s="55" t="s">
        <v>45</v>
      </c>
      <c r="C51" s="55" t="s">
        <v>1</v>
      </c>
      <c r="D51" s="56">
        <v>-36</v>
      </c>
      <c r="E51" s="56">
        <v>11</v>
      </c>
      <c r="F51" s="56">
        <v>9</v>
      </c>
      <c r="G51" s="56">
        <v>-10</v>
      </c>
      <c r="H51" s="56">
        <v>-54</v>
      </c>
      <c r="I51" s="56">
        <v>-18</v>
      </c>
      <c r="J51" s="56">
        <v>-14</v>
      </c>
      <c r="K51" s="56">
        <v>23</v>
      </c>
      <c r="L51" s="56">
        <v>18</v>
      </c>
      <c r="M51" s="56">
        <v>2</v>
      </c>
      <c r="N51" s="56">
        <v>1</v>
      </c>
      <c r="O51" s="56">
        <v>1</v>
      </c>
      <c r="P51" s="56">
        <v>0</v>
      </c>
      <c r="Q51" s="56">
        <v>5</v>
      </c>
      <c r="R51" s="56">
        <v>-3</v>
      </c>
      <c r="S51" s="56">
        <v>-6</v>
      </c>
      <c r="T51" s="56">
        <v>-3</v>
      </c>
      <c r="U51" s="56">
        <v>4</v>
      </c>
      <c r="V51" s="56">
        <v>0</v>
      </c>
      <c r="W51" s="56">
        <v>-2</v>
      </c>
    </row>
    <row r="52" spans="1:23" s="62" customFormat="1" x14ac:dyDescent="0.25">
      <c r="A52" s="46"/>
      <c r="B52" s="46"/>
      <c r="C52" s="46"/>
      <c r="D52" s="47"/>
      <c r="E52" s="47"/>
      <c r="F52" s="47"/>
      <c r="G52" s="47"/>
      <c r="H52" s="47"/>
      <c r="I52" s="47"/>
      <c r="J52" s="47"/>
      <c r="K52" s="47"/>
      <c r="L52" s="47"/>
      <c r="M52" s="47"/>
      <c r="N52" s="47"/>
      <c r="O52" s="47"/>
      <c r="P52" s="47"/>
      <c r="Q52" s="47"/>
      <c r="R52" s="47"/>
      <c r="S52" s="47"/>
      <c r="T52" s="47"/>
      <c r="U52" s="47"/>
      <c r="V52" s="47"/>
      <c r="W52" s="47"/>
    </row>
  </sheetData>
  <hyperlinks>
    <hyperlink ref="A5" location="'Table of contents'!A1" display="Back to table of contents"/>
  </hyperlinks>
  <pageMargins left="0.7" right="0.7" top="0.75" bottom="0.75" header="0.3" footer="0.3"/>
  <tableParts count="1">
    <tablePart r:id="rId1"/>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7030A0"/>
  </sheetPr>
  <dimension ref="A1:W52"/>
  <sheetViews>
    <sheetView workbookViewId="0">
      <pane xSplit="3" topLeftCell="D1" activePane="topRight" state="frozen"/>
      <selection activeCell="B37" sqref="B37"/>
      <selection pane="topRight"/>
    </sheetView>
  </sheetViews>
  <sheetFormatPr defaultColWidth="9.1796875" defaultRowHeight="15" x14ac:dyDescent="0.25"/>
  <cols>
    <col min="1" max="1" width="11.90625" style="33" customWidth="1"/>
    <col min="2" max="2" width="24.81640625" style="11" customWidth="1"/>
    <col min="3" max="3" width="7.90625" style="11" bestFit="1" customWidth="1"/>
    <col min="4" max="4" width="9.6328125" style="11" customWidth="1"/>
    <col min="5" max="23" width="8.08984375" style="11" customWidth="1"/>
    <col min="24" max="16384" width="9.1796875" style="11"/>
  </cols>
  <sheetData>
    <row r="1" spans="1:23" ht="21" x14ac:dyDescent="0.3">
      <c r="A1" s="44" t="s">
        <v>157</v>
      </c>
      <c r="B1" s="60"/>
      <c r="C1" s="60"/>
      <c r="D1" s="60"/>
      <c r="E1" s="60"/>
      <c r="F1" s="60"/>
      <c r="G1" s="60"/>
      <c r="H1" s="37"/>
      <c r="I1" s="41"/>
      <c r="J1" s="41"/>
      <c r="L1" s="32"/>
      <c r="N1" s="61"/>
      <c r="O1" s="61"/>
      <c r="P1" s="61"/>
    </row>
    <row r="2" spans="1:23" ht="15.6" x14ac:dyDescent="0.25">
      <c r="A2" t="s">
        <v>184</v>
      </c>
      <c r="B2" s="37"/>
      <c r="C2" s="37"/>
      <c r="D2" s="34"/>
      <c r="E2" s="34"/>
      <c r="F2" s="34"/>
      <c r="G2" s="34"/>
      <c r="H2" s="34"/>
      <c r="I2" s="34"/>
      <c r="J2" s="35"/>
      <c r="K2" s="35"/>
      <c r="L2" s="32"/>
      <c r="N2" s="38"/>
      <c r="O2" s="38"/>
      <c r="P2" s="38"/>
      <c r="W2" s="36"/>
    </row>
    <row r="3" spans="1:23" ht="15.6" x14ac:dyDescent="0.25">
      <c r="A3" s="50" t="s">
        <v>187</v>
      </c>
      <c r="B3" s="37"/>
      <c r="C3" s="37"/>
      <c r="D3" s="34"/>
      <c r="E3" s="34"/>
      <c r="F3" s="34"/>
      <c r="G3" s="34"/>
      <c r="H3" s="34"/>
      <c r="I3" s="34"/>
      <c r="J3" s="35"/>
      <c r="K3" s="35"/>
      <c r="L3" s="32"/>
      <c r="N3" s="38"/>
      <c r="O3" s="38"/>
      <c r="P3" s="38"/>
      <c r="W3" s="36"/>
    </row>
    <row r="4" spans="1:23" x14ac:dyDescent="0.25">
      <c r="A4" s="48" t="s">
        <v>185</v>
      </c>
      <c r="B4" s="42"/>
      <c r="C4" s="42"/>
      <c r="D4" s="43"/>
      <c r="E4" s="42"/>
      <c r="F4" s="42"/>
      <c r="G4" s="42"/>
      <c r="H4" s="42"/>
      <c r="I4" s="42"/>
      <c r="J4" s="42"/>
      <c r="K4" s="42"/>
      <c r="L4" s="42"/>
      <c r="M4" s="42"/>
      <c r="N4" s="42"/>
      <c r="O4" s="42"/>
      <c r="P4" s="42"/>
      <c r="Q4" s="42"/>
      <c r="R4" s="42"/>
      <c r="S4" s="42"/>
      <c r="T4" s="42"/>
      <c r="U4" s="42"/>
      <c r="V4" s="42"/>
      <c r="W4" s="42"/>
    </row>
    <row r="5" spans="1:23" s="28" customFormat="1" x14ac:dyDescent="0.25">
      <c r="A5" s="98" t="s">
        <v>186</v>
      </c>
      <c r="B5" s="42"/>
      <c r="C5" s="42"/>
      <c r="D5" s="43"/>
      <c r="E5" s="42"/>
      <c r="F5" s="42"/>
      <c r="G5" s="42"/>
      <c r="H5" s="42"/>
      <c r="I5" s="42"/>
      <c r="J5" s="42"/>
      <c r="K5" s="42"/>
      <c r="L5" s="42"/>
      <c r="M5" s="42"/>
      <c r="N5" s="42"/>
      <c r="O5" s="42"/>
      <c r="P5" s="42"/>
      <c r="Q5" s="42"/>
      <c r="R5" s="42"/>
      <c r="S5" s="42"/>
      <c r="T5" s="42"/>
      <c r="U5" s="42"/>
      <c r="V5" s="42"/>
      <c r="W5" s="42"/>
    </row>
    <row r="6" spans="1:23" s="45" customFormat="1" ht="39" customHeight="1" x14ac:dyDescent="0.3">
      <c r="A6" s="63" t="s">
        <v>230</v>
      </c>
      <c r="B6" s="63" t="s">
        <v>231</v>
      </c>
      <c r="C6" s="64"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s="62" customFormat="1" ht="25.5" customHeight="1" x14ac:dyDescent="0.25">
      <c r="A7" s="59" t="s">
        <v>63</v>
      </c>
      <c r="B7" s="55" t="s">
        <v>2</v>
      </c>
      <c r="C7" s="55" t="s">
        <v>414</v>
      </c>
      <c r="D7" s="56">
        <v>31693</v>
      </c>
      <c r="E7" s="56">
        <v>2369</v>
      </c>
      <c r="F7" s="56">
        <v>1521</v>
      </c>
      <c r="G7" s="56">
        <v>1059</v>
      </c>
      <c r="H7" s="56">
        <v>5345</v>
      </c>
      <c r="I7" s="56">
        <v>7653</v>
      </c>
      <c r="J7" s="56">
        <v>4149</v>
      </c>
      <c r="K7" s="56">
        <v>3097</v>
      </c>
      <c r="L7" s="56">
        <v>1996</v>
      </c>
      <c r="M7" s="56">
        <v>1296</v>
      </c>
      <c r="N7" s="56">
        <v>1102</v>
      </c>
      <c r="O7" s="56">
        <v>880</v>
      </c>
      <c r="P7" s="56">
        <v>689</v>
      </c>
      <c r="Q7" s="56">
        <v>520</v>
      </c>
      <c r="R7" s="56">
        <v>220</v>
      </c>
      <c r="S7" s="56">
        <v>-51</v>
      </c>
      <c r="T7" s="56">
        <v>-22</v>
      </c>
      <c r="U7" s="56">
        <v>-74</v>
      </c>
      <c r="V7" s="56">
        <v>-23</v>
      </c>
      <c r="W7" s="56">
        <v>-33</v>
      </c>
    </row>
    <row r="8" spans="1:23" s="62" customFormat="1" ht="25.5" customHeight="1" x14ac:dyDescent="0.25">
      <c r="A8" s="55" t="s">
        <v>111</v>
      </c>
      <c r="B8" s="55" t="s">
        <v>34</v>
      </c>
      <c r="C8" s="55" t="s">
        <v>414</v>
      </c>
      <c r="D8" s="56">
        <v>762</v>
      </c>
      <c r="E8" s="56">
        <v>144</v>
      </c>
      <c r="F8" s="56">
        <v>126</v>
      </c>
      <c r="G8" s="56">
        <v>96</v>
      </c>
      <c r="H8" s="56">
        <v>-281</v>
      </c>
      <c r="I8" s="56">
        <v>-97</v>
      </c>
      <c r="J8" s="56">
        <v>-179</v>
      </c>
      <c r="K8" s="56">
        <v>36</v>
      </c>
      <c r="L8" s="56">
        <v>85</v>
      </c>
      <c r="M8" s="56">
        <v>135</v>
      </c>
      <c r="N8" s="56">
        <v>81</v>
      </c>
      <c r="O8" s="56">
        <v>180</v>
      </c>
      <c r="P8" s="56">
        <v>169</v>
      </c>
      <c r="Q8" s="56">
        <v>159</v>
      </c>
      <c r="R8" s="56">
        <v>100</v>
      </c>
      <c r="S8" s="56">
        <v>34</v>
      </c>
      <c r="T8" s="56">
        <v>17</v>
      </c>
      <c r="U8" s="56">
        <v>-17</v>
      </c>
      <c r="V8" s="56">
        <v>-10</v>
      </c>
      <c r="W8" s="56">
        <v>-16</v>
      </c>
    </row>
    <row r="9" spans="1:23" s="62" customFormat="1" x14ac:dyDescent="0.25">
      <c r="A9" s="58" t="s">
        <v>112</v>
      </c>
      <c r="B9" s="55" t="s">
        <v>35</v>
      </c>
      <c r="C9" s="55" t="s">
        <v>414</v>
      </c>
      <c r="D9" s="56">
        <v>690</v>
      </c>
      <c r="E9" s="56">
        <v>130</v>
      </c>
      <c r="F9" s="56">
        <v>81</v>
      </c>
      <c r="G9" s="56">
        <v>10</v>
      </c>
      <c r="H9" s="56">
        <v>-167</v>
      </c>
      <c r="I9" s="56">
        <v>-27</v>
      </c>
      <c r="J9" s="56">
        <v>26</v>
      </c>
      <c r="K9" s="56">
        <v>90</v>
      </c>
      <c r="L9" s="56">
        <v>118</v>
      </c>
      <c r="M9" s="56">
        <v>124</v>
      </c>
      <c r="N9" s="56">
        <v>95</v>
      </c>
      <c r="O9" s="56">
        <v>71</v>
      </c>
      <c r="P9" s="56">
        <v>82</v>
      </c>
      <c r="Q9" s="56">
        <v>97</v>
      </c>
      <c r="R9" s="56">
        <v>41</v>
      </c>
      <c r="S9" s="56">
        <v>7</v>
      </c>
      <c r="T9" s="56">
        <v>-21</v>
      </c>
      <c r="U9" s="56">
        <v>-40</v>
      </c>
      <c r="V9" s="56">
        <v>-16</v>
      </c>
      <c r="W9" s="56">
        <v>-11</v>
      </c>
    </row>
    <row r="10" spans="1:23" s="62" customFormat="1" x14ac:dyDescent="0.25">
      <c r="A10" s="58" t="s">
        <v>113</v>
      </c>
      <c r="B10" s="55" t="s">
        <v>36</v>
      </c>
      <c r="C10" s="55" t="s">
        <v>414</v>
      </c>
      <c r="D10" s="56">
        <v>394</v>
      </c>
      <c r="E10" s="56">
        <v>85</v>
      </c>
      <c r="F10" s="56">
        <v>43</v>
      </c>
      <c r="G10" s="56">
        <v>25</v>
      </c>
      <c r="H10" s="56">
        <v>-225</v>
      </c>
      <c r="I10" s="56">
        <v>-7</v>
      </c>
      <c r="J10" s="56">
        <v>18</v>
      </c>
      <c r="K10" s="56">
        <v>27</v>
      </c>
      <c r="L10" s="56">
        <v>20</v>
      </c>
      <c r="M10" s="56">
        <v>39</v>
      </c>
      <c r="N10" s="56">
        <v>83</v>
      </c>
      <c r="O10" s="56">
        <v>84</v>
      </c>
      <c r="P10" s="56">
        <v>98</v>
      </c>
      <c r="Q10" s="56">
        <v>103</v>
      </c>
      <c r="R10" s="56">
        <v>28</v>
      </c>
      <c r="S10" s="56">
        <v>-22</v>
      </c>
      <c r="T10" s="56">
        <v>-8</v>
      </c>
      <c r="U10" s="56">
        <v>-21</v>
      </c>
      <c r="V10" s="56">
        <v>12</v>
      </c>
      <c r="W10" s="56">
        <v>12</v>
      </c>
    </row>
    <row r="11" spans="1:23" s="62" customFormat="1" x14ac:dyDescent="0.25">
      <c r="A11" s="58" t="s">
        <v>114</v>
      </c>
      <c r="B11" s="55" t="s">
        <v>16</v>
      </c>
      <c r="C11" s="55" t="s">
        <v>414</v>
      </c>
      <c r="D11" s="56">
        <v>1608</v>
      </c>
      <c r="E11" s="56">
        <v>178</v>
      </c>
      <c r="F11" s="56">
        <v>104</v>
      </c>
      <c r="G11" s="56">
        <v>51</v>
      </c>
      <c r="H11" s="56">
        <v>681</v>
      </c>
      <c r="I11" s="56">
        <v>-421</v>
      </c>
      <c r="J11" s="56">
        <v>83</v>
      </c>
      <c r="K11" s="56">
        <v>269</v>
      </c>
      <c r="L11" s="56">
        <v>192</v>
      </c>
      <c r="M11" s="56">
        <v>106</v>
      </c>
      <c r="N11" s="56">
        <v>53</v>
      </c>
      <c r="O11" s="56">
        <v>69</v>
      </c>
      <c r="P11" s="56">
        <v>72</v>
      </c>
      <c r="Q11" s="56">
        <v>83</v>
      </c>
      <c r="R11" s="56">
        <v>80</v>
      </c>
      <c r="S11" s="56">
        <v>13</v>
      </c>
      <c r="T11" s="56">
        <v>-16</v>
      </c>
      <c r="U11" s="56">
        <v>-3</v>
      </c>
      <c r="V11" s="56">
        <v>4</v>
      </c>
      <c r="W11" s="56">
        <v>10</v>
      </c>
    </row>
    <row r="12" spans="1:23" s="62" customFormat="1" x14ac:dyDescent="0.25">
      <c r="A12" s="58" t="s">
        <v>115</v>
      </c>
      <c r="B12" s="55" t="s">
        <v>37</v>
      </c>
      <c r="C12" s="55" t="s">
        <v>414</v>
      </c>
      <c r="D12" s="56">
        <v>1964</v>
      </c>
      <c r="E12" s="56">
        <v>268</v>
      </c>
      <c r="F12" s="56">
        <v>156</v>
      </c>
      <c r="G12" s="56">
        <v>85</v>
      </c>
      <c r="H12" s="56">
        <v>430</v>
      </c>
      <c r="I12" s="56">
        <v>21</v>
      </c>
      <c r="J12" s="56">
        <v>110</v>
      </c>
      <c r="K12" s="56">
        <v>273</v>
      </c>
      <c r="L12" s="56">
        <v>190</v>
      </c>
      <c r="M12" s="56">
        <v>136</v>
      </c>
      <c r="N12" s="56">
        <v>54</v>
      </c>
      <c r="O12" s="56">
        <v>94</v>
      </c>
      <c r="P12" s="56">
        <v>38</v>
      </c>
      <c r="Q12" s="56">
        <v>92</v>
      </c>
      <c r="R12" s="56">
        <v>10</v>
      </c>
      <c r="S12" s="56">
        <v>10</v>
      </c>
      <c r="T12" s="56">
        <v>-3</v>
      </c>
      <c r="U12" s="56">
        <v>-10</v>
      </c>
      <c r="V12" s="56">
        <v>-2</v>
      </c>
      <c r="W12" s="56">
        <v>12</v>
      </c>
    </row>
    <row r="13" spans="1:23" s="62" customFormat="1" x14ac:dyDescent="0.25">
      <c r="A13" s="58" t="s">
        <v>116</v>
      </c>
      <c r="B13" s="55" t="s">
        <v>38</v>
      </c>
      <c r="C13" s="55" t="s">
        <v>414</v>
      </c>
      <c r="D13" s="56">
        <v>-770</v>
      </c>
      <c r="E13" s="56">
        <v>-30</v>
      </c>
      <c r="F13" s="56">
        <v>-21</v>
      </c>
      <c r="G13" s="56">
        <v>-2</v>
      </c>
      <c r="H13" s="56">
        <v>578</v>
      </c>
      <c r="I13" s="56">
        <v>65</v>
      </c>
      <c r="J13" s="56">
        <v>-313</v>
      </c>
      <c r="K13" s="56">
        <v>-138</v>
      </c>
      <c r="L13" s="56">
        <v>-74</v>
      </c>
      <c r="M13" s="56">
        <v>-76</v>
      </c>
      <c r="N13" s="56">
        <v>-38</v>
      </c>
      <c r="O13" s="56">
        <v>-123</v>
      </c>
      <c r="P13" s="56">
        <v>-238</v>
      </c>
      <c r="Q13" s="56">
        <v>-164</v>
      </c>
      <c r="R13" s="56">
        <v>-133</v>
      </c>
      <c r="S13" s="56">
        <v>-38</v>
      </c>
      <c r="T13" s="56">
        <v>-28</v>
      </c>
      <c r="U13" s="56">
        <v>-2</v>
      </c>
      <c r="V13" s="56">
        <v>8</v>
      </c>
      <c r="W13" s="56">
        <v>-3</v>
      </c>
    </row>
    <row r="14" spans="1:23" s="62" customFormat="1" x14ac:dyDescent="0.25">
      <c r="A14" s="58" t="s">
        <v>117</v>
      </c>
      <c r="B14" s="55" t="s">
        <v>60</v>
      </c>
      <c r="C14" s="55" t="s">
        <v>414</v>
      </c>
      <c r="D14" s="56">
        <v>11334</v>
      </c>
      <c r="E14" s="56">
        <v>426</v>
      </c>
      <c r="F14" s="56">
        <v>372</v>
      </c>
      <c r="G14" s="56">
        <v>316</v>
      </c>
      <c r="H14" s="56">
        <v>2479</v>
      </c>
      <c r="I14" s="56">
        <v>4655</v>
      </c>
      <c r="J14" s="56">
        <v>1861</v>
      </c>
      <c r="K14" s="56">
        <v>853</v>
      </c>
      <c r="L14" s="56">
        <v>246</v>
      </c>
      <c r="M14" s="56">
        <v>114</v>
      </c>
      <c r="N14" s="56">
        <v>101</v>
      </c>
      <c r="O14" s="56">
        <v>11</v>
      </c>
      <c r="P14" s="56">
        <v>-31</v>
      </c>
      <c r="Q14" s="56">
        <v>-43</v>
      </c>
      <c r="R14" s="56">
        <v>-36</v>
      </c>
      <c r="S14" s="56">
        <v>5</v>
      </c>
      <c r="T14" s="56">
        <v>50</v>
      </c>
      <c r="U14" s="56">
        <v>5</v>
      </c>
      <c r="V14" s="56">
        <v>-37</v>
      </c>
      <c r="W14" s="56">
        <v>-13</v>
      </c>
    </row>
    <row r="15" spans="1:23" s="62" customFormat="1" x14ac:dyDescent="0.25">
      <c r="A15" s="55" t="s">
        <v>118</v>
      </c>
      <c r="B15" s="55" t="s">
        <v>18</v>
      </c>
      <c r="C15" s="55" t="s">
        <v>414</v>
      </c>
      <c r="D15" s="56">
        <v>1430</v>
      </c>
      <c r="E15" s="56">
        <v>247</v>
      </c>
      <c r="F15" s="56">
        <v>153</v>
      </c>
      <c r="G15" s="56">
        <v>34</v>
      </c>
      <c r="H15" s="56">
        <v>-544</v>
      </c>
      <c r="I15" s="56">
        <v>95</v>
      </c>
      <c r="J15" s="56">
        <v>180</v>
      </c>
      <c r="K15" s="56">
        <v>218</v>
      </c>
      <c r="L15" s="56">
        <v>297</v>
      </c>
      <c r="M15" s="56">
        <v>279</v>
      </c>
      <c r="N15" s="56">
        <v>221</v>
      </c>
      <c r="O15" s="56">
        <v>232</v>
      </c>
      <c r="P15" s="56">
        <v>225</v>
      </c>
      <c r="Q15" s="56">
        <v>100</v>
      </c>
      <c r="R15" s="56">
        <v>-4</v>
      </c>
      <c r="S15" s="56">
        <v>-127</v>
      </c>
      <c r="T15" s="56">
        <v>-68</v>
      </c>
      <c r="U15" s="56">
        <v>-51</v>
      </c>
      <c r="V15" s="56">
        <v>-17</v>
      </c>
      <c r="W15" s="56">
        <v>-40</v>
      </c>
    </row>
    <row r="16" spans="1:23" s="62" customFormat="1" x14ac:dyDescent="0.25">
      <c r="A16" s="55" t="s">
        <v>119</v>
      </c>
      <c r="B16" s="55" t="s">
        <v>40</v>
      </c>
      <c r="C16" s="55" t="s">
        <v>414</v>
      </c>
      <c r="D16" s="56">
        <v>2079</v>
      </c>
      <c r="E16" s="56">
        <v>348</v>
      </c>
      <c r="F16" s="56">
        <v>168</v>
      </c>
      <c r="G16" s="56">
        <v>103</v>
      </c>
      <c r="H16" s="56">
        <v>-236</v>
      </c>
      <c r="I16" s="56">
        <v>-28</v>
      </c>
      <c r="J16" s="56">
        <v>346</v>
      </c>
      <c r="K16" s="56">
        <v>509</v>
      </c>
      <c r="L16" s="56">
        <v>334</v>
      </c>
      <c r="M16" s="56">
        <v>150</v>
      </c>
      <c r="N16" s="56">
        <v>141</v>
      </c>
      <c r="O16" s="56">
        <v>139</v>
      </c>
      <c r="P16" s="56">
        <v>57</v>
      </c>
      <c r="Q16" s="56">
        <v>49</v>
      </c>
      <c r="R16" s="56">
        <v>32</v>
      </c>
      <c r="S16" s="56">
        <v>-32</v>
      </c>
      <c r="T16" s="56">
        <v>-23</v>
      </c>
      <c r="U16" s="56">
        <v>28</v>
      </c>
      <c r="V16" s="56">
        <v>-4</v>
      </c>
      <c r="W16" s="56">
        <v>-2</v>
      </c>
    </row>
    <row r="17" spans="1:23" s="62" customFormat="1" x14ac:dyDescent="0.25">
      <c r="A17" s="55" t="s">
        <v>120</v>
      </c>
      <c r="B17" s="55" t="s">
        <v>41</v>
      </c>
      <c r="C17" s="55" t="s">
        <v>414</v>
      </c>
      <c r="D17" s="56">
        <v>10754</v>
      </c>
      <c r="E17" s="56">
        <v>372</v>
      </c>
      <c r="F17" s="56">
        <v>231</v>
      </c>
      <c r="G17" s="56">
        <v>245</v>
      </c>
      <c r="H17" s="56">
        <v>2390</v>
      </c>
      <c r="I17" s="56">
        <v>3468</v>
      </c>
      <c r="J17" s="56">
        <v>2150</v>
      </c>
      <c r="K17" s="56">
        <v>922</v>
      </c>
      <c r="L17" s="56">
        <v>429</v>
      </c>
      <c r="M17" s="56">
        <v>123</v>
      </c>
      <c r="N17" s="56">
        <v>152</v>
      </c>
      <c r="O17" s="56">
        <v>-46</v>
      </c>
      <c r="P17" s="56">
        <v>51</v>
      </c>
      <c r="Q17" s="56">
        <v>-11</v>
      </c>
      <c r="R17" s="56">
        <v>25</v>
      </c>
      <c r="S17" s="56">
        <v>78</v>
      </c>
      <c r="T17" s="56">
        <v>89</v>
      </c>
      <c r="U17" s="56">
        <v>39</v>
      </c>
      <c r="V17" s="56">
        <v>33</v>
      </c>
      <c r="W17" s="56">
        <v>14</v>
      </c>
    </row>
    <row r="18" spans="1:23" s="62" customFormat="1" x14ac:dyDescent="0.25">
      <c r="A18" s="55" t="s">
        <v>121</v>
      </c>
      <c r="B18" s="55" t="s">
        <v>42</v>
      </c>
      <c r="C18" s="55" t="s">
        <v>414</v>
      </c>
      <c r="D18" s="56">
        <v>223</v>
      </c>
      <c r="E18" s="56">
        <v>23</v>
      </c>
      <c r="F18" s="56">
        <v>29</v>
      </c>
      <c r="G18" s="56">
        <v>19</v>
      </c>
      <c r="H18" s="56">
        <v>-53</v>
      </c>
      <c r="I18" s="56">
        <v>3</v>
      </c>
      <c r="J18" s="56">
        <v>13</v>
      </c>
      <c r="K18" s="56">
        <v>25</v>
      </c>
      <c r="L18" s="56">
        <v>24</v>
      </c>
      <c r="M18" s="56">
        <v>32</v>
      </c>
      <c r="N18" s="56">
        <v>21</v>
      </c>
      <c r="O18" s="56">
        <v>30</v>
      </c>
      <c r="P18" s="56">
        <v>21</v>
      </c>
      <c r="Q18" s="56">
        <v>14</v>
      </c>
      <c r="R18" s="56">
        <v>13</v>
      </c>
      <c r="S18" s="56">
        <v>3</v>
      </c>
      <c r="T18" s="56">
        <v>-5</v>
      </c>
      <c r="U18" s="56">
        <v>6</v>
      </c>
      <c r="V18" s="56">
        <v>-1</v>
      </c>
      <c r="W18" s="56">
        <v>6</v>
      </c>
    </row>
    <row r="19" spans="1:23" s="62" customFormat="1" x14ac:dyDescent="0.25">
      <c r="A19" s="55" t="s">
        <v>122</v>
      </c>
      <c r="B19" s="55" t="s">
        <v>43</v>
      </c>
      <c r="C19" s="55" t="s">
        <v>414</v>
      </c>
      <c r="D19" s="56">
        <v>-15</v>
      </c>
      <c r="E19" s="56">
        <v>4</v>
      </c>
      <c r="F19" s="56">
        <v>1</v>
      </c>
      <c r="G19" s="56">
        <v>9</v>
      </c>
      <c r="H19" s="56">
        <v>-61</v>
      </c>
      <c r="I19" s="56">
        <v>-11</v>
      </c>
      <c r="J19" s="56">
        <v>14</v>
      </c>
      <c r="K19" s="56">
        <v>12</v>
      </c>
      <c r="L19" s="56">
        <v>-3</v>
      </c>
      <c r="M19" s="56">
        <v>7</v>
      </c>
      <c r="N19" s="56">
        <v>2</v>
      </c>
      <c r="O19" s="56">
        <v>4</v>
      </c>
      <c r="P19" s="56">
        <v>7</v>
      </c>
      <c r="Q19" s="56">
        <v>-1</v>
      </c>
      <c r="R19" s="56">
        <v>-6</v>
      </c>
      <c r="S19" s="56">
        <v>-1</v>
      </c>
      <c r="T19" s="56">
        <v>2</v>
      </c>
      <c r="U19" s="56">
        <v>2</v>
      </c>
      <c r="V19" s="56">
        <v>2</v>
      </c>
      <c r="W19" s="56">
        <v>2</v>
      </c>
    </row>
    <row r="20" spans="1:23" s="62" customFormat="1" x14ac:dyDescent="0.25">
      <c r="A20" s="55" t="s">
        <v>123</v>
      </c>
      <c r="B20" s="55" t="s">
        <v>44</v>
      </c>
      <c r="C20" s="55" t="s">
        <v>414</v>
      </c>
      <c r="D20" s="56">
        <v>1307</v>
      </c>
      <c r="E20" s="56">
        <v>150</v>
      </c>
      <c r="F20" s="56">
        <v>73</v>
      </c>
      <c r="G20" s="56">
        <v>84</v>
      </c>
      <c r="H20" s="56">
        <v>444</v>
      </c>
      <c r="I20" s="56">
        <v>-45</v>
      </c>
      <c r="J20" s="56">
        <v>-172</v>
      </c>
      <c r="K20" s="56">
        <v>-9</v>
      </c>
      <c r="L20" s="56">
        <v>126</v>
      </c>
      <c r="M20" s="56">
        <v>136</v>
      </c>
      <c r="N20" s="56">
        <v>129</v>
      </c>
      <c r="O20" s="56">
        <v>122</v>
      </c>
      <c r="P20" s="56">
        <v>154</v>
      </c>
      <c r="Q20" s="56">
        <v>33</v>
      </c>
      <c r="R20" s="56">
        <v>67</v>
      </c>
      <c r="S20" s="56">
        <v>22</v>
      </c>
      <c r="T20" s="56">
        <v>-3</v>
      </c>
      <c r="U20" s="56">
        <v>-7</v>
      </c>
      <c r="V20" s="56">
        <v>6</v>
      </c>
      <c r="W20" s="56">
        <v>-3</v>
      </c>
    </row>
    <row r="21" spans="1:23" s="62" customFormat="1" x14ac:dyDescent="0.25">
      <c r="A21" s="55" t="s">
        <v>124</v>
      </c>
      <c r="B21" s="55" t="s">
        <v>45</v>
      </c>
      <c r="C21" s="55" t="s">
        <v>414</v>
      </c>
      <c r="D21" s="56">
        <v>-67</v>
      </c>
      <c r="E21" s="56">
        <v>24</v>
      </c>
      <c r="F21" s="56">
        <v>5</v>
      </c>
      <c r="G21" s="56">
        <v>-16</v>
      </c>
      <c r="H21" s="56">
        <v>-90</v>
      </c>
      <c r="I21" s="56">
        <v>-18</v>
      </c>
      <c r="J21" s="56">
        <v>12</v>
      </c>
      <c r="K21" s="56">
        <v>10</v>
      </c>
      <c r="L21" s="56">
        <v>12</v>
      </c>
      <c r="M21" s="56">
        <v>-9</v>
      </c>
      <c r="N21" s="56">
        <v>7</v>
      </c>
      <c r="O21" s="56">
        <v>13</v>
      </c>
      <c r="P21" s="56">
        <v>-16</v>
      </c>
      <c r="Q21" s="56">
        <v>9</v>
      </c>
      <c r="R21" s="56">
        <v>3</v>
      </c>
      <c r="S21" s="56">
        <v>-3</v>
      </c>
      <c r="T21" s="56">
        <v>-5</v>
      </c>
      <c r="U21" s="56">
        <v>-3</v>
      </c>
      <c r="V21" s="56">
        <v>-1</v>
      </c>
      <c r="W21" s="56">
        <v>-1</v>
      </c>
    </row>
    <row r="22" spans="1:23" s="62" customFormat="1" ht="31.5" customHeight="1" x14ac:dyDescent="0.25">
      <c r="A22" s="59" t="s">
        <v>63</v>
      </c>
      <c r="B22" s="55" t="s">
        <v>2</v>
      </c>
      <c r="C22" s="55" t="s">
        <v>0</v>
      </c>
      <c r="D22" s="56">
        <v>15275</v>
      </c>
      <c r="E22" s="56">
        <v>1141</v>
      </c>
      <c r="F22" s="56">
        <v>744</v>
      </c>
      <c r="G22" s="56">
        <v>578</v>
      </c>
      <c r="H22" s="56">
        <v>2324</v>
      </c>
      <c r="I22" s="56">
        <v>3488</v>
      </c>
      <c r="J22" s="56">
        <v>2084</v>
      </c>
      <c r="K22" s="56">
        <v>1530</v>
      </c>
      <c r="L22" s="56">
        <v>1109</v>
      </c>
      <c r="M22" s="56">
        <v>641</v>
      </c>
      <c r="N22" s="56">
        <v>554</v>
      </c>
      <c r="O22" s="56">
        <v>443</v>
      </c>
      <c r="P22" s="56">
        <v>355</v>
      </c>
      <c r="Q22" s="56">
        <v>232</v>
      </c>
      <c r="R22" s="56">
        <v>158</v>
      </c>
      <c r="S22" s="56">
        <v>-40</v>
      </c>
      <c r="T22" s="56">
        <v>1</v>
      </c>
      <c r="U22" s="56">
        <v>-51</v>
      </c>
      <c r="V22" s="56">
        <v>-4</v>
      </c>
      <c r="W22" s="56">
        <v>-12</v>
      </c>
    </row>
    <row r="23" spans="1:23" s="62" customFormat="1" ht="25.5" customHeight="1" x14ac:dyDescent="0.25">
      <c r="A23" s="55" t="s">
        <v>111</v>
      </c>
      <c r="B23" s="55" t="s">
        <v>34</v>
      </c>
      <c r="C23" s="55" t="s">
        <v>0</v>
      </c>
      <c r="D23" s="56">
        <v>298</v>
      </c>
      <c r="E23" s="56">
        <v>96</v>
      </c>
      <c r="F23" s="56">
        <v>42</v>
      </c>
      <c r="G23" s="56">
        <v>45</v>
      </c>
      <c r="H23" s="56">
        <v>-79</v>
      </c>
      <c r="I23" s="56">
        <v>-72</v>
      </c>
      <c r="J23" s="56">
        <v>-142</v>
      </c>
      <c r="K23" s="56">
        <v>-46</v>
      </c>
      <c r="L23" s="56">
        <v>34</v>
      </c>
      <c r="M23" s="56">
        <v>60</v>
      </c>
      <c r="N23" s="56">
        <v>34</v>
      </c>
      <c r="O23" s="56">
        <v>91</v>
      </c>
      <c r="P23" s="56">
        <v>64</v>
      </c>
      <c r="Q23" s="56">
        <v>91</v>
      </c>
      <c r="R23" s="56">
        <v>62</v>
      </c>
      <c r="S23" s="56">
        <v>22</v>
      </c>
      <c r="T23" s="56">
        <v>11</v>
      </c>
      <c r="U23" s="56">
        <v>-6</v>
      </c>
      <c r="V23" s="56">
        <v>-7</v>
      </c>
      <c r="W23" s="56">
        <v>-2</v>
      </c>
    </row>
    <row r="24" spans="1:23" s="62" customFormat="1" x14ac:dyDescent="0.25">
      <c r="A24" s="58" t="s">
        <v>112</v>
      </c>
      <c r="B24" s="55" t="s">
        <v>35</v>
      </c>
      <c r="C24" s="55" t="s">
        <v>0</v>
      </c>
      <c r="D24" s="56">
        <v>317</v>
      </c>
      <c r="E24" s="56">
        <v>60</v>
      </c>
      <c r="F24" s="56">
        <v>37</v>
      </c>
      <c r="G24" s="56">
        <v>7</v>
      </c>
      <c r="H24" s="56">
        <v>-70</v>
      </c>
      <c r="I24" s="56">
        <v>0</v>
      </c>
      <c r="J24" s="56">
        <v>8</v>
      </c>
      <c r="K24" s="56">
        <v>36</v>
      </c>
      <c r="L24" s="56">
        <v>36</v>
      </c>
      <c r="M24" s="56">
        <v>49</v>
      </c>
      <c r="N24" s="56">
        <v>50</v>
      </c>
      <c r="O24" s="56">
        <v>28</v>
      </c>
      <c r="P24" s="56">
        <v>37</v>
      </c>
      <c r="Q24" s="56">
        <v>50</v>
      </c>
      <c r="R24" s="56">
        <v>36</v>
      </c>
      <c r="S24" s="56">
        <v>-8</v>
      </c>
      <c r="T24" s="56">
        <v>-6</v>
      </c>
      <c r="U24" s="56">
        <v>-24</v>
      </c>
      <c r="V24" s="56">
        <v>-4</v>
      </c>
      <c r="W24" s="56">
        <v>-5</v>
      </c>
    </row>
    <row r="25" spans="1:23" s="62" customFormat="1" x14ac:dyDescent="0.25">
      <c r="A25" s="58" t="s">
        <v>113</v>
      </c>
      <c r="B25" s="55" t="s">
        <v>36</v>
      </c>
      <c r="C25" s="55" t="s">
        <v>0</v>
      </c>
      <c r="D25" s="56">
        <v>136</v>
      </c>
      <c r="E25" s="56">
        <v>23</v>
      </c>
      <c r="F25" s="56">
        <v>10</v>
      </c>
      <c r="G25" s="56">
        <v>5</v>
      </c>
      <c r="H25" s="56">
        <v>-93</v>
      </c>
      <c r="I25" s="56">
        <v>-14</v>
      </c>
      <c r="J25" s="56">
        <v>-7</v>
      </c>
      <c r="K25" s="56">
        <v>21</v>
      </c>
      <c r="L25" s="56">
        <v>10</v>
      </c>
      <c r="M25" s="56">
        <v>8</v>
      </c>
      <c r="N25" s="56">
        <v>31</v>
      </c>
      <c r="O25" s="56">
        <v>29</v>
      </c>
      <c r="P25" s="56">
        <v>54</v>
      </c>
      <c r="Q25" s="56">
        <v>47</v>
      </c>
      <c r="R25" s="56">
        <v>31</v>
      </c>
      <c r="S25" s="56">
        <v>-14</v>
      </c>
      <c r="T25" s="56">
        <v>5</v>
      </c>
      <c r="U25" s="56">
        <v>-17</v>
      </c>
      <c r="V25" s="56">
        <v>0</v>
      </c>
      <c r="W25" s="56">
        <v>7</v>
      </c>
    </row>
    <row r="26" spans="1:23" s="62" customFormat="1" x14ac:dyDescent="0.25">
      <c r="A26" s="58" t="s">
        <v>114</v>
      </c>
      <c r="B26" s="55" t="s">
        <v>16</v>
      </c>
      <c r="C26" s="55" t="s">
        <v>0</v>
      </c>
      <c r="D26" s="56">
        <v>767</v>
      </c>
      <c r="E26" s="56">
        <v>101</v>
      </c>
      <c r="F26" s="56">
        <v>64</v>
      </c>
      <c r="G26" s="56">
        <v>30</v>
      </c>
      <c r="H26" s="56">
        <v>255</v>
      </c>
      <c r="I26" s="56">
        <v>-189</v>
      </c>
      <c r="J26" s="56">
        <v>4</v>
      </c>
      <c r="K26" s="56">
        <v>134</v>
      </c>
      <c r="L26" s="56">
        <v>118</v>
      </c>
      <c r="M26" s="56">
        <v>49</v>
      </c>
      <c r="N26" s="56">
        <v>45</v>
      </c>
      <c r="O26" s="56">
        <v>45</v>
      </c>
      <c r="P26" s="56">
        <v>25</v>
      </c>
      <c r="Q26" s="56">
        <v>24</v>
      </c>
      <c r="R26" s="56">
        <v>48</v>
      </c>
      <c r="S26" s="56">
        <v>11</v>
      </c>
      <c r="T26" s="56">
        <v>-2</v>
      </c>
      <c r="U26" s="56">
        <v>2</v>
      </c>
      <c r="V26" s="56">
        <v>-1</v>
      </c>
      <c r="W26" s="56">
        <v>4</v>
      </c>
    </row>
    <row r="27" spans="1:23" s="62" customFormat="1" x14ac:dyDescent="0.25">
      <c r="A27" s="58" t="s">
        <v>115</v>
      </c>
      <c r="B27" s="55" t="s">
        <v>37</v>
      </c>
      <c r="C27" s="55" t="s">
        <v>0</v>
      </c>
      <c r="D27" s="56">
        <v>839</v>
      </c>
      <c r="E27" s="56">
        <v>125</v>
      </c>
      <c r="F27" s="56">
        <v>70</v>
      </c>
      <c r="G27" s="56">
        <v>59</v>
      </c>
      <c r="H27" s="56">
        <v>212</v>
      </c>
      <c r="I27" s="56">
        <v>20</v>
      </c>
      <c r="J27" s="56">
        <v>-15</v>
      </c>
      <c r="K27" s="56">
        <v>110</v>
      </c>
      <c r="L27" s="56">
        <v>59</v>
      </c>
      <c r="M27" s="56">
        <v>74</v>
      </c>
      <c r="N27" s="56">
        <v>5</v>
      </c>
      <c r="O27" s="56">
        <v>49</v>
      </c>
      <c r="P27" s="56">
        <v>18</v>
      </c>
      <c r="Q27" s="56">
        <v>27</v>
      </c>
      <c r="R27" s="56">
        <v>6</v>
      </c>
      <c r="S27" s="56">
        <v>12</v>
      </c>
      <c r="T27" s="56">
        <v>3</v>
      </c>
      <c r="U27" s="56">
        <v>3</v>
      </c>
      <c r="V27" s="56">
        <v>0</v>
      </c>
      <c r="W27" s="56">
        <v>2</v>
      </c>
    </row>
    <row r="28" spans="1:23" s="62" customFormat="1" x14ac:dyDescent="0.25">
      <c r="A28" s="58" t="s">
        <v>116</v>
      </c>
      <c r="B28" s="55" t="s">
        <v>38</v>
      </c>
      <c r="C28" s="55" t="s">
        <v>0</v>
      </c>
      <c r="D28" s="56">
        <v>-375</v>
      </c>
      <c r="E28" s="56">
        <v>-31</v>
      </c>
      <c r="F28" s="56">
        <v>-4</v>
      </c>
      <c r="G28" s="56">
        <v>-13</v>
      </c>
      <c r="H28" s="56">
        <v>173</v>
      </c>
      <c r="I28" s="56">
        <v>186</v>
      </c>
      <c r="J28" s="56">
        <v>-91</v>
      </c>
      <c r="K28" s="56">
        <v>-58</v>
      </c>
      <c r="L28" s="56">
        <v>-23</v>
      </c>
      <c r="M28" s="56">
        <v>-63</v>
      </c>
      <c r="N28" s="56">
        <v>-34</v>
      </c>
      <c r="O28" s="56">
        <v>-73</v>
      </c>
      <c r="P28" s="56">
        <v>-117</v>
      </c>
      <c r="Q28" s="56">
        <v>-101</v>
      </c>
      <c r="R28" s="56">
        <v>-80</v>
      </c>
      <c r="S28" s="56">
        <v>-28</v>
      </c>
      <c r="T28" s="56">
        <v>-18</v>
      </c>
      <c r="U28" s="56">
        <v>-2</v>
      </c>
      <c r="V28" s="56">
        <v>2</v>
      </c>
      <c r="W28" s="56">
        <v>0</v>
      </c>
    </row>
    <row r="29" spans="1:23" s="62" customFormat="1" x14ac:dyDescent="0.25">
      <c r="A29" s="58" t="s">
        <v>117</v>
      </c>
      <c r="B29" s="55" t="s">
        <v>60</v>
      </c>
      <c r="C29" s="55" t="s">
        <v>0</v>
      </c>
      <c r="D29" s="56">
        <v>5748</v>
      </c>
      <c r="E29" s="56">
        <v>173</v>
      </c>
      <c r="F29" s="56">
        <v>172</v>
      </c>
      <c r="G29" s="56">
        <v>177</v>
      </c>
      <c r="H29" s="56">
        <v>1136</v>
      </c>
      <c r="I29" s="56">
        <v>2077</v>
      </c>
      <c r="J29" s="56">
        <v>1127</v>
      </c>
      <c r="K29" s="56">
        <v>572</v>
      </c>
      <c r="L29" s="56">
        <v>214</v>
      </c>
      <c r="M29" s="56">
        <v>47</v>
      </c>
      <c r="N29" s="56">
        <v>68</v>
      </c>
      <c r="O29" s="56">
        <v>35</v>
      </c>
      <c r="P29" s="56">
        <v>-1</v>
      </c>
      <c r="Q29" s="56">
        <v>-21</v>
      </c>
      <c r="R29" s="56">
        <v>-21</v>
      </c>
      <c r="S29" s="56">
        <v>-38</v>
      </c>
      <c r="T29" s="56">
        <v>32</v>
      </c>
      <c r="U29" s="56">
        <v>6</v>
      </c>
      <c r="V29" s="56">
        <v>-1</v>
      </c>
      <c r="W29" s="56">
        <v>-6</v>
      </c>
    </row>
    <row r="30" spans="1:23" s="62" customFormat="1" x14ac:dyDescent="0.25">
      <c r="A30" s="55" t="s">
        <v>118</v>
      </c>
      <c r="B30" s="55" t="s">
        <v>18</v>
      </c>
      <c r="C30" s="55" t="s">
        <v>0</v>
      </c>
      <c r="D30" s="56">
        <v>761</v>
      </c>
      <c r="E30" s="56">
        <v>97</v>
      </c>
      <c r="F30" s="56">
        <v>84</v>
      </c>
      <c r="G30" s="56">
        <v>30</v>
      </c>
      <c r="H30" s="56">
        <v>-184</v>
      </c>
      <c r="I30" s="56">
        <v>36</v>
      </c>
      <c r="J30" s="56">
        <v>68</v>
      </c>
      <c r="K30" s="56">
        <v>61</v>
      </c>
      <c r="L30" s="56">
        <v>130</v>
      </c>
      <c r="M30" s="56">
        <v>152</v>
      </c>
      <c r="N30" s="56">
        <v>120</v>
      </c>
      <c r="O30" s="56">
        <v>112</v>
      </c>
      <c r="P30" s="56">
        <v>129</v>
      </c>
      <c r="Q30" s="56">
        <v>46</v>
      </c>
      <c r="R30" s="56">
        <v>29</v>
      </c>
      <c r="S30" s="56">
        <v>-52</v>
      </c>
      <c r="T30" s="56">
        <v>-38</v>
      </c>
      <c r="U30" s="56">
        <v>-30</v>
      </c>
      <c r="V30" s="56">
        <v>-16</v>
      </c>
      <c r="W30" s="56">
        <v>-13</v>
      </c>
    </row>
    <row r="31" spans="1:23" s="62" customFormat="1" x14ac:dyDescent="0.25">
      <c r="A31" s="55" t="s">
        <v>119</v>
      </c>
      <c r="B31" s="55" t="s">
        <v>40</v>
      </c>
      <c r="C31" s="55" t="s">
        <v>0</v>
      </c>
      <c r="D31" s="56">
        <v>1002</v>
      </c>
      <c r="E31" s="56">
        <v>185</v>
      </c>
      <c r="F31" s="56">
        <v>105</v>
      </c>
      <c r="G31" s="56">
        <v>45</v>
      </c>
      <c r="H31" s="56">
        <v>-72</v>
      </c>
      <c r="I31" s="56">
        <v>-21</v>
      </c>
      <c r="J31" s="56">
        <v>115</v>
      </c>
      <c r="K31" s="56">
        <v>232</v>
      </c>
      <c r="L31" s="56">
        <v>180</v>
      </c>
      <c r="M31" s="56">
        <v>56</v>
      </c>
      <c r="N31" s="56">
        <v>92</v>
      </c>
      <c r="O31" s="56">
        <v>44</v>
      </c>
      <c r="P31" s="56">
        <v>17</v>
      </c>
      <c r="Q31" s="56">
        <v>33</v>
      </c>
      <c r="R31" s="56">
        <v>16</v>
      </c>
      <c r="S31" s="56">
        <v>-15</v>
      </c>
      <c r="T31" s="56">
        <v>-11</v>
      </c>
      <c r="U31" s="56">
        <v>10</v>
      </c>
      <c r="V31" s="56">
        <v>-7</v>
      </c>
      <c r="W31" s="56">
        <v>-2</v>
      </c>
    </row>
    <row r="32" spans="1:23" s="62" customFormat="1" x14ac:dyDescent="0.25">
      <c r="A32" s="55" t="s">
        <v>120</v>
      </c>
      <c r="B32" s="55" t="s">
        <v>41</v>
      </c>
      <c r="C32" s="55" t="s">
        <v>0</v>
      </c>
      <c r="D32" s="56">
        <v>5021</v>
      </c>
      <c r="E32" s="56">
        <v>235</v>
      </c>
      <c r="F32" s="56">
        <v>83</v>
      </c>
      <c r="G32" s="56">
        <v>151</v>
      </c>
      <c r="H32" s="56">
        <v>952</v>
      </c>
      <c r="I32" s="56">
        <v>1387</v>
      </c>
      <c r="J32" s="56">
        <v>1161</v>
      </c>
      <c r="K32" s="56">
        <v>499</v>
      </c>
      <c r="L32" s="56">
        <v>271</v>
      </c>
      <c r="M32" s="56">
        <v>92</v>
      </c>
      <c r="N32" s="56">
        <v>56</v>
      </c>
      <c r="O32" s="56">
        <v>-3</v>
      </c>
      <c r="P32" s="56">
        <v>33</v>
      </c>
      <c r="Q32" s="56">
        <v>-12</v>
      </c>
      <c r="R32" s="56">
        <v>-2</v>
      </c>
      <c r="S32" s="56">
        <v>46</v>
      </c>
      <c r="T32" s="56">
        <v>31</v>
      </c>
      <c r="U32" s="56">
        <v>15</v>
      </c>
      <c r="V32" s="56">
        <v>24</v>
      </c>
      <c r="W32" s="56">
        <v>2</v>
      </c>
    </row>
    <row r="33" spans="1:23" s="62" customFormat="1" x14ac:dyDescent="0.25">
      <c r="A33" s="55" t="s">
        <v>121</v>
      </c>
      <c r="B33" s="55" t="s">
        <v>42</v>
      </c>
      <c r="C33" s="55" t="s">
        <v>0</v>
      </c>
      <c r="D33" s="56">
        <v>117</v>
      </c>
      <c r="E33" s="56">
        <v>17</v>
      </c>
      <c r="F33" s="56">
        <v>10</v>
      </c>
      <c r="G33" s="56">
        <v>13</v>
      </c>
      <c r="H33" s="56">
        <v>-18</v>
      </c>
      <c r="I33" s="56">
        <v>-6</v>
      </c>
      <c r="J33" s="56">
        <v>-3</v>
      </c>
      <c r="K33" s="56">
        <v>9</v>
      </c>
      <c r="L33" s="56">
        <v>12</v>
      </c>
      <c r="M33" s="56">
        <v>19</v>
      </c>
      <c r="N33" s="56">
        <v>16</v>
      </c>
      <c r="O33" s="56">
        <v>12</v>
      </c>
      <c r="P33" s="56">
        <v>14</v>
      </c>
      <c r="Q33" s="56">
        <v>10</v>
      </c>
      <c r="R33" s="56">
        <v>3</v>
      </c>
      <c r="S33" s="56">
        <v>9</v>
      </c>
      <c r="T33" s="56">
        <v>-3</v>
      </c>
      <c r="U33" s="56">
        <v>4</v>
      </c>
      <c r="V33" s="56">
        <v>-2</v>
      </c>
      <c r="W33" s="56">
        <v>1</v>
      </c>
    </row>
    <row r="34" spans="1:23" s="62" customFormat="1" x14ac:dyDescent="0.25">
      <c r="A34" s="55" t="s">
        <v>122</v>
      </c>
      <c r="B34" s="55" t="s">
        <v>43</v>
      </c>
      <c r="C34" s="55" t="s">
        <v>0</v>
      </c>
      <c r="D34" s="56">
        <v>12</v>
      </c>
      <c r="E34" s="56">
        <v>0</v>
      </c>
      <c r="F34" s="56">
        <v>1</v>
      </c>
      <c r="G34" s="56">
        <v>4</v>
      </c>
      <c r="H34" s="56">
        <v>-17</v>
      </c>
      <c r="I34" s="56">
        <v>-2</v>
      </c>
      <c r="J34" s="56">
        <v>8</v>
      </c>
      <c r="K34" s="56">
        <v>4</v>
      </c>
      <c r="L34" s="56">
        <v>0</v>
      </c>
      <c r="M34" s="56">
        <v>8</v>
      </c>
      <c r="N34" s="56">
        <v>0</v>
      </c>
      <c r="O34" s="56">
        <v>5</v>
      </c>
      <c r="P34" s="56">
        <v>6</v>
      </c>
      <c r="Q34" s="56">
        <v>-3</v>
      </c>
      <c r="R34" s="56">
        <v>-7</v>
      </c>
      <c r="S34" s="56">
        <v>0</v>
      </c>
      <c r="T34" s="56">
        <v>3</v>
      </c>
      <c r="U34" s="56">
        <v>1</v>
      </c>
      <c r="V34" s="56">
        <v>1</v>
      </c>
      <c r="W34" s="56">
        <v>0</v>
      </c>
    </row>
    <row r="35" spans="1:23" s="62" customFormat="1" x14ac:dyDescent="0.25">
      <c r="A35" s="55" t="s">
        <v>123</v>
      </c>
      <c r="B35" s="55" t="s">
        <v>44</v>
      </c>
      <c r="C35" s="55" t="s">
        <v>0</v>
      </c>
      <c r="D35" s="56">
        <v>689</v>
      </c>
      <c r="E35" s="56">
        <v>55</v>
      </c>
      <c r="F35" s="56">
        <v>60</v>
      </c>
      <c r="G35" s="56">
        <v>31</v>
      </c>
      <c r="H35" s="56">
        <v>174</v>
      </c>
      <c r="I35" s="56">
        <v>90</v>
      </c>
      <c r="J35" s="56">
        <v>-133</v>
      </c>
      <c r="K35" s="56">
        <v>-31</v>
      </c>
      <c r="L35" s="56">
        <v>59</v>
      </c>
      <c r="M35" s="56">
        <v>91</v>
      </c>
      <c r="N35" s="56">
        <v>72</v>
      </c>
      <c r="O35" s="56">
        <v>68</v>
      </c>
      <c r="P35" s="56">
        <v>83</v>
      </c>
      <c r="Q35" s="56">
        <v>33</v>
      </c>
      <c r="R35" s="56">
        <v>36</v>
      </c>
      <c r="S35" s="56">
        <v>17</v>
      </c>
      <c r="T35" s="56">
        <v>-8</v>
      </c>
      <c r="U35" s="56">
        <v>-12</v>
      </c>
      <c r="V35" s="56">
        <v>6</v>
      </c>
      <c r="W35" s="56">
        <v>-2</v>
      </c>
    </row>
    <row r="36" spans="1:23" s="62" customFormat="1" x14ac:dyDescent="0.25">
      <c r="A36" s="55" t="s">
        <v>124</v>
      </c>
      <c r="B36" s="55" t="s">
        <v>45</v>
      </c>
      <c r="C36" s="55" t="s">
        <v>0</v>
      </c>
      <c r="D36" s="56">
        <v>-57</v>
      </c>
      <c r="E36" s="56">
        <v>5</v>
      </c>
      <c r="F36" s="56">
        <v>10</v>
      </c>
      <c r="G36" s="56">
        <v>-6</v>
      </c>
      <c r="H36" s="56">
        <v>-45</v>
      </c>
      <c r="I36" s="56">
        <v>-4</v>
      </c>
      <c r="J36" s="56">
        <v>-16</v>
      </c>
      <c r="K36" s="56">
        <v>-13</v>
      </c>
      <c r="L36" s="56">
        <v>9</v>
      </c>
      <c r="M36" s="56">
        <v>-1</v>
      </c>
      <c r="N36" s="56">
        <v>-1</v>
      </c>
      <c r="O36" s="56">
        <v>1</v>
      </c>
      <c r="P36" s="56">
        <v>-7</v>
      </c>
      <c r="Q36" s="56">
        <v>8</v>
      </c>
      <c r="R36" s="56">
        <v>1</v>
      </c>
      <c r="S36" s="56">
        <v>-2</v>
      </c>
      <c r="T36" s="56">
        <v>2</v>
      </c>
      <c r="U36" s="56">
        <v>-1</v>
      </c>
      <c r="V36" s="56">
        <v>1</v>
      </c>
      <c r="W36" s="56">
        <v>2</v>
      </c>
    </row>
    <row r="37" spans="1:23" s="62" customFormat="1" ht="31.5" customHeight="1" x14ac:dyDescent="0.25">
      <c r="A37" s="59" t="s">
        <v>63</v>
      </c>
      <c r="B37" s="55" t="s">
        <v>2</v>
      </c>
      <c r="C37" s="55" t="s">
        <v>1</v>
      </c>
      <c r="D37" s="56">
        <v>16418</v>
      </c>
      <c r="E37" s="56">
        <v>1228</v>
      </c>
      <c r="F37" s="56">
        <v>777</v>
      </c>
      <c r="G37" s="56">
        <v>481</v>
      </c>
      <c r="H37" s="56">
        <v>3021</v>
      </c>
      <c r="I37" s="56">
        <v>4165</v>
      </c>
      <c r="J37" s="56">
        <v>2065</v>
      </c>
      <c r="K37" s="56">
        <v>1567</v>
      </c>
      <c r="L37" s="56">
        <v>887</v>
      </c>
      <c r="M37" s="56">
        <v>655</v>
      </c>
      <c r="N37" s="56">
        <v>548</v>
      </c>
      <c r="O37" s="56">
        <v>437</v>
      </c>
      <c r="P37" s="56">
        <v>334</v>
      </c>
      <c r="Q37" s="56">
        <v>288</v>
      </c>
      <c r="R37" s="56">
        <v>62</v>
      </c>
      <c r="S37" s="56">
        <v>-11</v>
      </c>
      <c r="T37" s="56">
        <v>-23</v>
      </c>
      <c r="U37" s="56">
        <v>-23</v>
      </c>
      <c r="V37" s="56">
        <v>-19</v>
      </c>
      <c r="W37" s="56">
        <v>-21</v>
      </c>
    </row>
    <row r="38" spans="1:23" s="62" customFormat="1" ht="25.5" customHeight="1" x14ac:dyDescent="0.25">
      <c r="A38" s="55" t="s">
        <v>111</v>
      </c>
      <c r="B38" s="55" t="s">
        <v>34</v>
      </c>
      <c r="C38" s="55" t="s">
        <v>1</v>
      </c>
      <c r="D38" s="56">
        <v>464</v>
      </c>
      <c r="E38" s="56">
        <v>48</v>
      </c>
      <c r="F38" s="56">
        <v>84</v>
      </c>
      <c r="G38" s="56">
        <v>51</v>
      </c>
      <c r="H38" s="56">
        <v>-202</v>
      </c>
      <c r="I38" s="56">
        <v>-25</v>
      </c>
      <c r="J38" s="56">
        <v>-37</v>
      </c>
      <c r="K38" s="56">
        <v>82</v>
      </c>
      <c r="L38" s="56">
        <v>51</v>
      </c>
      <c r="M38" s="56">
        <v>75</v>
      </c>
      <c r="N38" s="56">
        <v>47</v>
      </c>
      <c r="O38" s="56">
        <v>89</v>
      </c>
      <c r="P38" s="56">
        <v>105</v>
      </c>
      <c r="Q38" s="56">
        <v>68</v>
      </c>
      <c r="R38" s="56">
        <v>38</v>
      </c>
      <c r="S38" s="56">
        <v>12</v>
      </c>
      <c r="T38" s="56">
        <v>6</v>
      </c>
      <c r="U38" s="56">
        <v>-11</v>
      </c>
      <c r="V38" s="56">
        <v>-3</v>
      </c>
      <c r="W38" s="56">
        <v>-14</v>
      </c>
    </row>
    <row r="39" spans="1:23" s="62" customFormat="1" x14ac:dyDescent="0.25">
      <c r="A39" s="58" t="s">
        <v>112</v>
      </c>
      <c r="B39" s="55" t="s">
        <v>35</v>
      </c>
      <c r="C39" s="55" t="s">
        <v>1</v>
      </c>
      <c r="D39" s="56">
        <v>373</v>
      </c>
      <c r="E39" s="56">
        <v>70</v>
      </c>
      <c r="F39" s="56">
        <v>44</v>
      </c>
      <c r="G39" s="56">
        <v>3</v>
      </c>
      <c r="H39" s="56">
        <v>-97</v>
      </c>
      <c r="I39" s="56">
        <v>-27</v>
      </c>
      <c r="J39" s="56">
        <v>18</v>
      </c>
      <c r="K39" s="56">
        <v>54</v>
      </c>
      <c r="L39" s="56">
        <v>82</v>
      </c>
      <c r="M39" s="56">
        <v>75</v>
      </c>
      <c r="N39" s="56">
        <v>45</v>
      </c>
      <c r="O39" s="56">
        <v>43</v>
      </c>
      <c r="P39" s="56">
        <v>45</v>
      </c>
      <c r="Q39" s="56">
        <v>47</v>
      </c>
      <c r="R39" s="56">
        <v>5</v>
      </c>
      <c r="S39" s="56">
        <v>15</v>
      </c>
      <c r="T39" s="56">
        <v>-15</v>
      </c>
      <c r="U39" s="56">
        <v>-16</v>
      </c>
      <c r="V39" s="56">
        <v>-12</v>
      </c>
      <c r="W39" s="56">
        <v>-6</v>
      </c>
    </row>
    <row r="40" spans="1:23" s="62" customFormat="1" x14ac:dyDescent="0.25">
      <c r="A40" s="58" t="s">
        <v>113</v>
      </c>
      <c r="B40" s="55" t="s">
        <v>36</v>
      </c>
      <c r="C40" s="55" t="s">
        <v>1</v>
      </c>
      <c r="D40" s="56">
        <v>258</v>
      </c>
      <c r="E40" s="56">
        <v>62</v>
      </c>
      <c r="F40" s="56">
        <v>33</v>
      </c>
      <c r="G40" s="56">
        <v>20</v>
      </c>
      <c r="H40" s="56">
        <v>-132</v>
      </c>
      <c r="I40" s="56">
        <v>7</v>
      </c>
      <c r="J40" s="56">
        <v>25</v>
      </c>
      <c r="K40" s="56">
        <v>6</v>
      </c>
      <c r="L40" s="56">
        <v>10</v>
      </c>
      <c r="M40" s="56">
        <v>31</v>
      </c>
      <c r="N40" s="56">
        <v>52</v>
      </c>
      <c r="O40" s="56">
        <v>55</v>
      </c>
      <c r="P40" s="56">
        <v>44</v>
      </c>
      <c r="Q40" s="56">
        <v>56</v>
      </c>
      <c r="R40" s="56">
        <v>-3</v>
      </c>
      <c r="S40" s="56">
        <v>-8</v>
      </c>
      <c r="T40" s="56">
        <v>-13</v>
      </c>
      <c r="U40" s="56">
        <v>-4</v>
      </c>
      <c r="V40" s="56">
        <v>12</v>
      </c>
      <c r="W40" s="56">
        <v>5</v>
      </c>
    </row>
    <row r="41" spans="1:23" s="62" customFormat="1" x14ac:dyDescent="0.25">
      <c r="A41" s="58" t="s">
        <v>114</v>
      </c>
      <c r="B41" s="55" t="s">
        <v>16</v>
      </c>
      <c r="C41" s="55" t="s">
        <v>1</v>
      </c>
      <c r="D41" s="56">
        <v>841</v>
      </c>
      <c r="E41" s="56">
        <v>77</v>
      </c>
      <c r="F41" s="56">
        <v>40</v>
      </c>
      <c r="G41" s="56">
        <v>21</v>
      </c>
      <c r="H41" s="56">
        <v>426</v>
      </c>
      <c r="I41" s="56">
        <v>-232</v>
      </c>
      <c r="J41" s="56">
        <v>79</v>
      </c>
      <c r="K41" s="56">
        <v>135</v>
      </c>
      <c r="L41" s="56">
        <v>74</v>
      </c>
      <c r="M41" s="56">
        <v>57</v>
      </c>
      <c r="N41" s="56">
        <v>8</v>
      </c>
      <c r="O41" s="56">
        <v>24</v>
      </c>
      <c r="P41" s="56">
        <v>47</v>
      </c>
      <c r="Q41" s="56">
        <v>59</v>
      </c>
      <c r="R41" s="56">
        <v>32</v>
      </c>
      <c r="S41" s="56">
        <v>2</v>
      </c>
      <c r="T41" s="56">
        <v>-14</v>
      </c>
      <c r="U41" s="56">
        <v>-5</v>
      </c>
      <c r="V41" s="56">
        <v>5</v>
      </c>
      <c r="W41" s="56">
        <v>6</v>
      </c>
    </row>
    <row r="42" spans="1:23" s="62" customFormat="1" x14ac:dyDescent="0.25">
      <c r="A42" s="58" t="s">
        <v>115</v>
      </c>
      <c r="B42" s="55" t="s">
        <v>37</v>
      </c>
      <c r="C42" s="55" t="s">
        <v>1</v>
      </c>
      <c r="D42" s="56">
        <v>1125</v>
      </c>
      <c r="E42" s="56">
        <v>143</v>
      </c>
      <c r="F42" s="56">
        <v>86</v>
      </c>
      <c r="G42" s="56">
        <v>26</v>
      </c>
      <c r="H42" s="56">
        <v>218</v>
      </c>
      <c r="I42" s="56">
        <v>1</v>
      </c>
      <c r="J42" s="56">
        <v>125</v>
      </c>
      <c r="K42" s="56">
        <v>163</v>
      </c>
      <c r="L42" s="56">
        <v>131</v>
      </c>
      <c r="M42" s="56">
        <v>62</v>
      </c>
      <c r="N42" s="56">
        <v>49</v>
      </c>
      <c r="O42" s="56">
        <v>45</v>
      </c>
      <c r="P42" s="56">
        <v>20</v>
      </c>
      <c r="Q42" s="56">
        <v>65</v>
      </c>
      <c r="R42" s="56">
        <v>4</v>
      </c>
      <c r="S42" s="56">
        <v>-2</v>
      </c>
      <c r="T42" s="56">
        <v>-6</v>
      </c>
      <c r="U42" s="56">
        <v>-13</v>
      </c>
      <c r="V42" s="56">
        <v>-2</v>
      </c>
      <c r="W42" s="56">
        <v>10</v>
      </c>
    </row>
    <row r="43" spans="1:23" s="62" customFormat="1" x14ac:dyDescent="0.25">
      <c r="A43" s="58" t="s">
        <v>116</v>
      </c>
      <c r="B43" s="55" t="s">
        <v>38</v>
      </c>
      <c r="C43" s="55" t="s">
        <v>1</v>
      </c>
      <c r="D43" s="56">
        <v>-395</v>
      </c>
      <c r="E43" s="56">
        <v>1</v>
      </c>
      <c r="F43" s="56">
        <v>-17</v>
      </c>
      <c r="G43" s="56">
        <v>11</v>
      </c>
      <c r="H43" s="56">
        <v>405</v>
      </c>
      <c r="I43" s="56">
        <v>-121</v>
      </c>
      <c r="J43" s="56">
        <v>-222</v>
      </c>
      <c r="K43" s="56">
        <v>-80</v>
      </c>
      <c r="L43" s="56">
        <v>-51</v>
      </c>
      <c r="M43" s="56">
        <v>-13</v>
      </c>
      <c r="N43" s="56">
        <v>-4</v>
      </c>
      <c r="O43" s="56">
        <v>-50</v>
      </c>
      <c r="P43" s="56">
        <v>-121</v>
      </c>
      <c r="Q43" s="56">
        <v>-63</v>
      </c>
      <c r="R43" s="56">
        <v>-53</v>
      </c>
      <c r="S43" s="56">
        <v>-10</v>
      </c>
      <c r="T43" s="56">
        <v>-10</v>
      </c>
      <c r="U43" s="56">
        <v>0</v>
      </c>
      <c r="V43" s="56">
        <v>6</v>
      </c>
      <c r="W43" s="56">
        <v>-3</v>
      </c>
    </row>
    <row r="44" spans="1:23" s="62" customFormat="1" x14ac:dyDescent="0.25">
      <c r="A44" s="58" t="s">
        <v>117</v>
      </c>
      <c r="B44" s="55" t="s">
        <v>60</v>
      </c>
      <c r="C44" s="55" t="s">
        <v>1</v>
      </c>
      <c r="D44" s="56">
        <v>5586</v>
      </c>
      <c r="E44" s="56">
        <v>253</v>
      </c>
      <c r="F44" s="56">
        <v>200</v>
      </c>
      <c r="G44" s="56">
        <v>139</v>
      </c>
      <c r="H44" s="56">
        <v>1343</v>
      </c>
      <c r="I44" s="56">
        <v>2578</v>
      </c>
      <c r="J44" s="56">
        <v>734</v>
      </c>
      <c r="K44" s="56">
        <v>281</v>
      </c>
      <c r="L44" s="56">
        <v>32</v>
      </c>
      <c r="M44" s="56">
        <v>67</v>
      </c>
      <c r="N44" s="56">
        <v>33</v>
      </c>
      <c r="O44" s="56">
        <v>-24</v>
      </c>
      <c r="P44" s="56">
        <v>-30</v>
      </c>
      <c r="Q44" s="56">
        <v>-22</v>
      </c>
      <c r="R44" s="56">
        <v>-15</v>
      </c>
      <c r="S44" s="56">
        <v>43</v>
      </c>
      <c r="T44" s="56">
        <v>18</v>
      </c>
      <c r="U44" s="56">
        <v>-1</v>
      </c>
      <c r="V44" s="56">
        <v>-36</v>
      </c>
      <c r="W44" s="56">
        <v>-7</v>
      </c>
    </row>
    <row r="45" spans="1:23" s="62" customFormat="1" x14ac:dyDescent="0.25">
      <c r="A45" s="55" t="s">
        <v>118</v>
      </c>
      <c r="B45" s="55" t="s">
        <v>18</v>
      </c>
      <c r="C45" s="55" t="s">
        <v>1</v>
      </c>
      <c r="D45" s="56">
        <v>669</v>
      </c>
      <c r="E45" s="56">
        <v>150</v>
      </c>
      <c r="F45" s="56">
        <v>69</v>
      </c>
      <c r="G45" s="56">
        <v>4</v>
      </c>
      <c r="H45" s="56">
        <v>-360</v>
      </c>
      <c r="I45" s="56">
        <v>59</v>
      </c>
      <c r="J45" s="56">
        <v>112</v>
      </c>
      <c r="K45" s="56">
        <v>157</v>
      </c>
      <c r="L45" s="56">
        <v>167</v>
      </c>
      <c r="M45" s="56">
        <v>127</v>
      </c>
      <c r="N45" s="56">
        <v>101</v>
      </c>
      <c r="O45" s="56">
        <v>120</v>
      </c>
      <c r="P45" s="56">
        <v>96</v>
      </c>
      <c r="Q45" s="56">
        <v>54</v>
      </c>
      <c r="R45" s="56">
        <v>-33</v>
      </c>
      <c r="S45" s="56">
        <v>-75</v>
      </c>
      <c r="T45" s="56">
        <v>-30</v>
      </c>
      <c r="U45" s="56">
        <v>-21</v>
      </c>
      <c r="V45" s="56">
        <v>-1</v>
      </c>
      <c r="W45" s="56">
        <v>-27</v>
      </c>
    </row>
    <row r="46" spans="1:23" s="62" customFormat="1" x14ac:dyDescent="0.25">
      <c r="A46" s="55" t="s">
        <v>119</v>
      </c>
      <c r="B46" s="55" t="s">
        <v>40</v>
      </c>
      <c r="C46" s="55" t="s">
        <v>1</v>
      </c>
      <c r="D46" s="56">
        <v>1077</v>
      </c>
      <c r="E46" s="56">
        <v>163</v>
      </c>
      <c r="F46" s="56">
        <v>63</v>
      </c>
      <c r="G46" s="56">
        <v>58</v>
      </c>
      <c r="H46" s="56">
        <v>-164</v>
      </c>
      <c r="I46" s="56">
        <v>-7</v>
      </c>
      <c r="J46" s="56">
        <v>231</v>
      </c>
      <c r="K46" s="56">
        <v>277</v>
      </c>
      <c r="L46" s="56">
        <v>154</v>
      </c>
      <c r="M46" s="56">
        <v>94</v>
      </c>
      <c r="N46" s="56">
        <v>49</v>
      </c>
      <c r="O46" s="56">
        <v>95</v>
      </c>
      <c r="P46" s="56">
        <v>40</v>
      </c>
      <c r="Q46" s="56">
        <v>16</v>
      </c>
      <c r="R46" s="56">
        <v>16</v>
      </c>
      <c r="S46" s="56">
        <v>-17</v>
      </c>
      <c r="T46" s="56">
        <v>-12</v>
      </c>
      <c r="U46" s="56">
        <v>18</v>
      </c>
      <c r="V46" s="56">
        <v>3</v>
      </c>
      <c r="W46" s="56">
        <v>0</v>
      </c>
    </row>
    <row r="47" spans="1:23" s="62" customFormat="1" x14ac:dyDescent="0.25">
      <c r="A47" s="55" t="s">
        <v>120</v>
      </c>
      <c r="B47" s="55" t="s">
        <v>41</v>
      </c>
      <c r="C47" s="55" t="s">
        <v>1</v>
      </c>
      <c r="D47" s="56">
        <v>5733</v>
      </c>
      <c r="E47" s="56">
        <v>137</v>
      </c>
      <c r="F47" s="56">
        <v>148</v>
      </c>
      <c r="G47" s="56">
        <v>94</v>
      </c>
      <c r="H47" s="56">
        <v>1438</v>
      </c>
      <c r="I47" s="56">
        <v>2081</v>
      </c>
      <c r="J47" s="56">
        <v>989</v>
      </c>
      <c r="K47" s="56">
        <v>423</v>
      </c>
      <c r="L47" s="56">
        <v>158</v>
      </c>
      <c r="M47" s="56">
        <v>31</v>
      </c>
      <c r="N47" s="56">
        <v>96</v>
      </c>
      <c r="O47" s="56">
        <v>-43</v>
      </c>
      <c r="P47" s="56">
        <v>18</v>
      </c>
      <c r="Q47" s="56">
        <v>1</v>
      </c>
      <c r="R47" s="56">
        <v>27</v>
      </c>
      <c r="S47" s="56">
        <v>32</v>
      </c>
      <c r="T47" s="56">
        <v>58</v>
      </c>
      <c r="U47" s="56">
        <v>24</v>
      </c>
      <c r="V47" s="56">
        <v>9</v>
      </c>
      <c r="W47" s="56">
        <v>12</v>
      </c>
    </row>
    <row r="48" spans="1:23" s="62" customFormat="1" x14ac:dyDescent="0.25">
      <c r="A48" s="55" t="s">
        <v>121</v>
      </c>
      <c r="B48" s="55" t="s">
        <v>42</v>
      </c>
      <c r="C48" s="55" t="s">
        <v>1</v>
      </c>
      <c r="D48" s="56">
        <v>106</v>
      </c>
      <c r="E48" s="56">
        <v>6</v>
      </c>
      <c r="F48" s="56">
        <v>19</v>
      </c>
      <c r="G48" s="56">
        <v>6</v>
      </c>
      <c r="H48" s="56">
        <v>-35</v>
      </c>
      <c r="I48" s="56">
        <v>9</v>
      </c>
      <c r="J48" s="56">
        <v>16</v>
      </c>
      <c r="K48" s="56">
        <v>16</v>
      </c>
      <c r="L48" s="56">
        <v>12</v>
      </c>
      <c r="M48" s="56">
        <v>13</v>
      </c>
      <c r="N48" s="56">
        <v>5</v>
      </c>
      <c r="O48" s="56">
        <v>18</v>
      </c>
      <c r="P48" s="56">
        <v>7</v>
      </c>
      <c r="Q48" s="56">
        <v>4</v>
      </c>
      <c r="R48" s="56">
        <v>10</v>
      </c>
      <c r="S48" s="56">
        <v>-6</v>
      </c>
      <c r="T48" s="56">
        <v>-2</v>
      </c>
      <c r="U48" s="56">
        <v>2</v>
      </c>
      <c r="V48" s="56">
        <v>1</v>
      </c>
      <c r="W48" s="56">
        <v>5</v>
      </c>
    </row>
    <row r="49" spans="1:23" s="62" customFormat="1" x14ac:dyDescent="0.25">
      <c r="A49" s="55" t="s">
        <v>122</v>
      </c>
      <c r="B49" s="55" t="s">
        <v>43</v>
      </c>
      <c r="C49" s="55" t="s">
        <v>1</v>
      </c>
      <c r="D49" s="56">
        <v>-27</v>
      </c>
      <c r="E49" s="56">
        <v>4</v>
      </c>
      <c r="F49" s="56">
        <v>0</v>
      </c>
      <c r="G49" s="56">
        <v>5</v>
      </c>
      <c r="H49" s="56">
        <v>-44</v>
      </c>
      <c r="I49" s="56">
        <v>-9</v>
      </c>
      <c r="J49" s="56">
        <v>6</v>
      </c>
      <c r="K49" s="56">
        <v>8</v>
      </c>
      <c r="L49" s="56">
        <v>-3</v>
      </c>
      <c r="M49" s="56">
        <v>-1</v>
      </c>
      <c r="N49" s="56">
        <v>2</v>
      </c>
      <c r="O49" s="56">
        <v>-1</v>
      </c>
      <c r="P49" s="56">
        <v>1</v>
      </c>
      <c r="Q49" s="56">
        <v>2</v>
      </c>
      <c r="R49" s="56">
        <v>1</v>
      </c>
      <c r="S49" s="56">
        <v>-1</v>
      </c>
      <c r="T49" s="56">
        <v>-1</v>
      </c>
      <c r="U49" s="56">
        <v>1</v>
      </c>
      <c r="V49" s="56">
        <v>1</v>
      </c>
      <c r="W49" s="56">
        <v>2</v>
      </c>
    </row>
    <row r="50" spans="1:23" s="62" customFormat="1" x14ac:dyDescent="0.25">
      <c r="A50" s="55" t="s">
        <v>123</v>
      </c>
      <c r="B50" s="55" t="s">
        <v>44</v>
      </c>
      <c r="C50" s="55" t="s">
        <v>1</v>
      </c>
      <c r="D50" s="56">
        <v>618</v>
      </c>
      <c r="E50" s="56">
        <v>95</v>
      </c>
      <c r="F50" s="56">
        <v>13</v>
      </c>
      <c r="G50" s="56">
        <v>53</v>
      </c>
      <c r="H50" s="56">
        <v>270</v>
      </c>
      <c r="I50" s="56">
        <v>-135</v>
      </c>
      <c r="J50" s="56">
        <v>-39</v>
      </c>
      <c r="K50" s="56">
        <v>22</v>
      </c>
      <c r="L50" s="56">
        <v>67</v>
      </c>
      <c r="M50" s="56">
        <v>45</v>
      </c>
      <c r="N50" s="56">
        <v>57</v>
      </c>
      <c r="O50" s="56">
        <v>54</v>
      </c>
      <c r="P50" s="56">
        <v>71</v>
      </c>
      <c r="Q50" s="56">
        <v>0</v>
      </c>
      <c r="R50" s="56">
        <v>31</v>
      </c>
      <c r="S50" s="56">
        <v>5</v>
      </c>
      <c r="T50" s="56">
        <v>5</v>
      </c>
      <c r="U50" s="56">
        <v>5</v>
      </c>
      <c r="V50" s="56">
        <v>0</v>
      </c>
      <c r="W50" s="56">
        <v>-1</v>
      </c>
    </row>
    <row r="51" spans="1:23" s="62" customFormat="1" x14ac:dyDescent="0.25">
      <c r="A51" s="55" t="s">
        <v>124</v>
      </c>
      <c r="B51" s="55" t="s">
        <v>45</v>
      </c>
      <c r="C51" s="55" t="s">
        <v>1</v>
      </c>
      <c r="D51" s="56">
        <v>-10</v>
      </c>
      <c r="E51" s="56">
        <v>19</v>
      </c>
      <c r="F51" s="56">
        <v>-5</v>
      </c>
      <c r="G51" s="56">
        <v>-10</v>
      </c>
      <c r="H51" s="56">
        <v>-45</v>
      </c>
      <c r="I51" s="56">
        <v>-14</v>
      </c>
      <c r="J51" s="56">
        <v>28</v>
      </c>
      <c r="K51" s="56">
        <v>23</v>
      </c>
      <c r="L51" s="56">
        <v>3</v>
      </c>
      <c r="M51" s="56">
        <v>-8</v>
      </c>
      <c r="N51" s="56">
        <v>8</v>
      </c>
      <c r="O51" s="56">
        <v>12</v>
      </c>
      <c r="P51" s="56">
        <v>-9</v>
      </c>
      <c r="Q51" s="56">
        <v>1</v>
      </c>
      <c r="R51" s="56">
        <v>2</v>
      </c>
      <c r="S51" s="56">
        <v>-1</v>
      </c>
      <c r="T51" s="56">
        <v>-7</v>
      </c>
      <c r="U51" s="56">
        <v>-2</v>
      </c>
      <c r="V51" s="56">
        <v>-2</v>
      </c>
      <c r="W51" s="56">
        <v>-3</v>
      </c>
    </row>
    <row r="52" spans="1:23" s="62" customFormat="1" x14ac:dyDescent="0.25">
      <c r="A52" s="46"/>
      <c r="B52" s="46"/>
      <c r="C52" s="46"/>
      <c r="D52" s="47"/>
      <c r="E52" s="47"/>
      <c r="F52" s="47"/>
      <c r="G52" s="47"/>
      <c r="H52" s="47"/>
      <c r="I52" s="47"/>
      <c r="J52" s="47"/>
      <c r="K52" s="47"/>
      <c r="L52" s="47"/>
      <c r="M52" s="47"/>
      <c r="N52" s="47"/>
      <c r="O52" s="47"/>
      <c r="P52" s="47"/>
      <c r="Q52" s="47"/>
      <c r="R52" s="47"/>
      <c r="S52" s="47"/>
      <c r="T52" s="47"/>
      <c r="U52" s="47"/>
      <c r="V52" s="47"/>
      <c r="W52" s="47"/>
    </row>
  </sheetData>
  <hyperlinks>
    <hyperlink ref="A5" location="'Table of contents'!A1" display="Back to table of contents"/>
  </hyperlinks>
  <pageMargins left="0.7" right="0.7" top="0.75" bottom="0.75" header="0.3" footer="0.3"/>
  <tableParts count="1">
    <tablePart r:id="rId1"/>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7030A0"/>
  </sheetPr>
  <dimension ref="A1:W52"/>
  <sheetViews>
    <sheetView workbookViewId="0">
      <pane xSplit="3" topLeftCell="D1" activePane="topRight" state="frozen"/>
      <selection activeCell="B37" sqref="B37"/>
      <selection pane="topRight"/>
    </sheetView>
  </sheetViews>
  <sheetFormatPr defaultColWidth="9.1796875" defaultRowHeight="15" x14ac:dyDescent="0.25"/>
  <cols>
    <col min="1" max="1" width="11.90625" style="33" customWidth="1"/>
    <col min="2" max="2" width="24.81640625" style="11" customWidth="1"/>
    <col min="3" max="3" width="7.90625" style="11" bestFit="1" customWidth="1"/>
    <col min="4" max="4" width="9.6328125" style="11" customWidth="1"/>
    <col min="5" max="23" width="8.08984375" style="11" customWidth="1"/>
    <col min="24" max="16384" width="9.1796875" style="11"/>
  </cols>
  <sheetData>
    <row r="1" spans="1:23" ht="21" x14ac:dyDescent="0.3">
      <c r="A1" s="44" t="s">
        <v>158</v>
      </c>
      <c r="B1" s="60"/>
      <c r="C1" s="60"/>
      <c r="D1" s="60"/>
      <c r="E1" s="60"/>
      <c r="F1" s="60"/>
      <c r="G1" s="60"/>
      <c r="H1" s="37"/>
      <c r="I1" s="41"/>
      <c r="J1" s="41"/>
      <c r="L1" s="32"/>
      <c r="N1" s="61"/>
      <c r="O1" s="61"/>
      <c r="P1" s="61"/>
    </row>
    <row r="2" spans="1:23" ht="15.6" x14ac:dyDescent="0.25">
      <c r="A2" t="s">
        <v>184</v>
      </c>
      <c r="B2" s="37"/>
      <c r="C2" s="37"/>
      <c r="D2" s="34"/>
      <c r="E2" s="34"/>
      <c r="F2" s="34"/>
      <c r="G2" s="34"/>
      <c r="H2" s="34"/>
      <c r="I2" s="34"/>
      <c r="J2" s="35"/>
      <c r="K2" s="35"/>
      <c r="L2" s="32"/>
      <c r="N2" s="38"/>
      <c r="O2" s="38"/>
      <c r="P2" s="38"/>
      <c r="W2" s="36"/>
    </row>
    <row r="3" spans="1:23" ht="15.6" x14ac:dyDescent="0.25">
      <c r="A3" s="50" t="s">
        <v>187</v>
      </c>
      <c r="B3" s="37"/>
      <c r="C3" s="37"/>
      <c r="D3" s="34"/>
      <c r="E3" s="34"/>
      <c r="F3" s="34"/>
      <c r="G3" s="34"/>
      <c r="H3" s="34"/>
      <c r="I3" s="34"/>
      <c r="J3" s="35"/>
      <c r="K3" s="35"/>
      <c r="L3" s="32"/>
      <c r="N3" s="38"/>
      <c r="O3" s="38"/>
      <c r="P3" s="38"/>
      <c r="W3" s="36"/>
    </row>
    <row r="4" spans="1:23" x14ac:dyDescent="0.25">
      <c r="A4" s="48" t="s">
        <v>185</v>
      </c>
      <c r="B4" s="42"/>
      <c r="C4" s="42"/>
      <c r="D4" s="43"/>
      <c r="E4" s="42"/>
      <c r="F4" s="42"/>
      <c r="G4" s="42"/>
      <c r="H4" s="42"/>
      <c r="I4" s="42"/>
      <c r="J4" s="42"/>
      <c r="K4" s="42"/>
      <c r="L4" s="42"/>
      <c r="M4" s="42"/>
      <c r="N4" s="42"/>
      <c r="O4" s="42"/>
      <c r="P4" s="42"/>
      <c r="Q4" s="42"/>
      <c r="R4" s="42"/>
      <c r="S4" s="42"/>
      <c r="T4" s="42"/>
      <c r="U4" s="42"/>
      <c r="V4" s="42"/>
      <c r="W4" s="42"/>
    </row>
    <row r="5" spans="1:23" s="28" customFormat="1" x14ac:dyDescent="0.25">
      <c r="A5" s="98" t="s">
        <v>186</v>
      </c>
      <c r="B5" s="42"/>
      <c r="C5" s="42"/>
      <c r="D5" s="43"/>
      <c r="E5" s="42"/>
      <c r="F5" s="42"/>
      <c r="G5" s="42"/>
      <c r="H5" s="42"/>
      <c r="I5" s="42"/>
      <c r="J5" s="42"/>
      <c r="K5" s="42"/>
      <c r="L5" s="42"/>
      <c r="M5" s="42"/>
      <c r="N5" s="42"/>
      <c r="O5" s="42"/>
      <c r="P5" s="42"/>
      <c r="Q5" s="42"/>
      <c r="R5" s="42"/>
      <c r="S5" s="42"/>
      <c r="T5" s="42"/>
      <c r="U5" s="42"/>
      <c r="V5" s="42"/>
      <c r="W5" s="42"/>
    </row>
    <row r="6" spans="1:23" s="45" customFormat="1" ht="39" customHeight="1" x14ac:dyDescent="0.3">
      <c r="A6" s="63" t="s">
        <v>230</v>
      </c>
      <c r="B6" s="63" t="s">
        <v>231</v>
      </c>
      <c r="C6" s="64"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s="62" customFormat="1" ht="25.5" customHeight="1" x14ac:dyDescent="0.25">
      <c r="A7" s="59" t="s">
        <v>63</v>
      </c>
      <c r="B7" s="55" t="s">
        <v>2</v>
      </c>
      <c r="C7" s="55" t="s">
        <v>414</v>
      </c>
      <c r="D7" s="56">
        <v>23855</v>
      </c>
      <c r="E7" s="56">
        <v>1380</v>
      </c>
      <c r="F7" s="56">
        <v>1208</v>
      </c>
      <c r="G7" s="56">
        <v>1012</v>
      </c>
      <c r="H7" s="56">
        <v>4526</v>
      </c>
      <c r="I7" s="56">
        <v>4833</v>
      </c>
      <c r="J7" s="56">
        <v>2386</v>
      </c>
      <c r="K7" s="56">
        <v>2019</v>
      </c>
      <c r="L7" s="56">
        <v>1630</v>
      </c>
      <c r="M7" s="56">
        <v>1282</v>
      </c>
      <c r="N7" s="56">
        <v>830</v>
      </c>
      <c r="O7" s="56">
        <v>1014</v>
      </c>
      <c r="P7" s="56">
        <v>829</v>
      </c>
      <c r="Q7" s="56">
        <v>614</v>
      </c>
      <c r="R7" s="56">
        <v>284</v>
      </c>
      <c r="S7" s="56">
        <v>54</v>
      </c>
      <c r="T7" s="56">
        <v>-44</v>
      </c>
      <c r="U7" s="56">
        <v>-1</v>
      </c>
      <c r="V7" s="56">
        <v>-5</v>
      </c>
      <c r="W7" s="56">
        <v>4</v>
      </c>
    </row>
    <row r="8" spans="1:23" s="62" customFormat="1" ht="25.5" customHeight="1" x14ac:dyDescent="0.25">
      <c r="A8" s="55" t="s">
        <v>111</v>
      </c>
      <c r="B8" s="55" t="s">
        <v>34</v>
      </c>
      <c r="C8" s="55" t="s">
        <v>414</v>
      </c>
      <c r="D8" s="56">
        <v>1060</v>
      </c>
      <c r="E8" s="56">
        <v>187</v>
      </c>
      <c r="F8" s="56">
        <v>46</v>
      </c>
      <c r="G8" s="56">
        <v>52</v>
      </c>
      <c r="H8" s="56">
        <v>-257</v>
      </c>
      <c r="I8" s="56">
        <v>-154</v>
      </c>
      <c r="J8" s="56">
        <v>-19</v>
      </c>
      <c r="K8" s="56">
        <v>89</v>
      </c>
      <c r="L8" s="56">
        <v>88</v>
      </c>
      <c r="M8" s="56">
        <v>91</v>
      </c>
      <c r="N8" s="56">
        <v>120</v>
      </c>
      <c r="O8" s="56">
        <v>154</v>
      </c>
      <c r="P8" s="56">
        <v>214</v>
      </c>
      <c r="Q8" s="56">
        <v>228</v>
      </c>
      <c r="R8" s="56">
        <v>183</v>
      </c>
      <c r="S8" s="56">
        <v>57</v>
      </c>
      <c r="T8" s="56">
        <v>-8</v>
      </c>
      <c r="U8" s="56">
        <v>-9</v>
      </c>
      <c r="V8" s="56">
        <v>-6</v>
      </c>
      <c r="W8" s="56">
        <v>4</v>
      </c>
    </row>
    <row r="9" spans="1:23" s="62" customFormat="1" x14ac:dyDescent="0.25">
      <c r="A9" s="58" t="s">
        <v>112</v>
      </c>
      <c r="B9" s="55" t="s">
        <v>35</v>
      </c>
      <c r="C9" s="55" t="s">
        <v>414</v>
      </c>
      <c r="D9" s="56">
        <v>818</v>
      </c>
      <c r="E9" s="56">
        <v>117</v>
      </c>
      <c r="F9" s="56">
        <v>86</v>
      </c>
      <c r="G9" s="56">
        <v>29</v>
      </c>
      <c r="H9" s="56">
        <v>-127</v>
      </c>
      <c r="I9" s="56">
        <v>-68</v>
      </c>
      <c r="J9" s="56">
        <v>72</v>
      </c>
      <c r="K9" s="56">
        <v>150</v>
      </c>
      <c r="L9" s="56">
        <v>129</v>
      </c>
      <c r="M9" s="56">
        <v>108</v>
      </c>
      <c r="N9" s="56">
        <v>87</v>
      </c>
      <c r="O9" s="56">
        <v>51</v>
      </c>
      <c r="P9" s="56">
        <v>57</v>
      </c>
      <c r="Q9" s="56">
        <v>109</v>
      </c>
      <c r="R9" s="56">
        <v>35</v>
      </c>
      <c r="S9" s="56">
        <v>15</v>
      </c>
      <c r="T9" s="56">
        <v>4</v>
      </c>
      <c r="U9" s="56">
        <v>-12</v>
      </c>
      <c r="V9" s="56">
        <v>-19</v>
      </c>
      <c r="W9" s="56">
        <v>-5</v>
      </c>
    </row>
    <row r="10" spans="1:23" s="62" customFormat="1" x14ac:dyDescent="0.25">
      <c r="A10" s="58" t="s">
        <v>113</v>
      </c>
      <c r="B10" s="55" t="s">
        <v>36</v>
      </c>
      <c r="C10" s="55" t="s">
        <v>414</v>
      </c>
      <c r="D10" s="56">
        <v>322</v>
      </c>
      <c r="E10" s="56">
        <v>31</v>
      </c>
      <c r="F10" s="56">
        <v>64</v>
      </c>
      <c r="G10" s="56">
        <v>20</v>
      </c>
      <c r="H10" s="56">
        <v>-174</v>
      </c>
      <c r="I10" s="56">
        <v>-144</v>
      </c>
      <c r="J10" s="56">
        <v>-18</v>
      </c>
      <c r="K10" s="56">
        <v>52</v>
      </c>
      <c r="L10" s="56">
        <v>119</v>
      </c>
      <c r="M10" s="56">
        <v>25</v>
      </c>
      <c r="N10" s="56">
        <v>42</v>
      </c>
      <c r="O10" s="56">
        <v>99</v>
      </c>
      <c r="P10" s="56">
        <v>120</v>
      </c>
      <c r="Q10" s="56">
        <v>80</v>
      </c>
      <c r="R10" s="56">
        <v>64</v>
      </c>
      <c r="S10" s="56">
        <v>-16</v>
      </c>
      <c r="T10" s="56">
        <v>-22</v>
      </c>
      <c r="U10" s="56">
        <v>-16</v>
      </c>
      <c r="V10" s="56">
        <v>-7</v>
      </c>
      <c r="W10" s="56">
        <v>3</v>
      </c>
    </row>
    <row r="11" spans="1:23" s="62" customFormat="1" x14ac:dyDescent="0.25">
      <c r="A11" s="58" t="s">
        <v>114</v>
      </c>
      <c r="B11" s="55" t="s">
        <v>16</v>
      </c>
      <c r="C11" s="55" t="s">
        <v>414</v>
      </c>
      <c r="D11" s="56">
        <v>1524</v>
      </c>
      <c r="E11" s="56">
        <v>153</v>
      </c>
      <c r="F11" s="56">
        <v>51</v>
      </c>
      <c r="G11" s="56">
        <v>85</v>
      </c>
      <c r="H11" s="56">
        <v>734</v>
      </c>
      <c r="I11" s="56">
        <v>-365</v>
      </c>
      <c r="J11" s="56">
        <v>0</v>
      </c>
      <c r="K11" s="56">
        <v>218</v>
      </c>
      <c r="L11" s="56">
        <v>115</v>
      </c>
      <c r="M11" s="56">
        <v>79</v>
      </c>
      <c r="N11" s="56">
        <v>79</v>
      </c>
      <c r="O11" s="56">
        <v>118</v>
      </c>
      <c r="P11" s="56">
        <v>72</v>
      </c>
      <c r="Q11" s="56">
        <v>132</v>
      </c>
      <c r="R11" s="56">
        <v>60</v>
      </c>
      <c r="S11" s="56">
        <v>2</v>
      </c>
      <c r="T11" s="56">
        <v>-15</v>
      </c>
      <c r="U11" s="56">
        <v>-5</v>
      </c>
      <c r="V11" s="56">
        <v>-7</v>
      </c>
      <c r="W11" s="56">
        <v>18</v>
      </c>
    </row>
    <row r="12" spans="1:23" s="62" customFormat="1" x14ac:dyDescent="0.25">
      <c r="A12" s="58" t="s">
        <v>115</v>
      </c>
      <c r="B12" s="55" t="s">
        <v>37</v>
      </c>
      <c r="C12" s="55" t="s">
        <v>414</v>
      </c>
      <c r="D12" s="56">
        <v>1357</v>
      </c>
      <c r="E12" s="56">
        <v>153</v>
      </c>
      <c r="F12" s="56">
        <v>108</v>
      </c>
      <c r="G12" s="56">
        <v>85</v>
      </c>
      <c r="H12" s="56">
        <v>166</v>
      </c>
      <c r="I12" s="56">
        <v>-178</v>
      </c>
      <c r="J12" s="56">
        <v>80</v>
      </c>
      <c r="K12" s="56">
        <v>215</v>
      </c>
      <c r="L12" s="56">
        <v>259</v>
      </c>
      <c r="M12" s="56">
        <v>193</v>
      </c>
      <c r="N12" s="56">
        <v>92</v>
      </c>
      <c r="O12" s="56">
        <v>92</v>
      </c>
      <c r="P12" s="56">
        <v>58</v>
      </c>
      <c r="Q12" s="56">
        <v>22</v>
      </c>
      <c r="R12" s="56">
        <v>-8</v>
      </c>
      <c r="S12" s="56">
        <v>36</v>
      </c>
      <c r="T12" s="56">
        <v>-6</v>
      </c>
      <c r="U12" s="56">
        <v>3</v>
      </c>
      <c r="V12" s="56">
        <v>-6</v>
      </c>
      <c r="W12" s="56">
        <v>-7</v>
      </c>
    </row>
    <row r="13" spans="1:23" s="62" customFormat="1" x14ac:dyDescent="0.25">
      <c r="A13" s="58" t="s">
        <v>116</v>
      </c>
      <c r="B13" s="55" t="s">
        <v>38</v>
      </c>
      <c r="C13" s="55" t="s">
        <v>414</v>
      </c>
      <c r="D13" s="56">
        <v>-2101</v>
      </c>
      <c r="E13" s="56">
        <v>-83</v>
      </c>
      <c r="F13" s="56">
        <v>-30</v>
      </c>
      <c r="G13" s="56">
        <v>8</v>
      </c>
      <c r="H13" s="56">
        <v>296</v>
      </c>
      <c r="I13" s="56">
        <v>-215</v>
      </c>
      <c r="J13" s="56">
        <v>-893</v>
      </c>
      <c r="K13" s="56">
        <v>-544</v>
      </c>
      <c r="L13" s="56">
        <v>-159</v>
      </c>
      <c r="M13" s="56">
        <v>-84</v>
      </c>
      <c r="N13" s="56">
        <v>-126</v>
      </c>
      <c r="O13" s="56">
        <v>-72</v>
      </c>
      <c r="P13" s="56">
        <v>-93</v>
      </c>
      <c r="Q13" s="56">
        <v>-97</v>
      </c>
      <c r="R13" s="56">
        <v>-73</v>
      </c>
      <c r="S13" s="56">
        <v>17</v>
      </c>
      <c r="T13" s="56">
        <v>-19</v>
      </c>
      <c r="U13" s="56">
        <v>22</v>
      </c>
      <c r="V13" s="56">
        <v>27</v>
      </c>
      <c r="W13" s="56">
        <v>17</v>
      </c>
    </row>
    <row r="14" spans="1:23" s="62" customFormat="1" x14ac:dyDescent="0.25">
      <c r="A14" s="58" t="s">
        <v>117</v>
      </c>
      <c r="B14" s="55" t="s">
        <v>60</v>
      </c>
      <c r="C14" s="55" t="s">
        <v>414</v>
      </c>
      <c r="D14" s="56">
        <v>8112</v>
      </c>
      <c r="E14" s="56">
        <v>122</v>
      </c>
      <c r="F14" s="56">
        <v>337</v>
      </c>
      <c r="G14" s="56">
        <v>327</v>
      </c>
      <c r="H14" s="56">
        <v>2111</v>
      </c>
      <c r="I14" s="56">
        <v>3267</v>
      </c>
      <c r="J14" s="56">
        <v>1437</v>
      </c>
      <c r="K14" s="56">
        <v>413</v>
      </c>
      <c r="L14" s="56">
        <v>159</v>
      </c>
      <c r="M14" s="56">
        <v>149</v>
      </c>
      <c r="N14" s="56">
        <v>50</v>
      </c>
      <c r="O14" s="56">
        <v>-18</v>
      </c>
      <c r="P14" s="56">
        <v>-39</v>
      </c>
      <c r="Q14" s="56">
        <v>-133</v>
      </c>
      <c r="R14" s="56">
        <v>-52</v>
      </c>
      <c r="S14" s="56">
        <v>-39</v>
      </c>
      <c r="T14" s="56">
        <v>-10</v>
      </c>
      <c r="U14" s="56">
        <v>19</v>
      </c>
      <c r="V14" s="56">
        <v>17</v>
      </c>
      <c r="W14" s="56">
        <v>-5</v>
      </c>
    </row>
    <row r="15" spans="1:23" s="62" customFormat="1" x14ac:dyDescent="0.25">
      <c r="A15" s="55" t="s">
        <v>118</v>
      </c>
      <c r="B15" s="55" t="s">
        <v>18</v>
      </c>
      <c r="C15" s="55" t="s">
        <v>414</v>
      </c>
      <c r="D15" s="56">
        <v>950</v>
      </c>
      <c r="E15" s="56">
        <v>74</v>
      </c>
      <c r="F15" s="56">
        <v>112</v>
      </c>
      <c r="G15" s="56">
        <v>29</v>
      </c>
      <c r="H15" s="56">
        <v>-627</v>
      </c>
      <c r="I15" s="56">
        <v>4</v>
      </c>
      <c r="J15" s="56">
        <v>59</v>
      </c>
      <c r="K15" s="56">
        <v>264</v>
      </c>
      <c r="L15" s="56">
        <v>181</v>
      </c>
      <c r="M15" s="56">
        <v>252</v>
      </c>
      <c r="N15" s="56">
        <v>187</v>
      </c>
      <c r="O15" s="56">
        <v>286</v>
      </c>
      <c r="P15" s="56">
        <v>253</v>
      </c>
      <c r="Q15" s="56">
        <v>102</v>
      </c>
      <c r="R15" s="56">
        <v>35</v>
      </c>
      <c r="S15" s="56">
        <v>-124</v>
      </c>
      <c r="T15" s="56">
        <v>-41</v>
      </c>
      <c r="U15" s="56">
        <v>-23</v>
      </c>
      <c r="V15" s="56">
        <v>-41</v>
      </c>
      <c r="W15" s="56">
        <v>-32</v>
      </c>
    </row>
    <row r="16" spans="1:23" s="62" customFormat="1" x14ac:dyDescent="0.25">
      <c r="A16" s="55" t="s">
        <v>119</v>
      </c>
      <c r="B16" s="55" t="s">
        <v>40</v>
      </c>
      <c r="C16" s="55" t="s">
        <v>414</v>
      </c>
      <c r="D16" s="56">
        <v>2012</v>
      </c>
      <c r="E16" s="56">
        <v>323</v>
      </c>
      <c r="F16" s="56">
        <v>123</v>
      </c>
      <c r="G16" s="56">
        <v>90</v>
      </c>
      <c r="H16" s="56">
        <v>-233</v>
      </c>
      <c r="I16" s="56">
        <v>-16</v>
      </c>
      <c r="J16" s="56">
        <v>224</v>
      </c>
      <c r="K16" s="56">
        <v>520</v>
      </c>
      <c r="L16" s="56">
        <v>421</v>
      </c>
      <c r="M16" s="56">
        <v>201</v>
      </c>
      <c r="N16" s="56">
        <v>126</v>
      </c>
      <c r="O16" s="56">
        <v>107</v>
      </c>
      <c r="P16" s="56">
        <v>86</v>
      </c>
      <c r="Q16" s="56">
        <v>58</v>
      </c>
      <c r="R16" s="56">
        <v>-18</v>
      </c>
      <c r="S16" s="56">
        <v>4</v>
      </c>
      <c r="T16" s="56">
        <v>16</v>
      </c>
      <c r="U16" s="56">
        <v>-10</v>
      </c>
      <c r="V16" s="56">
        <v>-14</v>
      </c>
      <c r="W16" s="56">
        <v>4</v>
      </c>
    </row>
    <row r="17" spans="1:23" s="62" customFormat="1" x14ac:dyDescent="0.25">
      <c r="A17" s="55" t="s">
        <v>120</v>
      </c>
      <c r="B17" s="55" t="s">
        <v>41</v>
      </c>
      <c r="C17" s="55" t="s">
        <v>414</v>
      </c>
      <c r="D17" s="56">
        <v>7945</v>
      </c>
      <c r="E17" s="56">
        <v>81</v>
      </c>
      <c r="F17" s="56">
        <v>84</v>
      </c>
      <c r="G17" s="56">
        <v>166</v>
      </c>
      <c r="H17" s="56">
        <v>2276</v>
      </c>
      <c r="I17" s="56">
        <v>2718</v>
      </c>
      <c r="J17" s="56">
        <v>1596</v>
      </c>
      <c r="K17" s="56">
        <v>571</v>
      </c>
      <c r="L17" s="56">
        <v>141</v>
      </c>
      <c r="M17" s="56">
        <v>151</v>
      </c>
      <c r="N17" s="56">
        <v>22</v>
      </c>
      <c r="O17" s="56">
        <v>82</v>
      </c>
      <c r="P17" s="56">
        <v>-71</v>
      </c>
      <c r="Q17" s="56">
        <v>-16</v>
      </c>
      <c r="R17" s="56">
        <v>1</v>
      </c>
      <c r="S17" s="56">
        <v>66</v>
      </c>
      <c r="T17" s="56">
        <v>32</v>
      </c>
      <c r="U17" s="56">
        <v>24</v>
      </c>
      <c r="V17" s="56">
        <v>34</v>
      </c>
      <c r="W17" s="56">
        <v>-13</v>
      </c>
    </row>
    <row r="18" spans="1:23" s="62" customFormat="1" x14ac:dyDescent="0.25">
      <c r="A18" s="55" t="s">
        <v>121</v>
      </c>
      <c r="B18" s="55" t="s">
        <v>42</v>
      </c>
      <c r="C18" s="55" t="s">
        <v>414</v>
      </c>
      <c r="D18" s="56">
        <v>204</v>
      </c>
      <c r="E18" s="56">
        <v>23</v>
      </c>
      <c r="F18" s="56">
        <v>14</v>
      </c>
      <c r="G18" s="56">
        <v>6</v>
      </c>
      <c r="H18" s="56">
        <v>-31</v>
      </c>
      <c r="I18" s="56">
        <v>11</v>
      </c>
      <c r="J18" s="56">
        <v>25</v>
      </c>
      <c r="K18" s="56">
        <v>22</v>
      </c>
      <c r="L18" s="56">
        <v>27</v>
      </c>
      <c r="M18" s="56">
        <v>7</v>
      </c>
      <c r="N18" s="56">
        <v>17</v>
      </c>
      <c r="O18" s="56">
        <v>14</v>
      </c>
      <c r="P18" s="56">
        <v>12</v>
      </c>
      <c r="Q18" s="56">
        <v>20</v>
      </c>
      <c r="R18" s="56">
        <v>19</v>
      </c>
      <c r="S18" s="56">
        <v>9</v>
      </c>
      <c r="T18" s="56">
        <v>4</v>
      </c>
      <c r="U18" s="56">
        <v>2</v>
      </c>
      <c r="V18" s="56">
        <v>3</v>
      </c>
      <c r="W18" s="56">
        <v>0</v>
      </c>
    </row>
    <row r="19" spans="1:23" s="62" customFormat="1" x14ac:dyDescent="0.25">
      <c r="A19" s="55" t="s">
        <v>122</v>
      </c>
      <c r="B19" s="55" t="s">
        <v>43</v>
      </c>
      <c r="C19" s="55" t="s">
        <v>414</v>
      </c>
      <c r="D19" s="56">
        <v>-133</v>
      </c>
      <c r="E19" s="56">
        <v>7</v>
      </c>
      <c r="F19" s="56">
        <v>0</v>
      </c>
      <c r="G19" s="56">
        <v>-3</v>
      </c>
      <c r="H19" s="56">
        <v>-59</v>
      </c>
      <c r="I19" s="56">
        <v>-36</v>
      </c>
      <c r="J19" s="56">
        <v>-15</v>
      </c>
      <c r="K19" s="56">
        <v>11</v>
      </c>
      <c r="L19" s="56">
        <v>-14</v>
      </c>
      <c r="M19" s="56">
        <v>5</v>
      </c>
      <c r="N19" s="56">
        <v>-7</v>
      </c>
      <c r="O19" s="56">
        <v>-19</v>
      </c>
      <c r="P19" s="56">
        <v>7</v>
      </c>
      <c r="Q19" s="56">
        <v>-7</v>
      </c>
      <c r="R19" s="56">
        <v>-5</v>
      </c>
      <c r="S19" s="56">
        <v>2</v>
      </c>
      <c r="T19" s="56">
        <v>-2</v>
      </c>
      <c r="U19" s="56">
        <v>1</v>
      </c>
      <c r="V19" s="56">
        <v>0</v>
      </c>
      <c r="W19" s="56">
        <v>1</v>
      </c>
    </row>
    <row r="20" spans="1:23" s="62" customFormat="1" x14ac:dyDescent="0.25">
      <c r="A20" s="55" t="s">
        <v>123</v>
      </c>
      <c r="B20" s="55" t="s">
        <v>44</v>
      </c>
      <c r="C20" s="55" t="s">
        <v>414</v>
      </c>
      <c r="D20" s="56">
        <v>1630</v>
      </c>
      <c r="E20" s="56">
        <v>150</v>
      </c>
      <c r="F20" s="56">
        <v>194</v>
      </c>
      <c r="G20" s="56">
        <v>98</v>
      </c>
      <c r="H20" s="56">
        <v>512</v>
      </c>
      <c r="I20" s="56">
        <v>34</v>
      </c>
      <c r="J20" s="56">
        <v>-171</v>
      </c>
      <c r="K20" s="56">
        <v>29</v>
      </c>
      <c r="L20" s="56">
        <v>150</v>
      </c>
      <c r="M20" s="56">
        <v>88</v>
      </c>
      <c r="N20" s="56">
        <v>97</v>
      </c>
      <c r="O20" s="56">
        <v>106</v>
      </c>
      <c r="P20" s="56">
        <v>113</v>
      </c>
      <c r="Q20" s="56">
        <v>119</v>
      </c>
      <c r="R20" s="56">
        <v>39</v>
      </c>
      <c r="S20" s="56">
        <v>26</v>
      </c>
      <c r="T20" s="56">
        <v>13</v>
      </c>
      <c r="U20" s="56">
        <v>0</v>
      </c>
      <c r="V20" s="56">
        <v>17</v>
      </c>
      <c r="W20" s="56">
        <v>16</v>
      </c>
    </row>
    <row r="21" spans="1:23" s="62" customFormat="1" x14ac:dyDescent="0.25">
      <c r="A21" s="55" t="s">
        <v>124</v>
      </c>
      <c r="B21" s="55" t="s">
        <v>45</v>
      </c>
      <c r="C21" s="55" t="s">
        <v>414</v>
      </c>
      <c r="D21" s="56">
        <v>155</v>
      </c>
      <c r="E21" s="56">
        <v>42</v>
      </c>
      <c r="F21" s="56">
        <v>19</v>
      </c>
      <c r="G21" s="56">
        <v>20</v>
      </c>
      <c r="H21" s="56">
        <v>-61</v>
      </c>
      <c r="I21" s="56">
        <v>-25</v>
      </c>
      <c r="J21" s="56">
        <v>9</v>
      </c>
      <c r="K21" s="56">
        <v>9</v>
      </c>
      <c r="L21" s="56">
        <v>14</v>
      </c>
      <c r="M21" s="56">
        <v>17</v>
      </c>
      <c r="N21" s="56">
        <v>44</v>
      </c>
      <c r="O21" s="56">
        <v>14</v>
      </c>
      <c r="P21" s="56">
        <v>40</v>
      </c>
      <c r="Q21" s="56">
        <v>-3</v>
      </c>
      <c r="R21" s="56">
        <v>4</v>
      </c>
      <c r="S21" s="56">
        <v>-1</v>
      </c>
      <c r="T21" s="56">
        <v>10</v>
      </c>
      <c r="U21" s="56">
        <v>3</v>
      </c>
      <c r="V21" s="56">
        <v>-3</v>
      </c>
      <c r="W21" s="56">
        <v>3</v>
      </c>
    </row>
    <row r="22" spans="1:23" s="62" customFormat="1" ht="31.5" customHeight="1" x14ac:dyDescent="0.25">
      <c r="A22" s="59" t="s">
        <v>63</v>
      </c>
      <c r="B22" s="55" t="s">
        <v>2</v>
      </c>
      <c r="C22" s="55" t="s">
        <v>0</v>
      </c>
      <c r="D22" s="56">
        <v>13099</v>
      </c>
      <c r="E22" s="56">
        <v>834</v>
      </c>
      <c r="F22" s="56">
        <v>708</v>
      </c>
      <c r="G22" s="56">
        <v>623</v>
      </c>
      <c r="H22" s="56">
        <v>2115</v>
      </c>
      <c r="I22" s="56">
        <v>2811</v>
      </c>
      <c r="J22" s="56">
        <v>1347</v>
      </c>
      <c r="K22" s="56">
        <v>1185</v>
      </c>
      <c r="L22" s="56">
        <v>896</v>
      </c>
      <c r="M22" s="56">
        <v>644</v>
      </c>
      <c r="N22" s="56">
        <v>416</v>
      </c>
      <c r="O22" s="56">
        <v>583</v>
      </c>
      <c r="P22" s="56">
        <v>438</v>
      </c>
      <c r="Q22" s="56">
        <v>307</v>
      </c>
      <c r="R22" s="56">
        <v>177</v>
      </c>
      <c r="S22" s="56">
        <v>24</v>
      </c>
      <c r="T22" s="56">
        <v>-25</v>
      </c>
      <c r="U22" s="56">
        <v>4</v>
      </c>
      <c r="V22" s="56">
        <v>7</v>
      </c>
      <c r="W22" s="56">
        <v>5</v>
      </c>
    </row>
    <row r="23" spans="1:23" s="62" customFormat="1" ht="25.5" customHeight="1" x14ac:dyDescent="0.25">
      <c r="A23" s="55" t="s">
        <v>111</v>
      </c>
      <c r="B23" s="55" t="s">
        <v>34</v>
      </c>
      <c r="C23" s="55" t="s">
        <v>0</v>
      </c>
      <c r="D23" s="56">
        <v>519</v>
      </c>
      <c r="E23" s="56">
        <v>102</v>
      </c>
      <c r="F23" s="56">
        <v>28</v>
      </c>
      <c r="G23" s="56">
        <v>38</v>
      </c>
      <c r="H23" s="56">
        <v>-94</v>
      </c>
      <c r="I23" s="56">
        <v>-94</v>
      </c>
      <c r="J23" s="56">
        <v>-26</v>
      </c>
      <c r="K23" s="56">
        <v>6</v>
      </c>
      <c r="L23" s="56">
        <v>24</v>
      </c>
      <c r="M23" s="56">
        <v>36</v>
      </c>
      <c r="N23" s="56">
        <v>47</v>
      </c>
      <c r="O23" s="56">
        <v>98</v>
      </c>
      <c r="P23" s="56">
        <v>122</v>
      </c>
      <c r="Q23" s="56">
        <v>94</v>
      </c>
      <c r="R23" s="56">
        <v>109</v>
      </c>
      <c r="S23" s="56">
        <v>37</v>
      </c>
      <c r="T23" s="56">
        <v>-4</v>
      </c>
      <c r="U23" s="56">
        <v>-1</v>
      </c>
      <c r="V23" s="56">
        <v>-5</v>
      </c>
      <c r="W23" s="56">
        <v>2</v>
      </c>
    </row>
    <row r="24" spans="1:23" s="62" customFormat="1" x14ac:dyDescent="0.25">
      <c r="A24" s="58" t="s">
        <v>112</v>
      </c>
      <c r="B24" s="55" t="s">
        <v>35</v>
      </c>
      <c r="C24" s="55" t="s">
        <v>0</v>
      </c>
      <c r="D24" s="56">
        <v>419</v>
      </c>
      <c r="E24" s="56">
        <v>65</v>
      </c>
      <c r="F24" s="56">
        <v>49</v>
      </c>
      <c r="G24" s="56">
        <v>3</v>
      </c>
      <c r="H24" s="56">
        <v>-47</v>
      </c>
      <c r="I24" s="56">
        <v>-46</v>
      </c>
      <c r="J24" s="56">
        <v>8</v>
      </c>
      <c r="K24" s="56">
        <v>52</v>
      </c>
      <c r="L24" s="56">
        <v>82</v>
      </c>
      <c r="M24" s="56">
        <v>52</v>
      </c>
      <c r="N24" s="56">
        <v>37</v>
      </c>
      <c r="O24" s="56">
        <v>40</v>
      </c>
      <c r="P24" s="56">
        <v>47</v>
      </c>
      <c r="Q24" s="56">
        <v>56</v>
      </c>
      <c r="R24" s="56">
        <v>17</v>
      </c>
      <c r="S24" s="56">
        <v>7</v>
      </c>
      <c r="T24" s="56">
        <v>11</v>
      </c>
      <c r="U24" s="56">
        <v>-2</v>
      </c>
      <c r="V24" s="56">
        <v>-11</v>
      </c>
      <c r="W24" s="56">
        <v>-1</v>
      </c>
    </row>
    <row r="25" spans="1:23" s="62" customFormat="1" x14ac:dyDescent="0.25">
      <c r="A25" s="58" t="s">
        <v>113</v>
      </c>
      <c r="B25" s="55" t="s">
        <v>36</v>
      </c>
      <c r="C25" s="55" t="s">
        <v>0</v>
      </c>
      <c r="D25" s="56">
        <v>213</v>
      </c>
      <c r="E25" s="56">
        <v>22</v>
      </c>
      <c r="F25" s="56">
        <v>42</v>
      </c>
      <c r="G25" s="56">
        <v>5</v>
      </c>
      <c r="H25" s="56">
        <v>-49</v>
      </c>
      <c r="I25" s="56">
        <v>-70</v>
      </c>
      <c r="J25" s="56">
        <v>-13</v>
      </c>
      <c r="K25" s="56">
        <v>9</v>
      </c>
      <c r="L25" s="56">
        <v>63</v>
      </c>
      <c r="M25" s="56">
        <v>8</v>
      </c>
      <c r="N25" s="56">
        <v>17</v>
      </c>
      <c r="O25" s="56">
        <v>59</v>
      </c>
      <c r="P25" s="56">
        <v>70</v>
      </c>
      <c r="Q25" s="56">
        <v>48</v>
      </c>
      <c r="R25" s="56">
        <v>20</v>
      </c>
      <c r="S25" s="56">
        <v>-4</v>
      </c>
      <c r="T25" s="56">
        <v>-2</v>
      </c>
      <c r="U25" s="56">
        <v>-10</v>
      </c>
      <c r="V25" s="56">
        <v>-1</v>
      </c>
      <c r="W25" s="56">
        <v>-1</v>
      </c>
    </row>
    <row r="26" spans="1:23" s="62" customFormat="1" x14ac:dyDescent="0.25">
      <c r="A26" s="58" t="s">
        <v>114</v>
      </c>
      <c r="B26" s="55" t="s">
        <v>16</v>
      </c>
      <c r="C26" s="55" t="s">
        <v>0</v>
      </c>
      <c r="D26" s="56">
        <v>804</v>
      </c>
      <c r="E26" s="56">
        <v>88</v>
      </c>
      <c r="F26" s="56">
        <v>16</v>
      </c>
      <c r="G26" s="56">
        <v>47</v>
      </c>
      <c r="H26" s="56">
        <v>361</v>
      </c>
      <c r="I26" s="56">
        <v>-131</v>
      </c>
      <c r="J26" s="56">
        <v>-33</v>
      </c>
      <c r="K26" s="56">
        <v>112</v>
      </c>
      <c r="L26" s="56">
        <v>53</v>
      </c>
      <c r="M26" s="56">
        <v>60</v>
      </c>
      <c r="N26" s="56">
        <v>27</v>
      </c>
      <c r="O26" s="56">
        <v>54</v>
      </c>
      <c r="P26" s="56">
        <v>47</v>
      </c>
      <c r="Q26" s="56">
        <v>65</v>
      </c>
      <c r="R26" s="56">
        <v>37</v>
      </c>
      <c r="S26" s="56">
        <v>7</v>
      </c>
      <c r="T26" s="56">
        <v>-6</v>
      </c>
      <c r="U26" s="56">
        <v>-2</v>
      </c>
      <c r="V26" s="56">
        <v>3</v>
      </c>
      <c r="W26" s="56">
        <v>-1</v>
      </c>
    </row>
    <row r="27" spans="1:23" s="62" customFormat="1" x14ac:dyDescent="0.25">
      <c r="A27" s="58" t="s">
        <v>115</v>
      </c>
      <c r="B27" s="55" t="s">
        <v>37</v>
      </c>
      <c r="C27" s="55" t="s">
        <v>0</v>
      </c>
      <c r="D27" s="56">
        <v>623</v>
      </c>
      <c r="E27" s="56">
        <v>101</v>
      </c>
      <c r="F27" s="56">
        <v>74</v>
      </c>
      <c r="G27" s="56">
        <v>67</v>
      </c>
      <c r="H27" s="56">
        <v>57</v>
      </c>
      <c r="I27" s="56">
        <v>-135</v>
      </c>
      <c r="J27" s="56">
        <v>-23</v>
      </c>
      <c r="K27" s="56">
        <v>111</v>
      </c>
      <c r="L27" s="56">
        <v>126</v>
      </c>
      <c r="M27" s="56">
        <v>103</v>
      </c>
      <c r="N27" s="56">
        <v>60</v>
      </c>
      <c r="O27" s="56">
        <v>42</v>
      </c>
      <c r="P27" s="56">
        <v>17</v>
      </c>
      <c r="Q27" s="56">
        <v>22</v>
      </c>
      <c r="R27" s="56">
        <v>-11</v>
      </c>
      <c r="S27" s="56">
        <v>17</v>
      </c>
      <c r="T27" s="56">
        <v>-6</v>
      </c>
      <c r="U27" s="56">
        <v>-1</v>
      </c>
      <c r="V27" s="56">
        <v>5</v>
      </c>
      <c r="W27" s="56">
        <v>-3</v>
      </c>
    </row>
    <row r="28" spans="1:23" s="62" customFormat="1" x14ac:dyDescent="0.25">
      <c r="A28" s="58" t="s">
        <v>116</v>
      </c>
      <c r="B28" s="55" t="s">
        <v>38</v>
      </c>
      <c r="C28" s="55" t="s">
        <v>0</v>
      </c>
      <c r="D28" s="56">
        <v>-815</v>
      </c>
      <c r="E28" s="56">
        <v>-36</v>
      </c>
      <c r="F28" s="56">
        <v>21</v>
      </c>
      <c r="G28" s="56">
        <v>41</v>
      </c>
      <c r="H28" s="56">
        <v>91</v>
      </c>
      <c r="I28" s="56">
        <v>67</v>
      </c>
      <c r="J28" s="56">
        <v>-337</v>
      </c>
      <c r="K28" s="56">
        <v>-239</v>
      </c>
      <c r="L28" s="56">
        <v>-97</v>
      </c>
      <c r="M28" s="56">
        <v>-58</v>
      </c>
      <c r="N28" s="56">
        <v>-76</v>
      </c>
      <c r="O28" s="56">
        <v>-43</v>
      </c>
      <c r="P28" s="56">
        <v>-51</v>
      </c>
      <c r="Q28" s="56">
        <v>-63</v>
      </c>
      <c r="R28" s="56">
        <v>-61</v>
      </c>
      <c r="S28" s="56">
        <v>2</v>
      </c>
      <c r="T28" s="56">
        <v>-9</v>
      </c>
      <c r="U28" s="56">
        <v>11</v>
      </c>
      <c r="V28" s="56">
        <v>15</v>
      </c>
      <c r="W28" s="56">
        <v>7</v>
      </c>
    </row>
    <row r="29" spans="1:23" s="62" customFormat="1" x14ac:dyDescent="0.25">
      <c r="A29" s="58" t="s">
        <v>117</v>
      </c>
      <c r="B29" s="55" t="s">
        <v>60</v>
      </c>
      <c r="C29" s="55" t="s">
        <v>0</v>
      </c>
      <c r="D29" s="56">
        <v>4794</v>
      </c>
      <c r="E29" s="56">
        <v>95</v>
      </c>
      <c r="F29" s="56">
        <v>202</v>
      </c>
      <c r="G29" s="56">
        <v>237</v>
      </c>
      <c r="H29" s="56">
        <v>1025</v>
      </c>
      <c r="I29" s="56">
        <v>1855</v>
      </c>
      <c r="J29" s="56">
        <v>961</v>
      </c>
      <c r="K29" s="56">
        <v>359</v>
      </c>
      <c r="L29" s="56">
        <v>108</v>
      </c>
      <c r="M29" s="56">
        <v>40</v>
      </c>
      <c r="N29" s="56">
        <v>7</v>
      </c>
      <c r="O29" s="56">
        <v>12</v>
      </c>
      <c r="P29" s="56">
        <v>12</v>
      </c>
      <c r="Q29" s="56">
        <v>-84</v>
      </c>
      <c r="R29" s="56">
        <v>-13</v>
      </c>
      <c r="S29" s="56">
        <v>-14</v>
      </c>
      <c r="T29" s="56">
        <v>-22</v>
      </c>
      <c r="U29" s="56">
        <v>4</v>
      </c>
      <c r="V29" s="56">
        <v>7</v>
      </c>
      <c r="W29" s="56">
        <v>3</v>
      </c>
    </row>
    <row r="30" spans="1:23" s="62" customFormat="1" x14ac:dyDescent="0.25">
      <c r="A30" s="55" t="s">
        <v>118</v>
      </c>
      <c r="B30" s="55" t="s">
        <v>18</v>
      </c>
      <c r="C30" s="55" t="s">
        <v>0</v>
      </c>
      <c r="D30" s="56">
        <v>539</v>
      </c>
      <c r="E30" s="56">
        <v>43</v>
      </c>
      <c r="F30" s="56">
        <v>40</v>
      </c>
      <c r="G30" s="56">
        <v>15</v>
      </c>
      <c r="H30" s="56">
        <v>-237</v>
      </c>
      <c r="I30" s="56">
        <v>5</v>
      </c>
      <c r="J30" s="56">
        <v>-31</v>
      </c>
      <c r="K30" s="56">
        <v>101</v>
      </c>
      <c r="L30" s="56">
        <v>101</v>
      </c>
      <c r="M30" s="56">
        <v>127</v>
      </c>
      <c r="N30" s="56">
        <v>112</v>
      </c>
      <c r="O30" s="56">
        <v>133</v>
      </c>
      <c r="P30" s="56">
        <v>118</v>
      </c>
      <c r="Q30" s="56">
        <v>83</v>
      </c>
      <c r="R30" s="56">
        <v>51</v>
      </c>
      <c r="S30" s="56">
        <v>-70</v>
      </c>
      <c r="T30" s="56">
        <v>-17</v>
      </c>
      <c r="U30" s="56">
        <v>-7</v>
      </c>
      <c r="V30" s="56">
        <v>-16</v>
      </c>
      <c r="W30" s="56">
        <v>-12</v>
      </c>
    </row>
    <row r="31" spans="1:23" s="62" customFormat="1" x14ac:dyDescent="0.25">
      <c r="A31" s="55" t="s">
        <v>119</v>
      </c>
      <c r="B31" s="55" t="s">
        <v>40</v>
      </c>
      <c r="C31" s="55" t="s">
        <v>0</v>
      </c>
      <c r="D31" s="56">
        <v>1054</v>
      </c>
      <c r="E31" s="56">
        <v>160</v>
      </c>
      <c r="F31" s="56">
        <v>56</v>
      </c>
      <c r="G31" s="56">
        <v>46</v>
      </c>
      <c r="H31" s="56">
        <v>-76</v>
      </c>
      <c r="I31" s="56">
        <v>-52</v>
      </c>
      <c r="J31" s="56">
        <v>61</v>
      </c>
      <c r="K31" s="56">
        <v>236</v>
      </c>
      <c r="L31" s="56">
        <v>245</v>
      </c>
      <c r="M31" s="56">
        <v>133</v>
      </c>
      <c r="N31" s="56">
        <v>72</v>
      </c>
      <c r="O31" s="56">
        <v>64</v>
      </c>
      <c r="P31" s="56">
        <v>42</v>
      </c>
      <c r="Q31" s="56">
        <v>40</v>
      </c>
      <c r="R31" s="56">
        <v>-20</v>
      </c>
      <c r="S31" s="56">
        <v>13</v>
      </c>
      <c r="T31" s="56">
        <v>14</v>
      </c>
      <c r="U31" s="56">
        <v>9</v>
      </c>
      <c r="V31" s="56">
        <v>3</v>
      </c>
      <c r="W31" s="56">
        <v>8</v>
      </c>
    </row>
    <row r="32" spans="1:23" s="62" customFormat="1" x14ac:dyDescent="0.25">
      <c r="A32" s="55" t="s">
        <v>120</v>
      </c>
      <c r="B32" s="55" t="s">
        <v>41</v>
      </c>
      <c r="C32" s="55" t="s">
        <v>0</v>
      </c>
      <c r="D32" s="56">
        <v>4004</v>
      </c>
      <c r="E32" s="56">
        <v>58</v>
      </c>
      <c r="F32" s="56">
        <v>46</v>
      </c>
      <c r="G32" s="56">
        <v>78</v>
      </c>
      <c r="H32" s="56">
        <v>930</v>
      </c>
      <c r="I32" s="56">
        <v>1344</v>
      </c>
      <c r="J32" s="56">
        <v>896</v>
      </c>
      <c r="K32" s="56">
        <v>427</v>
      </c>
      <c r="L32" s="56">
        <v>114</v>
      </c>
      <c r="M32" s="56">
        <v>80</v>
      </c>
      <c r="N32" s="56">
        <v>20</v>
      </c>
      <c r="O32" s="56">
        <v>51</v>
      </c>
      <c r="P32" s="56">
        <v>-58</v>
      </c>
      <c r="Q32" s="56">
        <v>-16</v>
      </c>
      <c r="R32" s="56">
        <v>13</v>
      </c>
      <c r="S32" s="56">
        <v>9</v>
      </c>
      <c r="T32" s="56">
        <v>11</v>
      </c>
      <c r="U32" s="56">
        <v>3</v>
      </c>
      <c r="V32" s="56">
        <v>4</v>
      </c>
      <c r="W32" s="56">
        <v>-6</v>
      </c>
    </row>
    <row r="33" spans="1:23" s="62" customFormat="1" x14ac:dyDescent="0.25">
      <c r="A33" s="55" t="s">
        <v>121</v>
      </c>
      <c r="B33" s="55" t="s">
        <v>42</v>
      </c>
      <c r="C33" s="55" t="s">
        <v>0</v>
      </c>
      <c r="D33" s="56">
        <v>88</v>
      </c>
      <c r="E33" s="56">
        <v>7</v>
      </c>
      <c r="F33" s="56">
        <v>6</v>
      </c>
      <c r="G33" s="56">
        <v>-2</v>
      </c>
      <c r="H33" s="56">
        <v>-10</v>
      </c>
      <c r="I33" s="56">
        <v>7</v>
      </c>
      <c r="J33" s="56">
        <v>14</v>
      </c>
      <c r="K33" s="56">
        <v>12</v>
      </c>
      <c r="L33" s="56">
        <v>11</v>
      </c>
      <c r="M33" s="56">
        <v>1</v>
      </c>
      <c r="N33" s="56">
        <v>11</v>
      </c>
      <c r="O33" s="56">
        <v>8</v>
      </c>
      <c r="P33" s="56">
        <v>4</v>
      </c>
      <c r="Q33" s="56">
        <v>5</v>
      </c>
      <c r="R33" s="56">
        <v>7</v>
      </c>
      <c r="S33" s="56">
        <v>6</v>
      </c>
      <c r="T33" s="56">
        <v>1</v>
      </c>
      <c r="U33" s="56">
        <v>2</v>
      </c>
      <c r="V33" s="56">
        <v>-1</v>
      </c>
      <c r="W33" s="56">
        <v>-1</v>
      </c>
    </row>
    <row r="34" spans="1:23" s="62" customFormat="1" x14ac:dyDescent="0.25">
      <c r="A34" s="55" t="s">
        <v>122</v>
      </c>
      <c r="B34" s="55" t="s">
        <v>43</v>
      </c>
      <c r="C34" s="55" t="s">
        <v>0</v>
      </c>
      <c r="D34" s="56">
        <v>-72</v>
      </c>
      <c r="E34" s="56">
        <v>10</v>
      </c>
      <c r="F34" s="56">
        <v>-1</v>
      </c>
      <c r="G34" s="56">
        <v>-4</v>
      </c>
      <c r="H34" s="56">
        <v>-31</v>
      </c>
      <c r="I34" s="56">
        <v>-18</v>
      </c>
      <c r="J34" s="56">
        <v>-14</v>
      </c>
      <c r="K34" s="56">
        <v>12</v>
      </c>
      <c r="L34" s="56">
        <v>-11</v>
      </c>
      <c r="M34" s="56">
        <v>1</v>
      </c>
      <c r="N34" s="56">
        <v>2</v>
      </c>
      <c r="O34" s="56">
        <v>-12</v>
      </c>
      <c r="P34" s="56">
        <v>8</v>
      </c>
      <c r="Q34" s="56">
        <v>-7</v>
      </c>
      <c r="R34" s="56">
        <v>-7</v>
      </c>
      <c r="S34" s="56">
        <v>-1</v>
      </c>
      <c r="T34" s="56">
        <v>-1</v>
      </c>
      <c r="U34" s="56">
        <v>1</v>
      </c>
      <c r="V34" s="56">
        <v>1</v>
      </c>
      <c r="W34" s="56">
        <v>0</v>
      </c>
    </row>
    <row r="35" spans="1:23" s="62" customFormat="1" x14ac:dyDescent="0.25">
      <c r="A35" s="55" t="s">
        <v>123</v>
      </c>
      <c r="B35" s="55" t="s">
        <v>44</v>
      </c>
      <c r="C35" s="55" t="s">
        <v>0</v>
      </c>
      <c r="D35" s="56">
        <v>854</v>
      </c>
      <c r="E35" s="56">
        <v>103</v>
      </c>
      <c r="F35" s="56">
        <v>115</v>
      </c>
      <c r="G35" s="56">
        <v>47</v>
      </c>
      <c r="H35" s="56">
        <v>210</v>
      </c>
      <c r="I35" s="56">
        <v>112</v>
      </c>
      <c r="J35" s="56">
        <v>-111</v>
      </c>
      <c r="K35" s="56">
        <v>-22</v>
      </c>
      <c r="L35" s="56">
        <v>73</v>
      </c>
      <c r="M35" s="56">
        <v>54</v>
      </c>
      <c r="N35" s="56">
        <v>63</v>
      </c>
      <c r="O35" s="56">
        <v>60</v>
      </c>
      <c r="P35" s="56">
        <v>34</v>
      </c>
      <c r="Q35" s="56">
        <v>63</v>
      </c>
      <c r="R35" s="56">
        <v>26</v>
      </c>
      <c r="S35" s="56">
        <v>17</v>
      </c>
      <c r="T35" s="56">
        <v>2</v>
      </c>
      <c r="U35" s="56">
        <v>-3</v>
      </c>
      <c r="V35" s="56">
        <v>3</v>
      </c>
      <c r="W35" s="56">
        <v>8</v>
      </c>
    </row>
    <row r="36" spans="1:23" s="62" customFormat="1" x14ac:dyDescent="0.25">
      <c r="A36" s="55" t="s">
        <v>124</v>
      </c>
      <c r="B36" s="55" t="s">
        <v>45</v>
      </c>
      <c r="C36" s="55" t="s">
        <v>0</v>
      </c>
      <c r="D36" s="56">
        <v>75</v>
      </c>
      <c r="E36" s="56">
        <v>16</v>
      </c>
      <c r="F36" s="56">
        <v>14</v>
      </c>
      <c r="G36" s="56">
        <v>5</v>
      </c>
      <c r="H36" s="56">
        <v>-15</v>
      </c>
      <c r="I36" s="56">
        <v>-33</v>
      </c>
      <c r="J36" s="56">
        <v>-5</v>
      </c>
      <c r="K36" s="56">
        <v>9</v>
      </c>
      <c r="L36" s="56">
        <v>4</v>
      </c>
      <c r="M36" s="56">
        <v>7</v>
      </c>
      <c r="N36" s="56">
        <v>17</v>
      </c>
      <c r="O36" s="56">
        <v>17</v>
      </c>
      <c r="P36" s="56">
        <v>26</v>
      </c>
      <c r="Q36" s="56">
        <v>1</v>
      </c>
      <c r="R36" s="56">
        <v>9</v>
      </c>
      <c r="S36" s="56">
        <v>-2</v>
      </c>
      <c r="T36" s="56">
        <v>3</v>
      </c>
      <c r="U36" s="56">
        <v>0</v>
      </c>
      <c r="V36" s="56">
        <v>0</v>
      </c>
      <c r="W36" s="56">
        <v>2</v>
      </c>
    </row>
    <row r="37" spans="1:23" s="62" customFormat="1" ht="31.5" customHeight="1" x14ac:dyDescent="0.25">
      <c r="A37" s="59" t="s">
        <v>63</v>
      </c>
      <c r="B37" s="55" t="s">
        <v>2</v>
      </c>
      <c r="C37" s="55" t="s">
        <v>1</v>
      </c>
      <c r="D37" s="56">
        <v>10756</v>
      </c>
      <c r="E37" s="56">
        <v>546</v>
      </c>
      <c r="F37" s="56">
        <v>500</v>
      </c>
      <c r="G37" s="56">
        <v>389</v>
      </c>
      <c r="H37" s="56">
        <v>2411</v>
      </c>
      <c r="I37" s="56">
        <v>2022</v>
      </c>
      <c r="J37" s="56">
        <v>1039</v>
      </c>
      <c r="K37" s="56">
        <v>834</v>
      </c>
      <c r="L37" s="56">
        <v>734</v>
      </c>
      <c r="M37" s="56">
        <v>638</v>
      </c>
      <c r="N37" s="56">
        <v>414</v>
      </c>
      <c r="O37" s="56">
        <v>431</v>
      </c>
      <c r="P37" s="56">
        <v>391</v>
      </c>
      <c r="Q37" s="56">
        <v>307</v>
      </c>
      <c r="R37" s="56">
        <v>107</v>
      </c>
      <c r="S37" s="56">
        <v>30</v>
      </c>
      <c r="T37" s="56">
        <v>-19</v>
      </c>
      <c r="U37" s="56">
        <v>-5</v>
      </c>
      <c r="V37" s="56">
        <v>-12</v>
      </c>
      <c r="W37" s="56">
        <v>-1</v>
      </c>
    </row>
    <row r="38" spans="1:23" s="62" customFormat="1" ht="25.5" customHeight="1" x14ac:dyDescent="0.25">
      <c r="A38" s="55" t="s">
        <v>111</v>
      </c>
      <c r="B38" s="55" t="s">
        <v>34</v>
      </c>
      <c r="C38" s="55" t="s">
        <v>1</v>
      </c>
      <c r="D38" s="56">
        <v>541</v>
      </c>
      <c r="E38" s="56">
        <v>85</v>
      </c>
      <c r="F38" s="56">
        <v>18</v>
      </c>
      <c r="G38" s="56">
        <v>14</v>
      </c>
      <c r="H38" s="56">
        <v>-163</v>
      </c>
      <c r="I38" s="56">
        <v>-60</v>
      </c>
      <c r="J38" s="56">
        <v>7</v>
      </c>
      <c r="K38" s="56">
        <v>83</v>
      </c>
      <c r="L38" s="56">
        <v>64</v>
      </c>
      <c r="M38" s="56">
        <v>55</v>
      </c>
      <c r="N38" s="56">
        <v>73</v>
      </c>
      <c r="O38" s="56">
        <v>56</v>
      </c>
      <c r="P38" s="56">
        <v>92</v>
      </c>
      <c r="Q38" s="56">
        <v>134</v>
      </c>
      <c r="R38" s="56">
        <v>74</v>
      </c>
      <c r="S38" s="56">
        <v>20</v>
      </c>
      <c r="T38" s="56">
        <v>-4</v>
      </c>
      <c r="U38" s="56">
        <v>-8</v>
      </c>
      <c r="V38" s="56">
        <v>-1</v>
      </c>
      <c r="W38" s="56">
        <v>2</v>
      </c>
    </row>
    <row r="39" spans="1:23" s="62" customFormat="1" x14ac:dyDescent="0.25">
      <c r="A39" s="58" t="s">
        <v>112</v>
      </c>
      <c r="B39" s="55" t="s">
        <v>35</v>
      </c>
      <c r="C39" s="55" t="s">
        <v>1</v>
      </c>
      <c r="D39" s="56">
        <v>399</v>
      </c>
      <c r="E39" s="56">
        <v>52</v>
      </c>
      <c r="F39" s="56">
        <v>37</v>
      </c>
      <c r="G39" s="56">
        <v>26</v>
      </c>
      <c r="H39" s="56">
        <v>-80</v>
      </c>
      <c r="I39" s="56">
        <v>-22</v>
      </c>
      <c r="J39" s="56">
        <v>64</v>
      </c>
      <c r="K39" s="56">
        <v>98</v>
      </c>
      <c r="L39" s="56">
        <v>47</v>
      </c>
      <c r="M39" s="56">
        <v>56</v>
      </c>
      <c r="N39" s="56">
        <v>50</v>
      </c>
      <c r="O39" s="56">
        <v>11</v>
      </c>
      <c r="P39" s="56">
        <v>10</v>
      </c>
      <c r="Q39" s="56">
        <v>53</v>
      </c>
      <c r="R39" s="56">
        <v>18</v>
      </c>
      <c r="S39" s="56">
        <v>8</v>
      </c>
      <c r="T39" s="56">
        <v>-7</v>
      </c>
      <c r="U39" s="56">
        <v>-10</v>
      </c>
      <c r="V39" s="56">
        <v>-8</v>
      </c>
      <c r="W39" s="56">
        <v>-4</v>
      </c>
    </row>
    <row r="40" spans="1:23" s="62" customFormat="1" x14ac:dyDescent="0.25">
      <c r="A40" s="58" t="s">
        <v>113</v>
      </c>
      <c r="B40" s="55" t="s">
        <v>36</v>
      </c>
      <c r="C40" s="55" t="s">
        <v>1</v>
      </c>
      <c r="D40" s="56">
        <v>109</v>
      </c>
      <c r="E40" s="56">
        <v>9</v>
      </c>
      <c r="F40" s="56">
        <v>22</v>
      </c>
      <c r="G40" s="56">
        <v>15</v>
      </c>
      <c r="H40" s="56">
        <v>-125</v>
      </c>
      <c r="I40" s="56">
        <v>-74</v>
      </c>
      <c r="J40" s="56">
        <v>-5</v>
      </c>
      <c r="K40" s="56">
        <v>43</v>
      </c>
      <c r="L40" s="56">
        <v>56</v>
      </c>
      <c r="M40" s="56">
        <v>17</v>
      </c>
      <c r="N40" s="56">
        <v>25</v>
      </c>
      <c r="O40" s="56">
        <v>40</v>
      </c>
      <c r="P40" s="56">
        <v>50</v>
      </c>
      <c r="Q40" s="56">
        <v>32</v>
      </c>
      <c r="R40" s="56">
        <v>44</v>
      </c>
      <c r="S40" s="56">
        <v>-12</v>
      </c>
      <c r="T40" s="56">
        <v>-20</v>
      </c>
      <c r="U40" s="56">
        <v>-6</v>
      </c>
      <c r="V40" s="56">
        <v>-6</v>
      </c>
      <c r="W40" s="56">
        <v>4</v>
      </c>
    </row>
    <row r="41" spans="1:23" s="62" customFormat="1" x14ac:dyDescent="0.25">
      <c r="A41" s="58" t="s">
        <v>114</v>
      </c>
      <c r="B41" s="55" t="s">
        <v>16</v>
      </c>
      <c r="C41" s="55" t="s">
        <v>1</v>
      </c>
      <c r="D41" s="56">
        <v>720</v>
      </c>
      <c r="E41" s="56">
        <v>65</v>
      </c>
      <c r="F41" s="56">
        <v>35</v>
      </c>
      <c r="G41" s="56">
        <v>38</v>
      </c>
      <c r="H41" s="56">
        <v>373</v>
      </c>
      <c r="I41" s="56">
        <v>-234</v>
      </c>
      <c r="J41" s="56">
        <v>33</v>
      </c>
      <c r="K41" s="56">
        <v>106</v>
      </c>
      <c r="L41" s="56">
        <v>62</v>
      </c>
      <c r="M41" s="56">
        <v>19</v>
      </c>
      <c r="N41" s="56">
        <v>52</v>
      </c>
      <c r="O41" s="56">
        <v>64</v>
      </c>
      <c r="P41" s="56">
        <v>25</v>
      </c>
      <c r="Q41" s="56">
        <v>67</v>
      </c>
      <c r="R41" s="56">
        <v>23</v>
      </c>
      <c r="S41" s="56">
        <v>-5</v>
      </c>
      <c r="T41" s="56">
        <v>-9</v>
      </c>
      <c r="U41" s="56">
        <v>-3</v>
      </c>
      <c r="V41" s="56">
        <v>-10</v>
      </c>
      <c r="W41" s="56">
        <v>19</v>
      </c>
    </row>
    <row r="42" spans="1:23" s="62" customFormat="1" x14ac:dyDescent="0.25">
      <c r="A42" s="58" t="s">
        <v>115</v>
      </c>
      <c r="B42" s="55" t="s">
        <v>37</v>
      </c>
      <c r="C42" s="55" t="s">
        <v>1</v>
      </c>
      <c r="D42" s="56">
        <v>734</v>
      </c>
      <c r="E42" s="56">
        <v>52</v>
      </c>
      <c r="F42" s="56">
        <v>34</v>
      </c>
      <c r="G42" s="56">
        <v>18</v>
      </c>
      <c r="H42" s="56">
        <v>109</v>
      </c>
      <c r="I42" s="56">
        <v>-43</v>
      </c>
      <c r="J42" s="56">
        <v>103</v>
      </c>
      <c r="K42" s="56">
        <v>104</v>
      </c>
      <c r="L42" s="56">
        <v>133</v>
      </c>
      <c r="M42" s="56">
        <v>90</v>
      </c>
      <c r="N42" s="56">
        <v>32</v>
      </c>
      <c r="O42" s="56">
        <v>50</v>
      </c>
      <c r="P42" s="56">
        <v>41</v>
      </c>
      <c r="Q42" s="56">
        <v>0</v>
      </c>
      <c r="R42" s="56">
        <v>3</v>
      </c>
      <c r="S42" s="56">
        <v>19</v>
      </c>
      <c r="T42" s="56">
        <v>0</v>
      </c>
      <c r="U42" s="56">
        <v>4</v>
      </c>
      <c r="V42" s="56">
        <v>-11</v>
      </c>
      <c r="W42" s="56">
        <v>-4</v>
      </c>
    </row>
    <row r="43" spans="1:23" s="62" customFormat="1" x14ac:dyDescent="0.25">
      <c r="A43" s="58" t="s">
        <v>116</v>
      </c>
      <c r="B43" s="55" t="s">
        <v>38</v>
      </c>
      <c r="C43" s="55" t="s">
        <v>1</v>
      </c>
      <c r="D43" s="56">
        <v>-1286</v>
      </c>
      <c r="E43" s="56">
        <v>-47</v>
      </c>
      <c r="F43" s="56">
        <v>-51</v>
      </c>
      <c r="G43" s="56">
        <v>-33</v>
      </c>
      <c r="H43" s="56">
        <v>205</v>
      </c>
      <c r="I43" s="56">
        <v>-282</v>
      </c>
      <c r="J43" s="56">
        <v>-556</v>
      </c>
      <c r="K43" s="56">
        <v>-305</v>
      </c>
      <c r="L43" s="56">
        <v>-62</v>
      </c>
      <c r="M43" s="56">
        <v>-26</v>
      </c>
      <c r="N43" s="56">
        <v>-50</v>
      </c>
      <c r="O43" s="56">
        <v>-29</v>
      </c>
      <c r="P43" s="56">
        <v>-42</v>
      </c>
      <c r="Q43" s="56">
        <v>-34</v>
      </c>
      <c r="R43" s="56">
        <v>-12</v>
      </c>
      <c r="S43" s="56">
        <v>15</v>
      </c>
      <c r="T43" s="56">
        <v>-10</v>
      </c>
      <c r="U43" s="56">
        <v>11</v>
      </c>
      <c r="V43" s="56">
        <v>12</v>
      </c>
      <c r="W43" s="56">
        <v>10</v>
      </c>
    </row>
    <row r="44" spans="1:23" s="62" customFormat="1" x14ac:dyDescent="0.25">
      <c r="A44" s="58" t="s">
        <v>117</v>
      </c>
      <c r="B44" s="55" t="s">
        <v>60</v>
      </c>
      <c r="C44" s="55" t="s">
        <v>1</v>
      </c>
      <c r="D44" s="56">
        <v>3318</v>
      </c>
      <c r="E44" s="56">
        <v>27</v>
      </c>
      <c r="F44" s="56">
        <v>135</v>
      </c>
      <c r="G44" s="56">
        <v>90</v>
      </c>
      <c r="H44" s="56">
        <v>1086</v>
      </c>
      <c r="I44" s="56">
        <v>1412</v>
      </c>
      <c r="J44" s="56">
        <v>476</v>
      </c>
      <c r="K44" s="56">
        <v>54</v>
      </c>
      <c r="L44" s="56">
        <v>51</v>
      </c>
      <c r="M44" s="56">
        <v>109</v>
      </c>
      <c r="N44" s="56">
        <v>43</v>
      </c>
      <c r="O44" s="56">
        <v>-30</v>
      </c>
      <c r="P44" s="56">
        <v>-51</v>
      </c>
      <c r="Q44" s="56">
        <v>-49</v>
      </c>
      <c r="R44" s="56">
        <v>-39</v>
      </c>
      <c r="S44" s="56">
        <v>-25</v>
      </c>
      <c r="T44" s="56">
        <v>12</v>
      </c>
      <c r="U44" s="56">
        <v>15</v>
      </c>
      <c r="V44" s="56">
        <v>10</v>
      </c>
      <c r="W44" s="56">
        <v>-8</v>
      </c>
    </row>
    <row r="45" spans="1:23" s="62" customFormat="1" x14ac:dyDescent="0.25">
      <c r="A45" s="55" t="s">
        <v>118</v>
      </c>
      <c r="B45" s="55" t="s">
        <v>18</v>
      </c>
      <c r="C45" s="55" t="s">
        <v>1</v>
      </c>
      <c r="D45" s="56">
        <v>411</v>
      </c>
      <c r="E45" s="56">
        <v>31</v>
      </c>
      <c r="F45" s="56">
        <v>72</v>
      </c>
      <c r="G45" s="56">
        <v>14</v>
      </c>
      <c r="H45" s="56">
        <v>-390</v>
      </c>
      <c r="I45" s="56">
        <v>-1</v>
      </c>
      <c r="J45" s="56">
        <v>90</v>
      </c>
      <c r="K45" s="56">
        <v>163</v>
      </c>
      <c r="L45" s="56">
        <v>80</v>
      </c>
      <c r="M45" s="56">
        <v>125</v>
      </c>
      <c r="N45" s="56">
        <v>75</v>
      </c>
      <c r="O45" s="56">
        <v>153</v>
      </c>
      <c r="P45" s="56">
        <v>135</v>
      </c>
      <c r="Q45" s="56">
        <v>19</v>
      </c>
      <c r="R45" s="56">
        <v>-16</v>
      </c>
      <c r="S45" s="56">
        <v>-54</v>
      </c>
      <c r="T45" s="56">
        <v>-24</v>
      </c>
      <c r="U45" s="56">
        <v>-16</v>
      </c>
      <c r="V45" s="56">
        <v>-25</v>
      </c>
      <c r="W45" s="56">
        <v>-20</v>
      </c>
    </row>
    <row r="46" spans="1:23" s="62" customFormat="1" x14ac:dyDescent="0.25">
      <c r="A46" s="55" t="s">
        <v>119</v>
      </c>
      <c r="B46" s="55" t="s">
        <v>40</v>
      </c>
      <c r="C46" s="55" t="s">
        <v>1</v>
      </c>
      <c r="D46" s="56">
        <v>958</v>
      </c>
      <c r="E46" s="56">
        <v>163</v>
      </c>
      <c r="F46" s="56">
        <v>67</v>
      </c>
      <c r="G46" s="56">
        <v>44</v>
      </c>
      <c r="H46" s="56">
        <v>-157</v>
      </c>
      <c r="I46" s="56">
        <v>36</v>
      </c>
      <c r="J46" s="56">
        <v>163</v>
      </c>
      <c r="K46" s="56">
        <v>284</v>
      </c>
      <c r="L46" s="56">
        <v>176</v>
      </c>
      <c r="M46" s="56">
        <v>68</v>
      </c>
      <c r="N46" s="56">
        <v>54</v>
      </c>
      <c r="O46" s="56">
        <v>43</v>
      </c>
      <c r="P46" s="56">
        <v>44</v>
      </c>
      <c r="Q46" s="56">
        <v>18</v>
      </c>
      <c r="R46" s="56">
        <v>2</v>
      </c>
      <c r="S46" s="56">
        <v>-9</v>
      </c>
      <c r="T46" s="56">
        <v>2</v>
      </c>
      <c r="U46" s="56">
        <v>-19</v>
      </c>
      <c r="V46" s="56">
        <v>-17</v>
      </c>
      <c r="W46" s="56">
        <v>-4</v>
      </c>
    </row>
    <row r="47" spans="1:23" s="62" customFormat="1" x14ac:dyDescent="0.25">
      <c r="A47" s="55" t="s">
        <v>120</v>
      </c>
      <c r="B47" s="55" t="s">
        <v>41</v>
      </c>
      <c r="C47" s="55" t="s">
        <v>1</v>
      </c>
      <c r="D47" s="56">
        <v>3941</v>
      </c>
      <c r="E47" s="56">
        <v>23</v>
      </c>
      <c r="F47" s="56">
        <v>38</v>
      </c>
      <c r="G47" s="56">
        <v>88</v>
      </c>
      <c r="H47" s="56">
        <v>1346</v>
      </c>
      <c r="I47" s="56">
        <v>1374</v>
      </c>
      <c r="J47" s="56">
        <v>700</v>
      </c>
      <c r="K47" s="56">
        <v>144</v>
      </c>
      <c r="L47" s="56">
        <v>27</v>
      </c>
      <c r="M47" s="56">
        <v>71</v>
      </c>
      <c r="N47" s="56">
        <v>2</v>
      </c>
      <c r="O47" s="56">
        <v>31</v>
      </c>
      <c r="P47" s="56">
        <v>-13</v>
      </c>
      <c r="Q47" s="56">
        <v>0</v>
      </c>
      <c r="R47" s="56">
        <v>-12</v>
      </c>
      <c r="S47" s="56">
        <v>57</v>
      </c>
      <c r="T47" s="56">
        <v>21</v>
      </c>
      <c r="U47" s="56">
        <v>21</v>
      </c>
      <c r="V47" s="56">
        <v>30</v>
      </c>
      <c r="W47" s="56">
        <v>-7</v>
      </c>
    </row>
    <row r="48" spans="1:23" s="62" customFormat="1" x14ac:dyDescent="0.25">
      <c r="A48" s="55" t="s">
        <v>121</v>
      </c>
      <c r="B48" s="55" t="s">
        <v>42</v>
      </c>
      <c r="C48" s="55" t="s">
        <v>1</v>
      </c>
      <c r="D48" s="56">
        <v>116</v>
      </c>
      <c r="E48" s="56">
        <v>16</v>
      </c>
      <c r="F48" s="56">
        <v>8</v>
      </c>
      <c r="G48" s="56">
        <v>8</v>
      </c>
      <c r="H48" s="56">
        <v>-21</v>
      </c>
      <c r="I48" s="56">
        <v>4</v>
      </c>
      <c r="J48" s="56">
        <v>11</v>
      </c>
      <c r="K48" s="56">
        <v>10</v>
      </c>
      <c r="L48" s="56">
        <v>16</v>
      </c>
      <c r="M48" s="56">
        <v>6</v>
      </c>
      <c r="N48" s="56">
        <v>6</v>
      </c>
      <c r="O48" s="56">
        <v>6</v>
      </c>
      <c r="P48" s="56">
        <v>8</v>
      </c>
      <c r="Q48" s="56">
        <v>15</v>
      </c>
      <c r="R48" s="56">
        <v>12</v>
      </c>
      <c r="S48" s="56">
        <v>3</v>
      </c>
      <c r="T48" s="56">
        <v>3</v>
      </c>
      <c r="U48" s="56">
        <v>0</v>
      </c>
      <c r="V48" s="56">
        <v>4</v>
      </c>
      <c r="W48" s="56">
        <v>1</v>
      </c>
    </row>
    <row r="49" spans="1:23" s="62" customFormat="1" x14ac:dyDescent="0.25">
      <c r="A49" s="55" t="s">
        <v>122</v>
      </c>
      <c r="B49" s="55" t="s">
        <v>43</v>
      </c>
      <c r="C49" s="55" t="s">
        <v>1</v>
      </c>
      <c r="D49" s="56">
        <v>-61</v>
      </c>
      <c r="E49" s="56">
        <v>-3</v>
      </c>
      <c r="F49" s="56">
        <v>1</v>
      </c>
      <c r="G49" s="56">
        <v>1</v>
      </c>
      <c r="H49" s="56">
        <v>-28</v>
      </c>
      <c r="I49" s="56">
        <v>-18</v>
      </c>
      <c r="J49" s="56">
        <v>-1</v>
      </c>
      <c r="K49" s="56">
        <v>-1</v>
      </c>
      <c r="L49" s="56">
        <v>-3</v>
      </c>
      <c r="M49" s="56">
        <v>4</v>
      </c>
      <c r="N49" s="56">
        <v>-9</v>
      </c>
      <c r="O49" s="56">
        <v>-7</v>
      </c>
      <c r="P49" s="56">
        <v>-1</v>
      </c>
      <c r="Q49" s="56">
        <v>0</v>
      </c>
      <c r="R49" s="56">
        <v>2</v>
      </c>
      <c r="S49" s="56">
        <v>3</v>
      </c>
      <c r="T49" s="56">
        <v>-1</v>
      </c>
      <c r="U49" s="56">
        <v>0</v>
      </c>
      <c r="V49" s="56">
        <v>-1</v>
      </c>
      <c r="W49" s="56">
        <v>1</v>
      </c>
    </row>
    <row r="50" spans="1:23" s="62" customFormat="1" x14ac:dyDescent="0.25">
      <c r="A50" s="55" t="s">
        <v>123</v>
      </c>
      <c r="B50" s="55" t="s">
        <v>44</v>
      </c>
      <c r="C50" s="55" t="s">
        <v>1</v>
      </c>
      <c r="D50" s="56">
        <v>776</v>
      </c>
      <c r="E50" s="56">
        <v>47</v>
      </c>
      <c r="F50" s="56">
        <v>79</v>
      </c>
      <c r="G50" s="56">
        <v>51</v>
      </c>
      <c r="H50" s="56">
        <v>302</v>
      </c>
      <c r="I50" s="56">
        <v>-78</v>
      </c>
      <c r="J50" s="56">
        <v>-60</v>
      </c>
      <c r="K50" s="56">
        <v>51</v>
      </c>
      <c r="L50" s="56">
        <v>77</v>
      </c>
      <c r="M50" s="56">
        <v>34</v>
      </c>
      <c r="N50" s="56">
        <v>34</v>
      </c>
      <c r="O50" s="56">
        <v>46</v>
      </c>
      <c r="P50" s="56">
        <v>79</v>
      </c>
      <c r="Q50" s="56">
        <v>56</v>
      </c>
      <c r="R50" s="56">
        <v>13</v>
      </c>
      <c r="S50" s="56">
        <v>9</v>
      </c>
      <c r="T50" s="56">
        <v>11</v>
      </c>
      <c r="U50" s="56">
        <v>3</v>
      </c>
      <c r="V50" s="56">
        <v>14</v>
      </c>
      <c r="W50" s="56">
        <v>8</v>
      </c>
    </row>
    <row r="51" spans="1:23" s="62" customFormat="1" x14ac:dyDescent="0.25">
      <c r="A51" s="55" t="s">
        <v>124</v>
      </c>
      <c r="B51" s="55" t="s">
        <v>45</v>
      </c>
      <c r="C51" s="55" t="s">
        <v>1</v>
      </c>
      <c r="D51" s="56">
        <v>80</v>
      </c>
      <c r="E51" s="56">
        <v>26</v>
      </c>
      <c r="F51" s="56">
        <v>5</v>
      </c>
      <c r="G51" s="56">
        <v>15</v>
      </c>
      <c r="H51" s="56">
        <v>-46</v>
      </c>
      <c r="I51" s="56">
        <v>8</v>
      </c>
      <c r="J51" s="56">
        <v>14</v>
      </c>
      <c r="K51" s="56">
        <v>0</v>
      </c>
      <c r="L51" s="56">
        <v>10</v>
      </c>
      <c r="M51" s="56">
        <v>10</v>
      </c>
      <c r="N51" s="56">
        <v>27</v>
      </c>
      <c r="O51" s="56">
        <v>-3</v>
      </c>
      <c r="P51" s="56">
        <v>14</v>
      </c>
      <c r="Q51" s="56">
        <v>-4</v>
      </c>
      <c r="R51" s="56">
        <v>-5</v>
      </c>
      <c r="S51" s="56">
        <v>1</v>
      </c>
      <c r="T51" s="56">
        <v>7</v>
      </c>
      <c r="U51" s="56">
        <v>3</v>
      </c>
      <c r="V51" s="56">
        <v>-3</v>
      </c>
      <c r="W51" s="56">
        <v>1</v>
      </c>
    </row>
    <row r="52" spans="1:23" s="62" customFormat="1" x14ac:dyDescent="0.25">
      <c r="A52" s="46"/>
      <c r="B52" s="46"/>
      <c r="C52" s="46"/>
      <c r="D52" s="47"/>
      <c r="E52" s="47"/>
      <c r="F52" s="47"/>
      <c r="G52" s="47"/>
      <c r="H52" s="47"/>
      <c r="I52" s="47"/>
      <c r="J52" s="47"/>
      <c r="K52" s="47"/>
      <c r="L52" s="47"/>
      <c r="M52" s="47"/>
      <c r="N52" s="47"/>
      <c r="O52" s="47"/>
      <c r="P52" s="47"/>
      <c r="Q52" s="47"/>
      <c r="R52" s="47"/>
      <c r="S52" s="47"/>
      <c r="T52" s="47"/>
      <c r="U52" s="47"/>
      <c r="V52" s="47"/>
      <c r="W52" s="47"/>
    </row>
  </sheetData>
  <hyperlinks>
    <hyperlink ref="A5" location="'Table of contents'!A1" display="Back to table of contents"/>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W105"/>
  <sheetViews>
    <sheetView zoomScaleNormal="100" workbookViewId="0">
      <pane xSplit="3" topLeftCell="D1" activePane="topRight" state="frozen"/>
      <selection pane="topRight"/>
    </sheetView>
  </sheetViews>
  <sheetFormatPr defaultColWidth="9.1796875" defaultRowHeight="15" x14ac:dyDescent="0.25"/>
  <cols>
    <col min="1" max="1" width="11.36328125" style="11" customWidth="1"/>
    <col min="2" max="2" width="21.36328125" style="11" customWidth="1"/>
    <col min="3" max="3" width="7.90625" style="11" bestFit="1" customWidth="1"/>
    <col min="4" max="4" width="10.6328125" style="11" customWidth="1"/>
    <col min="5" max="6" width="8.81640625" style="11" customWidth="1"/>
    <col min="7" max="22" width="9.1796875" style="11" customWidth="1"/>
    <col min="23" max="23" width="12.6328125" style="11" customWidth="1"/>
    <col min="24" max="16384" width="9.1796875" style="11"/>
  </cols>
  <sheetData>
    <row r="1" spans="1:23" ht="18" customHeight="1" x14ac:dyDescent="0.25">
      <c r="A1" s="44" t="s">
        <v>135</v>
      </c>
      <c r="B1" s="40"/>
      <c r="C1" s="40"/>
      <c r="D1" s="40"/>
      <c r="E1" s="40"/>
      <c r="F1" s="40"/>
      <c r="G1" s="40"/>
      <c r="H1" s="37"/>
      <c r="I1" s="41"/>
      <c r="J1" s="41"/>
      <c r="K1" s="38"/>
      <c r="L1" s="38"/>
    </row>
    <row r="2" spans="1:23" ht="15.6" x14ac:dyDescent="0.25">
      <c r="A2" t="s">
        <v>184</v>
      </c>
      <c r="B2" s="40"/>
      <c r="C2" s="40"/>
      <c r="D2" s="40"/>
      <c r="E2" s="40"/>
      <c r="F2" s="40"/>
      <c r="G2" s="40"/>
      <c r="H2" s="37"/>
      <c r="I2" s="41"/>
      <c r="J2" s="41"/>
      <c r="K2" s="38"/>
      <c r="L2" s="38"/>
    </row>
    <row r="3" spans="1:23" ht="15.6" x14ac:dyDescent="0.25">
      <c r="A3" s="50" t="s">
        <v>187</v>
      </c>
      <c r="B3" s="40"/>
      <c r="C3" s="40"/>
      <c r="D3" s="40"/>
      <c r="E3" s="40"/>
      <c r="F3" s="40"/>
      <c r="G3" s="40"/>
      <c r="H3" s="37"/>
      <c r="I3" s="41"/>
      <c r="J3" s="41"/>
      <c r="K3" s="38"/>
      <c r="L3" s="38"/>
    </row>
    <row r="4" spans="1:23" ht="15.6" x14ac:dyDescent="0.25">
      <c r="A4" s="48" t="s">
        <v>185</v>
      </c>
      <c r="B4" s="40"/>
      <c r="C4" s="40"/>
      <c r="D4" s="40"/>
      <c r="E4" s="40"/>
      <c r="F4" s="40"/>
      <c r="G4" s="40"/>
      <c r="H4" s="37"/>
      <c r="I4" s="41"/>
      <c r="J4" s="41"/>
      <c r="K4" s="38"/>
      <c r="L4" s="38"/>
    </row>
    <row r="5" spans="1:23" ht="15" customHeight="1" x14ac:dyDescent="0.25">
      <c r="A5" s="98" t="s">
        <v>186</v>
      </c>
      <c r="B5" s="34"/>
      <c r="C5" s="34"/>
      <c r="D5" s="34"/>
      <c r="E5" s="34"/>
      <c r="F5" s="34"/>
      <c r="G5" s="34"/>
      <c r="H5" s="34"/>
      <c r="J5" s="38"/>
      <c r="K5" s="38"/>
      <c r="L5" s="38"/>
      <c r="W5" s="36"/>
    </row>
    <row r="6" spans="1:23" s="45" customFormat="1" ht="39" customHeight="1" x14ac:dyDescent="0.3">
      <c r="A6" s="51" t="s">
        <v>188</v>
      </c>
      <c r="B6" s="51" t="s">
        <v>189</v>
      </c>
      <c r="C6" s="52"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t="s">
        <v>63</v>
      </c>
      <c r="B7" s="55" t="s">
        <v>2</v>
      </c>
      <c r="C7" s="55" t="s">
        <v>414</v>
      </c>
      <c r="D7" s="56">
        <v>6296</v>
      </c>
      <c r="E7" s="56">
        <v>972</v>
      </c>
      <c r="F7" s="56">
        <v>300</v>
      </c>
      <c r="G7" s="56">
        <v>211</v>
      </c>
      <c r="H7" s="56">
        <v>2500</v>
      </c>
      <c r="I7" s="56">
        <v>628</v>
      </c>
      <c r="J7" s="56">
        <v>-1480</v>
      </c>
      <c r="K7" s="56">
        <v>154</v>
      </c>
      <c r="L7" s="56">
        <v>270</v>
      </c>
      <c r="M7" s="56">
        <v>181</v>
      </c>
      <c r="N7" s="56">
        <v>201</v>
      </c>
      <c r="O7" s="56">
        <v>549</v>
      </c>
      <c r="P7" s="56">
        <v>653</v>
      </c>
      <c r="Q7" s="56">
        <v>495</v>
      </c>
      <c r="R7" s="56">
        <v>267</v>
      </c>
      <c r="S7" s="56">
        <v>148</v>
      </c>
      <c r="T7" s="56">
        <v>105</v>
      </c>
      <c r="U7" s="56">
        <v>70</v>
      </c>
      <c r="V7" s="56">
        <v>51</v>
      </c>
      <c r="W7" s="56">
        <v>21</v>
      </c>
    </row>
    <row r="8" spans="1:23" ht="25.5" customHeight="1" x14ac:dyDescent="0.25">
      <c r="A8" t="s">
        <v>64</v>
      </c>
      <c r="B8" s="55" t="s">
        <v>3</v>
      </c>
      <c r="C8" s="55" t="s">
        <v>414</v>
      </c>
      <c r="D8" s="56">
        <v>-826</v>
      </c>
      <c r="E8" s="56">
        <v>-100</v>
      </c>
      <c r="F8" s="56">
        <v>-39</v>
      </c>
      <c r="G8" s="56">
        <v>-25</v>
      </c>
      <c r="H8" s="56">
        <v>1099</v>
      </c>
      <c r="I8" s="56">
        <v>-114</v>
      </c>
      <c r="J8" s="56">
        <v>-451</v>
      </c>
      <c r="K8" s="56">
        <v>-474</v>
      </c>
      <c r="L8" s="56">
        <v>-239</v>
      </c>
      <c r="M8" s="56">
        <v>-61</v>
      </c>
      <c r="N8" s="56">
        <v>-29</v>
      </c>
      <c r="O8" s="56">
        <v>-79</v>
      </c>
      <c r="P8" s="56">
        <v>-111</v>
      </c>
      <c r="Q8" s="56">
        <v>-81</v>
      </c>
      <c r="R8" s="56">
        <v>-43</v>
      </c>
      <c r="S8" s="56">
        <v>-12</v>
      </c>
      <c r="T8" s="56">
        <v>-22</v>
      </c>
      <c r="U8" s="56">
        <v>-15</v>
      </c>
      <c r="V8" s="56">
        <v>-17</v>
      </c>
      <c r="W8" s="56">
        <v>-13</v>
      </c>
    </row>
    <row r="9" spans="1:23" ht="15.75" customHeight="1" x14ac:dyDescent="0.25">
      <c r="A9" t="s">
        <v>65</v>
      </c>
      <c r="B9" s="55" t="s">
        <v>4</v>
      </c>
      <c r="C9" s="55" t="s">
        <v>414</v>
      </c>
      <c r="D9" s="56">
        <v>1695</v>
      </c>
      <c r="E9" s="56">
        <v>384</v>
      </c>
      <c r="F9" s="56">
        <v>234</v>
      </c>
      <c r="G9" s="56">
        <v>126</v>
      </c>
      <c r="H9" s="56">
        <v>-696</v>
      </c>
      <c r="I9" s="56">
        <v>-23</v>
      </c>
      <c r="J9" s="56">
        <v>181</v>
      </c>
      <c r="K9" s="56">
        <v>508</v>
      </c>
      <c r="L9" s="56">
        <v>352</v>
      </c>
      <c r="M9" s="56">
        <v>131</v>
      </c>
      <c r="N9" s="56">
        <v>103</v>
      </c>
      <c r="O9" s="56">
        <v>85</v>
      </c>
      <c r="P9" s="56">
        <v>92</v>
      </c>
      <c r="Q9" s="56">
        <v>59</v>
      </c>
      <c r="R9" s="56">
        <v>25</v>
      </c>
      <c r="S9" s="56">
        <v>-4</v>
      </c>
      <c r="T9" s="56">
        <v>42</v>
      </c>
      <c r="U9" s="56">
        <v>42</v>
      </c>
      <c r="V9" s="56">
        <v>35</v>
      </c>
      <c r="W9" s="56">
        <v>19</v>
      </c>
    </row>
    <row r="10" spans="1:23" ht="15.75" customHeight="1" x14ac:dyDescent="0.25">
      <c r="A10" t="s">
        <v>66</v>
      </c>
      <c r="B10" s="55" t="s">
        <v>5</v>
      </c>
      <c r="C10" s="55" t="s">
        <v>414</v>
      </c>
      <c r="D10" s="56">
        <v>342</v>
      </c>
      <c r="E10" s="56">
        <v>124</v>
      </c>
      <c r="F10" s="56">
        <v>83</v>
      </c>
      <c r="G10" s="56">
        <v>89</v>
      </c>
      <c r="H10" s="56">
        <v>-242</v>
      </c>
      <c r="I10" s="56">
        <v>-94</v>
      </c>
      <c r="J10" s="56">
        <v>2</v>
      </c>
      <c r="K10" s="56">
        <v>69</v>
      </c>
      <c r="L10" s="56">
        <v>59</v>
      </c>
      <c r="M10" s="56">
        <v>35</v>
      </c>
      <c r="N10" s="56">
        <v>-1</v>
      </c>
      <c r="O10" s="56">
        <v>33</v>
      </c>
      <c r="P10" s="56">
        <v>24</v>
      </c>
      <c r="Q10" s="56">
        <v>60</v>
      </c>
      <c r="R10" s="56">
        <v>20</v>
      </c>
      <c r="S10" s="56">
        <v>49</v>
      </c>
      <c r="T10" s="56">
        <v>13</v>
      </c>
      <c r="U10" s="56">
        <v>0</v>
      </c>
      <c r="V10" s="56">
        <v>11</v>
      </c>
      <c r="W10" s="56">
        <v>8</v>
      </c>
    </row>
    <row r="11" spans="1:23" ht="15.75" customHeight="1" x14ac:dyDescent="0.25">
      <c r="A11" t="s">
        <v>67</v>
      </c>
      <c r="B11" s="55" t="s">
        <v>6</v>
      </c>
      <c r="C11" s="55" t="s">
        <v>414</v>
      </c>
      <c r="D11" s="56">
        <v>93</v>
      </c>
      <c r="E11" s="56">
        <v>89</v>
      </c>
      <c r="F11" s="56">
        <v>29</v>
      </c>
      <c r="G11" s="56">
        <v>-34</v>
      </c>
      <c r="H11" s="56">
        <v>-351</v>
      </c>
      <c r="I11" s="56">
        <v>-62</v>
      </c>
      <c r="J11" s="56">
        <v>-26</v>
      </c>
      <c r="K11" s="56">
        <v>13</v>
      </c>
      <c r="L11" s="56">
        <v>62</v>
      </c>
      <c r="M11" s="56">
        <v>11</v>
      </c>
      <c r="N11" s="56">
        <v>12</v>
      </c>
      <c r="O11" s="56">
        <v>80</v>
      </c>
      <c r="P11" s="56">
        <v>98</v>
      </c>
      <c r="Q11" s="56">
        <v>75</v>
      </c>
      <c r="R11" s="56">
        <v>39</v>
      </c>
      <c r="S11" s="56">
        <v>12</v>
      </c>
      <c r="T11" s="56">
        <v>29</v>
      </c>
      <c r="U11" s="56">
        <v>2</v>
      </c>
      <c r="V11" s="56">
        <v>8</v>
      </c>
      <c r="W11" s="56">
        <v>7</v>
      </c>
    </row>
    <row r="12" spans="1:23" ht="15.75" customHeight="1" x14ac:dyDescent="0.25">
      <c r="A12" t="s">
        <v>68</v>
      </c>
      <c r="B12" s="55" t="s">
        <v>46</v>
      </c>
      <c r="C12" s="55" t="s">
        <v>414</v>
      </c>
      <c r="D12" s="56">
        <v>879</v>
      </c>
      <c r="E12" s="56">
        <v>-304</v>
      </c>
      <c r="F12" s="56">
        <v>-118</v>
      </c>
      <c r="G12" s="56">
        <v>-119</v>
      </c>
      <c r="H12" s="56">
        <v>2223</v>
      </c>
      <c r="I12" s="56">
        <v>1660</v>
      </c>
      <c r="J12" s="56">
        <v>-145</v>
      </c>
      <c r="K12" s="56">
        <v>-516</v>
      </c>
      <c r="L12" s="56">
        <v>-535</v>
      </c>
      <c r="M12" s="56">
        <v>-225</v>
      </c>
      <c r="N12" s="56">
        <v>-159</v>
      </c>
      <c r="O12" s="56">
        <v>-202</v>
      </c>
      <c r="P12" s="56">
        <v>-201</v>
      </c>
      <c r="Q12" s="56">
        <v>-187</v>
      </c>
      <c r="R12" s="56">
        <v>-93</v>
      </c>
      <c r="S12" s="56">
        <v>-56</v>
      </c>
      <c r="T12" s="56">
        <v>-11</v>
      </c>
      <c r="U12" s="56">
        <v>-75</v>
      </c>
      <c r="V12" s="56">
        <v>-29</v>
      </c>
      <c r="W12" s="56">
        <v>-29</v>
      </c>
    </row>
    <row r="13" spans="1:23" ht="15.75" customHeight="1" x14ac:dyDescent="0.25">
      <c r="A13" t="s">
        <v>69</v>
      </c>
      <c r="B13" s="55" t="s">
        <v>8</v>
      </c>
      <c r="C13" s="55" t="s">
        <v>414</v>
      </c>
      <c r="D13" s="56">
        <v>68</v>
      </c>
      <c r="E13" s="56">
        <v>16</v>
      </c>
      <c r="F13" s="56">
        <v>25</v>
      </c>
      <c r="G13" s="56">
        <v>-1</v>
      </c>
      <c r="H13" s="56">
        <v>-85</v>
      </c>
      <c r="I13" s="56">
        <v>45</v>
      </c>
      <c r="J13" s="56">
        <v>32</v>
      </c>
      <c r="K13" s="56">
        <v>-11</v>
      </c>
      <c r="L13" s="56">
        <v>28</v>
      </c>
      <c r="M13" s="56">
        <v>16</v>
      </c>
      <c r="N13" s="56">
        <v>-1</v>
      </c>
      <c r="O13" s="56">
        <v>17</v>
      </c>
      <c r="P13" s="56">
        <v>7</v>
      </c>
      <c r="Q13" s="56">
        <v>-4</v>
      </c>
      <c r="R13" s="56">
        <v>20</v>
      </c>
      <c r="S13" s="56">
        <v>-1</v>
      </c>
      <c r="T13" s="56">
        <v>-3</v>
      </c>
      <c r="U13" s="56">
        <v>-9</v>
      </c>
      <c r="V13" s="56">
        <v>-12</v>
      </c>
      <c r="W13" s="56">
        <v>-11</v>
      </c>
    </row>
    <row r="14" spans="1:23" ht="15.75" customHeight="1" x14ac:dyDescent="0.25">
      <c r="A14" t="s">
        <v>70</v>
      </c>
      <c r="B14" s="55" t="s">
        <v>36</v>
      </c>
      <c r="C14" s="55" t="s">
        <v>414</v>
      </c>
      <c r="D14" s="56">
        <v>267</v>
      </c>
      <c r="E14" s="56">
        <v>43</v>
      </c>
      <c r="F14" s="56">
        <v>-4</v>
      </c>
      <c r="G14" s="56">
        <v>42</v>
      </c>
      <c r="H14" s="56">
        <v>-459</v>
      </c>
      <c r="I14" s="56">
        <v>-38</v>
      </c>
      <c r="J14" s="56">
        <v>-100</v>
      </c>
      <c r="K14" s="56">
        <v>0</v>
      </c>
      <c r="L14" s="56">
        <v>49</v>
      </c>
      <c r="M14" s="56">
        <v>54</v>
      </c>
      <c r="N14" s="56">
        <v>79</v>
      </c>
      <c r="O14" s="56">
        <v>135</v>
      </c>
      <c r="P14" s="56">
        <v>149</v>
      </c>
      <c r="Q14" s="56">
        <v>138</v>
      </c>
      <c r="R14" s="56">
        <v>105</v>
      </c>
      <c r="S14" s="56">
        <v>17</v>
      </c>
      <c r="T14" s="56">
        <v>8</v>
      </c>
      <c r="U14" s="56">
        <v>5</v>
      </c>
      <c r="V14" s="56">
        <v>28</v>
      </c>
      <c r="W14" s="56">
        <v>16</v>
      </c>
    </row>
    <row r="15" spans="1:23" ht="15.75" customHeight="1" x14ac:dyDescent="0.25">
      <c r="A15" t="s">
        <v>71</v>
      </c>
      <c r="B15" s="55" t="s">
        <v>10</v>
      </c>
      <c r="C15" s="55" t="s">
        <v>414</v>
      </c>
      <c r="D15" s="56">
        <v>-759</v>
      </c>
      <c r="E15" s="56">
        <v>-46</v>
      </c>
      <c r="F15" s="56">
        <v>-74</v>
      </c>
      <c r="G15" s="56">
        <v>-44</v>
      </c>
      <c r="H15" s="56">
        <v>664</v>
      </c>
      <c r="I15" s="56">
        <v>-433</v>
      </c>
      <c r="J15" s="56">
        <v>-377</v>
      </c>
      <c r="K15" s="56">
        <v>-216</v>
      </c>
      <c r="L15" s="56">
        <v>-96</v>
      </c>
      <c r="M15" s="56">
        <v>-17</v>
      </c>
      <c r="N15" s="56">
        <v>-51</v>
      </c>
      <c r="O15" s="56">
        <v>-9</v>
      </c>
      <c r="P15" s="56">
        <v>-8</v>
      </c>
      <c r="Q15" s="56">
        <v>-6</v>
      </c>
      <c r="R15" s="56">
        <v>0</v>
      </c>
      <c r="S15" s="56">
        <v>-17</v>
      </c>
      <c r="T15" s="56">
        <v>-8</v>
      </c>
      <c r="U15" s="56">
        <v>-6</v>
      </c>
      <c r="V15" s="56">
        <v>-19</v>
      </c>
      <c r="W15" s="56">
        <v>4</v>
      </c>
    </row>
    <row r="16" spans="1:23" ht="15.75" customHeight="1" x14ac:dyDescent="0.25">
      <c r="A16" t="s">
        <v>72</v>
      </c>
      <c r="B16" s="55" t="s">
        <v>11</v>
      </c>
      <c r="C16" s="55" t="s">
        <v>414</v>
      </c>
      <c r="D16" s="56">
        <v>-147</v>
      </c>
      <c r="E16" s="56">
        <v>30</v>
      </c>
      <c r="F16" s="56">
        <v>-16</v>
      </c>
      <c r="G16" s="56">
        <v>-7</v>
      </c>
      <c r="H16" s="56">
        <v>-175</v>
      </c>
      <c r="I16" s="56">
        <v>-71</v>
      </c>
      <c r="J16" s="56">
        <v>-55</v>
      </c>
      <c r="K16" s="56">
        <v>3</v>
      </c>
      <c r="L16" s="56">
        <v>43</v>
      </c>
      <c r="M16" s="56">
        <v>-3</v>
      </c>
      <c r="N16" s="56">
        <v>54</v>
      </c>
      <c r="O16" s="56">
        <v>9</v>
      </c>
      <c r="P16" s="56">
        <v>7</v>
      </c>
      <c r="Q16" s="56">
        <v>11</v>
      </c>
      <c r="R16" s="56">
        <v>18</v>
      </c>
      <c r="S16" s="56">
        <v>3</v>
      </c>
      <c r="T16" s="56">
        <v>0</v>
      </c>
      <c r="U16" s="56">
        <v>9</v>
      </c>
      <c r="V16" s="56">
        <v>-6</v>
      </c>
      <c r="W16" s="56">
        <v>-1</v>
      </c>
    </row>
    <row r="17" spans="1:23" ht="15.75" customHeight="1" x14ac:dyDescent="0.25">
      <c r="A17" t="s">
        <v>73</v>
      </c>
      <c r="B17" s="55" t="s">
        <v>12</v>
      </c>
      <c r="C17" s="55" t="s">
        <v>414</v>
      </c>
      <c r="D17" s="56">
        <v>-783</v>
      </c>
      <c r="E17" s="56">
        <v>92</v>
      </c>
      <c r="F17" s="56">
        <v>8</v>
      </c>
      <c r="G17" s="56">
        <v>7</v>
      </c>
      <c r="H17" s="56">
        <v>-251</v>
      </c>
      <c r="I17" s="56">
        <v>-221</v>
      </c>
      <c r="J17" s="56">
        <v>-211</v>
      </c>
      <c r="K17" s="56">
        <v>-50</v>
      </c>
      <c r="L17" s="56">
        <v>15</v>
      </c>
      <c r="M17" s="56">
        <v>11</v>
      </c>
      <c r="N17" s="56">
        <v>-47</v>
      </c>
      <c r="O17" s="56">
        <v>-78</v>
      </c>
      <c r="P17" s="56">
        <v>-37</v>
      </c>
      <c r="Q17" s="56">
        <v>-41</v>
      </c>
      <c r="R17" s="56">
        <v>-31</v>
      </c>
      <c r="S17" s="56">
        <v>-1</v>
      </c>
      <c r="T17" s="56">
        <v>10</v>
      </c>
      <c r="U17" s="56">
        <v>14</v>
      </c>
      <c r="V17" s="56">
        <v>16</v>
      </c>
      <c r="W17" s="56">
        <v>12</v>
      </c>
    </row>
    <row r="18" spans="1:23" ht="15.75" customHeight="1" x14ac:dyDescent="0.25">
      <c r="A18" t="s">
        <v>74</v>
      </c>
      <c r="B18" s="55" t="s">
        <v>13</v>
      </c>
      <c r="C18" s="55" t="s">
        <v>414</v>
      </c>
      <c r="D18" s="56">
        <v>845</v>
      </c>
      <c r="E18" s="56">
        <v>90</v>
      </c>
      <c r="F18" s="56">
        <v>17</v>
      </c>
      <c r="G18" s="56">
        <v>66</v>
      </c>
      <c r="H18" s="56">
        <v>-149</v>
      </c>
      <c r="I18" s="56">
        <v>29</v>
      </c>
      <c r="J18" s="56">
        <v>91</v>
      </c>
      <c r="K18" s="56">
        <v>198</v>
      </c>
      <c r="L18" s="56">
        <v>136</v>
      </c>
      <c r="M18" s="56">
        <v>79</v>
      </c>
      <c r="N18" s="56">
        <v>44</v>
      </c>
      <c r="O18" s="56">
        <v>72</v>
      </c>
      <c r="P18" s="56">
        <v>64</v>
      </c>
      <c r="Q18" s="56">
        <v>54</v>
      </c>
      <c r="R18" s="56">
        <v>39</v>
      </c>
      <c r="S18" s="56">
        <v>5</v>
      </c>
      <c r="T18" s="56">
        <v>-4</v>
      </c>
      <c r="U18" s="56">
        <v>10</v>
      </c>
      <c r="V18" s="56">
        <v>7</v>
      </c>
      <c r="W18" s="56">
        <v>-3</v>
      </c>
    </row>
    <row r="19" spans="1:23" ht="15.75" customHeight="1" x14ac:dyDescent="0.25">
      <c r="A19" t="s">
        <v>75</v>
      </c>
      <c r="B19" s="55" t="s">
        <v>14</v>
      </c>
      <c r="C19" s="55" t="s">
        <v>414</v>
      </c>
      <c r="D19" s="56">
        <v>449</v>
      </c>
      <c r="E19" s="56">
        <v>109</v>
      </c>
      <c r="F19" s="56">
        <v>74</v>
      </c>
      <c r="G19" s="56">
        <v>60</v>
      </c>
      <c r="H19" s="56">
        <v>-146</v>
      </c>
      <c r="I19" s="56">
        <v>-82</v>
      </c>
      <c r="J19" s="56">
        <v>-42</v>
      </c>
      <c r="K19" s="56">
        <v>197</v>
      </c>
      <c r="L19" s="56">
        <v>175</v>
      </c>
      <c r="M19" s="56">
        <v>64</v>
      </c>
      <c r="N19" s="56">
        <v>1</v>
      </c>
      <c r="O19" s="56">
        <v>-22</v>
      </c>
      <c r="P19" s="56">
        <v>-15</v>
      </c>
      <c r="Q19" s="56">
        <v>1</v>
      </c>
      <c r="R19" s="56">
        <v>-7</v>
      </c>
      <c r="S19" s="56">
        <v>9</v>
      </c>
      <c r="T19" s="56">
        <v>32</v>
      </c>
      <c r="U19" s="56">
        <v>20</v>
      </c>
      <c r="V19" s="56">
        <v>10</v>
      </c>
      <c r="W19" s="56">
        <v>11</v>
      </c>
    </row>
    <row r="20" spans="1:23" ht="15.75" customHeight="1" x14ac:dyDescent="0.25">
      <c r="A20" t="s">
        <v>76</v>
      </c>
      <c r="B20" s="55" t="s">
        <v>15</v>
      </c>
      <c r="C20" s="55" t="s">
        <v>414</v>
      </c>
      <c r="D20" s="56">
        <v>844</v>
      </c>
      <c r="E20" s="56">
        <v>105</v>
      </c>
      <c r="F20" s="56">
        <v>46</v>
      </c>
      <c r="G20" s="56">
        <v>-21</v>
      </c>
      <c r="H20" s="56">
        <v>-20</v>
      </c>
      <c r="I20" s="56">
        <v>126</v>
      </c>
      <c r="J20" s="56">
        <v>151</v>
      </c>
      <c r="K20" s="56">
        <v>175</v>
      </c>
      <c r="L20" s="56">
        <v>67</v>
      </c>
      <c r="M20" s="56">
        <v>59</v>
      </c>
      <c r="N20" s="56">
        <v>28</v>
      </c>
      <c r="O20" s="56">
        <v>33</v>
      </c>
      <c r="P20" s="56">
        <v>34</v>
      </c>
      <c r="Q20" s="56">
        <v>12</v>
      </c>
      <c r="R20" s="56">
        <v>11</v>
      </c>
      <c r="S20" s="56">
        <v>5</v>
      </c>
      <c r="T20" s="56">
        <v>11</v>
      </c>
      <c r="U20" s="56">
        <v>15</v>
      </c>
      <c r="V20" s="56">
        <v>5</v>
      </c>
      <c r="W20" s="56">
        <v>2</v>
      </c>
    </row>
    <row r="21" spans="1:23" ht="15.75" customHeight="1" x14ac:dyDescent="0.25">
      <c r="A21" t="s">
        <v>77</v>
      </c>
      <c r="B21" s="55" t="s">
        <v>16</v>
      </c>
      <c r="C21" s="55" t="s">
        <v>414</v>
      </c>
      <c r="D21" s="56">
        <v>1636</v>
      </c>
      <c r="E21" s="56">
        <v>188</v>
      </c>
      <c r="F21" s="56">
        <v>71</v>
      </c>
      <c r="G21" s="56">
        <v>28</v>
      </c>
      <c r="H21" s="56">
        <v>503</v>
      </c>
      <c r="I21" s="56">
        <v>-105</v>
      </c>
      <c r="J21" s="56">
        <v>-93</v>
      </c>
      <c r="K21" s="56">
        <v>178</v>
      </c>
      <c r="L21" s="56">
        <v>171</v>
      </c>
      <c r="M21" s="56">
        <v>103</v>
      </c>
      <c r="N21" s="56">
        <v>80</v>
      </c>
      <c r="O21" s="56">
        <v>71</v>
      </c>
      <c r="P21" s="56">
        <v>92</v>
      </c>
      <c r="Q21" s="56">
        <v>124</v>
      </c>
      <c r="R21" s="56">
        <v>101</v>
      </c>
      <c r="S21" s="56">
        <v>54</v>
      </c>
      <c r="T21" s="56">
        <v>25</v>
      </c>
      <c r="U21" s="56">
        <v>27</v>
      </c>
      <c r="V21" s="56">
        <v>15</v>
      </c>
      <c r="W21" s="56">
        <v>3</v>
      </c>
    </row>
    <row r="22" spans="1:23" ht="15.75" customHeight="1" x14ac:dyDescent="0.25">
      <c r="A22" t="s">
        <v>78</v>
      </c>
      <c r="B22" s="55" t="s">
        <v>17</v>
      </c>
      <c r="C22" s="55" t="s">
        <v>414</v>
      </c>
      <c r="D22" s="56">
        <v>-2161</v>
      </c>
      <c r="E22" s="56">
        <v>-694</v>
      </c>
      <c r="F22" s="56">
        <v>-531</v>
      </c>
      <c r="G22" s="56">
        <v>-361</v>
      </c>
      <c r="H22" s="56">
        <v>2999</v>
      </c>
      <c r="I22" s="56">
        <v>824</v>
      </c>
      <c r="J22" s="56">
        <v>-160</v>
      </c>
      <c r="K22" s="56">
        <v>-1005</v>
      </c>
      <c r="L22" s="56">
        <v>-950</v>
      </c>
      <c r="M22" s="56">
        <v>-614</v>
      </c>
      <c r="N22" s="56">
        <v>-259</v>
      </c>
      <c r="O22" s="56">
        <v>-193</v>
      </c>
      <c r="P22" s="56">
        <v>-232</v>
      </c>
      <c r="Q22" s="56">
        <v>-150</v>
      </c>
      <c r="R22" s="56">
        <v>-199</v>
      </c>
      <c r="S22" s="56">
        <v>-143</v>
      </c>
      <c r="T22" s="56">
        <v>-159</v>
      </c>
      <c r="U22" s="56">
        <v>-146</v>
      </c>
      <c r="V22" s="56">
        <v>-104</v>
      </c>
      <c r="W22" s="56">
        <v>-84</v>
      </c>
    </row>
    <row r="23" spans="1:23" ht="15.75" customHeight="1" x14ac:dyDescent="0.25">
      <c r="A23" t="s">
        <v>79</v>
      </c>
      <c r="B23" s="55" t="s">
        <v>18</v>
      </c>
      <c r="C23" s="55" t="s">
        <v>414</v>
      </c>
      <c r="D23" s="56">
        <v>714</v>
      </c>
      <c r="E23" s="56">
        <v>81</v>
      </c>
      <c r="F23" s="56">
        <v>76</v>
      </c>
      <c r="G23" s="56">
        <v>26</v>
      </c>
      <c r="H23" s="56">
        <v>-723</v>
      </c>
      <c r="I23" s="56">
        <v>-12</v>
      </c>
      <c r="J23" s="56">
        <v>62</v>
      </c>
      <c r="K23" s="56">
        <v>147</v>
      </c>
      <c r="L23" s="56">
        <v>143</v>
      </c>
      <c r="M23" s="56">
        <v>112</v>
      </c>
      <c r="N23" s="56">
        <v>181</v>
      </c>
      <c r="O23" s="56">
        <v>223</v>
      </c>
      <c r="P23" s="56">
        <v>163</v>
      </c>
      <c r="Q23" s="56">
        <v>89</v>
      </c>
      <c r="R23" s="56">
        <v>20</v>
      </c>
      <c r="S23" s="56">
        <v>33</v>
      </c>
      <c r="T23" s="56">
        <v>21</v>
      </c>
      <c r="U23" s="56">
        <v>36</v>
      </c>
      <c r="V23" s="56">
        <v>13</v>
      </c>
      <c r="W23" s="56">
        <v>23</v>
      </c>
    </row>
    <row r="24" spans="1:23" ht="15.75" customHeight="1" x14ac:dyDescent="0.25">
      <c r="A24" t="s">
        <v>80</v>
      </c>
      <c r="B24" s="55" t="s">
        <v>19</v>
      </c>
      <c r="C24" s="55" t="s">
        <v>414</v>
      </c>
      <c r="D24" s="56">
        <v>-196</v>
      </c>
      <c r="E24" s="56">
        <v>30</v>
      </c>
      <c r="F24" s="56">
        <v>0</v>
      </c>
      <c r="G24" s="56">
        <v>-21</v>
      </c>
      <c r="H24" s="56">
        <v>-17</v>
      </c>
      <c r="I24" s="56">
        <v>-88</v>
      </c>
      <c r="J24" s="56">
        <v>-96</v>
      </c>
      <c r="K24" s="56">
        <v>5</v>
      </c>
      <c r="L24" s="56">
        <v>-14</v>
      </c>
      <c r="M24" s="56">
        <v>12</v>
      </c>
      <c r="N24" s="56">
        <v>-9</v>
      </c>
      <c r="O24" s="56">
        <v>23</v>
      </c>
      <c r="P24" s="56">
        <v>2</v>
      </c>
      <c r="Q24" s="56">
        <v>5</v>
      </c>
      <c r="R24" s="56">
        <v>-4</v>
      </c>
      <c r="S24" s="56">
        <v>-6</v>
      </c>
      <c r="T24" s="56">
        <v>-5</v>
      </c>
      <c r="U24" s="56">
        <v>6</v>
      </c>
      <c r="V24" s="56">
        <v>-12</v>
      </c>
      <c r="W24" s="56">
        <v>-7</v>
      </c>
    </row>
    <row r="25" spans="1:23" ht="15.75" customHeight="1" x14ac:dyDescent="0.25">
      <c r="A25" t="s">
        <v>81</v>
      </c>
      <c r="B25" s="55" t="s">
        <v>20</v>
      </c>
      <c r="C25" s="55" t="s">
        <v>414</v>
      </c>
      <c r="D25" s="56">
        <v>-159</v>
      </c>
      <c r="E25" s="56">
        <v>-44</v>
      </c>
      <c r="F25" s="56">
        <v>-34</v>
      </c>
      <c r="G25" s="56">
        <v>5</v>
      </c>
      <c r="H25" s="56">
        <v>-85</v>
      </c>
      <c r="I25" s="56">
        <v>6</v>
      </c>
      <c r="J25" s="56">
        <v>24</v>
      </c>
      <c r="K25" s="56">
        <v>12</v>
      </c>
      <c r="L25" s="56">
        <v>11</v>
      </c>
      <c r="M25" s="56">
        <v>-1</v>
      </c>
      <c r="N25" s="56">
        <v>-18</v>
      </c>
      <c r="O25" s="56">
        <v>-15</v>
      </c>
      <c r="P25" s="56">
        <v>1</v>
      </c>
      <c r="Q25" s="56">
        <v>-17</v>
      </c>
      <c r="R25" s="56">
        <v>-29</v>
      </c>
      <c r="S25" s="56">
        <v>-16</v>
      </c>
      <c r="T25" s="56">
        <v>1</v>
      </c>
      <c r="U25" s="56">
        <v>21</v>
      </c>
      <c r="V25" s="56">
        <v>13</v>
      </c>
      <c r="W25" s="56">
        <v>6</v>
      </c>
    </row>
    <row r="26" spans="1:23" ht="15.75" customHeight="1" x14ac:dyDescent="0.25">
      <c r="A26" t="s">
        <v>82</v>
      </c>
      <c r="B26" s="55" t="s">
        <v>21</v>
      </c>
      <c r="C26" s="55" t="s">
        <v>414</v>
      </c>
      <c r="D26" s="56">
        <v>28</v>
      </c>
      <c r="E26" s="56">
        <v>6</v>
      </c>
      <c r="F26" s="56">
        <v>-11</v>
      </c>
      <c r="G26" s="56">
        <v>-39</v>
      </c>
      <c r="H26" s="56">
        <v>-173</v>
      </c>
      <c r="I26" s="56">
        <v>0</v>
      </c>
      <c r="J26" s="56">
        <v>-2</v>
      </c>
      <c r="K26" s="56">
        <v>-39</v>
      </c>
      <c r="L26" s="56">
        <v>49</v>
      </c>
      <c r="M26" s="56">
        <v>37</v>
      </c>
      <c r="N26" s="56">
        <v>-5</v>
      </c>
      <c r="O26" s="56">
        <v>13</v>
      </c>
      <c r="P26" s="56">
        <v>74</v>
      </c>
      <c r="Q26" s="56">
        <v>35</v>
      </c>
      <c r="R26" s="56">
        <v>39</v>
      </c>
      <c r="S26" s="56">
        <v>46</v>
      </c>
      <c r="T26" s="56">
        <v>7</v>
      </c>
      <c r="U26" s="56">
        <v>1</v>
      </c>
      <c r="V26" s="56">
        <v>0</v>
      </c>
      <c r="W26" s="56">
        <v>-10</v>
      </c>
    </row>
    <row r="27" spans="1:23" ht="15.75" customHeight="1" x14ac:dyDescent="0.25">
      <c r="A27" t="s">
        <v>83</v>
      </c>
      <c r="B27" s="55" t="s">
        <v>47</v>
      </c>
      <c r="C27" s="55" t="s">
        <v>414</v>
      </c>
      <c r="D27" s="56">
        <v>-56</v>
      </c>
      <c r="E27" s="56">
        <v>36</v>
      </c>
      <c r="F27" s="56">
        <v>19</v>
      </c>
      <c r="G27" s="56">
        <v>2</v>
      </c>
      <c r="H27" s="56">
        <v>-145</v>
      </c>
      <c r="I27" s="56">
        <v>-33</v>
      </c>
      <c r="J27" s="56">
        <v>-11</v>
      </c>
      <c r="K27" s="56">
        <v>7</v>
      </c>
      <c r="L27" s="56">
        <v>39</v>
      </c>
      <c r="M27" s="56">
        <v>-5</v>
      </c>
      <c r="N27" s="56">
        <v>8</v>
      </c>
      <c r="O27" s="56">
        <v>4</v>
      </c>
      <c r="P27" s="56">
        <v>4</v>
      </c>
      <c r="Q27" s="56">
        <v>8</v>
      </c>
      <c r="R27" s="56">
        <v>-3</v>
      </c>
      <c r="S27" s="56">
        <v>2</v>
      </c>
      <c r="T27" s="56">
        <v>5</v>
      </c>
      <c r="U27" s="56">
        <v>5</v>
      </c>
      <c r="V27" s="56">
        <v>2</v>
      </c>
      <c r="W27" s="56">
        <v>0</v>
      </c>
    </row>
    <row r="28" spans="1:23" ht="15.75" customHeight="1" x14ac:dyDescent="0.25">
      <c r="A28" t="s">
        <v>84</v>
      </c>
      <c r="B28" s="55" t="s">
        <v>22</v>
      </c>
      <c r="C28" s="55" t="s">
        <v>414</v>
      </c>
      <c r="D28" s="56">
        <v>28</v>
      </c>
      <c r="E28" s="56">
        <v>-12</v>
      </c>
      <c r="F28" s="56">
        <v>13</v>
      </c>
      <c r="G28" s="56">
        <v>85</v>
      </c>
      <c r="H28" s="56">
        <v>-177</v>
      </c>
      <c r="I28" s="56">
        <v>-217</v>
      </c>
      <c r="J28" s="56">
        <v>-86</v>
      </c>
      <c r="K28" s="56">
        <v>-1</v>
      </c>
      <c r="L28" s="56">
        <v>15</v>
      </c>
      <c r="M28" s="56">
        <v>24</v>
      </c>
      <c r="N28" s="56">
        <v>36</v>
      </c>
      <c r="O28" s="56">
        <v>57</v>
      </c>
      <c r="P28" s="56">
        <v>73</v>
      </c>
      <c r="Q28" s="56">
        <v>46</v>
      </c>
      <c r="R28" s="56">
        <v>63</v>
      </c>
      <c r="S28" s="56">
        <v>16</v>
      </c>
      <c r="T28" s="56">
        <v>30</v>
      </c>
      <c r="U28" s="56">
        <v>35</v>
      </c>
      <c r="V28" s="56">
        <v>19</v>
      </c>
      <c r="W28" s="56">
        <v>9</v>
      </c>
    </row>
    <row r="29" spans="1:23" ht="15.75" customHeight="1" x14ac:dyDescent="0.25">
      <c r="A29" t="s">
        <v>85</v>
      </c>
      <c r="B29" s="55" t="s">
        <v>23</v>
      </c>
      <c r="C29" s="55" t="s">
        <v>414</v>
      </c>
      <c r="D29" s="56">
        <v>189</v>
      </c>
      <c r="E29" s="56">
        <v>129</v>
      </c>
      <c r="F29" s="56">
        <v>88</v>
      </c>
      <c r="G29" s="56">
        <v>41</v>
      </c>
      <c r="H29" s="56">
        <v>-142</v>
      </c>
      <c r="I29" s="56">
        <v>-38</v>
      </c>
      <c r="J29" s="56">
        <v>-28</v>
      </c>
      <c r="K29" s="56">
        <v>89</v>
      </c>
      <c r="L29" s="56">
        <v>75</v>
      </c>
      <c r="M29" s="56">
        <v>12</v>
      </c>
      <c r="N29" s="56">
        <v>10</v>
      </c>
      <c r="O29" s="56">
        <v>18</v>
      </c>
      <c r="P29" s="56">
        <v>14</v>
      </c>
      <c r="Q29" s="56">
        <v>-10</v>
      </c>
      <c r="R29" s="56">
        <v>-2</v>
      </c>
      <c r="S29" s="56">
        <v>-14</v>
      </c>
      <c r="T29" s="56">
        <v>-12</v>
      </c>
      <c r="U29" s="56">
        <v>-26</v>
      </c>
      <c r="V29" s="56">
        <v>-15</v>
      </c>
      <c r="W29" s="56">
        <v>0</v>
      </c>
    </row>
    <row r="30" spans="1:23" ht="15.75" customHeight="1" x14ac:dyDescent="0.25">
      <c r="A30" t="s">
        <v>86</v>
      </c>
      <c r="B30" s="55" t="s">
        <v>24</v>
      </c>
      <c r="C30" s="55" t="s">
        <v>414</v>
      </c>
      <c r="D30" s="56">
        <v>58</v>
      </c>
      <c r="E30" s="56">
        <v>8</v>
      </c>
      <c r="F30" s="56">
        <v>25</v>
      </c>
      <c r="G30" s="56">
        <v>20</v>
      </c>
      <c r="H30" s="56">
        <v>-95</v>
      </c>
      <c r="I30" s="56">
        <v>5</v>
      </c>
      <c r="J30" s="56">
        <v>-21</v>
      </c>
      <c r="K30" s="56">
        <v>2</v>
      </c>
      <c r="L30" s="56">
        <v>29</v>
      </c>
      <c r="M30" s="56">
        <v>29</v>
      </c>
      <c r="N30" s="56">
        <v>18</v>
      </c>
      <c r="O30" s="56">
        <v>11</v>
      </c>
      <c r="P30" s="56">
        <v>14</v>
      </c>
      <c r="Q30" s="56">
        <v>14</v>
      </c>
      <c r="R30" s="56">
        <v>-7</v>
      </c>
      <c r="S30" s="56">
        <v>0</v>
      </c>
      <c r="T30" s="56">
        <v>1</v>
      </c>
      <c r="U30" s="56">
        <v>1</v>
      </c>
      <c r="V30" s="56">
        <v>4</v>
      </c>
      <c r="W30" s="56">
        <v>0</v>
      </c>
    </row>
    <row r="31" spans="1:23" ht="15.75" customHeight="1" x14ac:dyDescent="0.25">
      <c r="A31" t="s">
        <v>87</v>
      </c>
      <c r="B31" s="55" t="s">
        <v>25</v>
      </c>
      <c r="C31" s="55" t="s">
        <v>414</v>
      </c>
      <c r="D31" s="56">
        <v>1031</v>
      </c>
      <c r="E31" s="56">
        <v>88</v>
      </c>
      <c r="F31" s="56">
        <v>114</v>
      </c>
      <c r="G31" s="56">
        <v>118</v>
      </c>
      <c r="H31" s="56">
        <v>-489</v>
      </c>
      <c r="I31" s="56">
        <v>141</v>
      </c>
      <c r="J31" s="56">
        <v>10</v>
      </c>
      <c r="K31" s="56">
        <v>184</v>
      </c>
      <c r="L31" s="56">
        <v>144</v>
      </c>
      <c r="M31" s="56">
        <v>95</v>
      </c>
      <c r="N31" s="56">
        <v>83</v>
      </c>
      <c r="O31" s="56">
        <v>125</v>
      </c>
      <c r="P31" s="56">
        <v>139</v>
      </c>
      <c r="Q31" s="56">
        <v>91</v>
      </c>
      <c r="R31" s="56">
        <v>68</v>
      </c>
      <c r="S31" s="56">
        <v>28</v>
      </c>
      <c r="T31" s="56">
        <v>15</v>
      </c>
      <c r="U31" s="56">
        <v>30</v>
      </c>
      <c r="V31" s="56">
        <v>25</v>
      </c>
      <c r="W31" s="56">
        <v>22</v>
      </c>
    </row>
    <row r="32" spans="1:23" ht="15.75" customHeight="1" x14ac:dyDescent="0.25">
      <c r="A32" t="s">
        <v>88</v>
      </c>
      <c r="B32" s="55" t="s">
        <v>26</v>
      </c>
      <c r="C32" s="55" t="s">
        <v>414</v>
      </c>
      <c r="D32" s="56">
        <v>-658</v>
      </c>
      <c r="E32" s="56">
        <v>-47</v>
      </c>
      <c r="F32" s="56">
        <v>-27</v>
      </c>
      <c r="G32" s="56">
        <v>-16</v>
      </c>
      <c r="H32" s="56">
        <v>-64</v>
      </c>
      <c r="I32" s="56">
        <v>-66</v>
      </c>
      <c r="J32" s="56">
        <v>-141</v>
      </c>
      <c r="K32" s="56">
        <v>-67</v>
      </c>
      <c r="L32" s="56">
        <v>-73</v>
      </c>
      <c r="M32" s="56">
        <v>9</v>
      </c>
      <c r="N32" s="56">
        <v>-42</v>
      </c>
      <c r="O32" s="56">
        <v>-48</v>
      </c>
      <c r="P32" s="56">
        <v>-30</v>
      </c>
      <c r="Q32" s="56">
        <v>-26</v>
      </c>
      <c r="R32" s="56">
        <v>-8</v>
      </c>
      <c r="S32" s="56">
        <v>0</v>
      </c>
      <c r="T32" s="56">
        <v>0</v>
      </c>
      <c r="U32" s="56">
        <v>-17</v>
      </c>
      <c r="V32" s="56">
        <v>-3</v>
      </c>
      <c r="W32" s="56">
        <v>8</v>
      </c>
    </row>
    <row r="33" spans="1:23" ht="15.75" customHeight="1" x14ac:dyDescent="0.25">
      <c r="A33" t="s">
        <v>89</v>
      </c>
      <c r="B33" s="55" t="s">
        <v>7</v>
      </c>
      <c r="C33" s="55" t="s">
        <v>414</v>
      </c>
      <c r="D33" s="56">
        <v>846</v>
      </c>
      <c r="E33" s="56">
        <v>158</v>
      </c>
      <c r="F33" s="56">
        <v>71</v>
      </c>
      <c r="G33" s="56">
        <v>1</v>
      </c>
      <c r="H33" s="56">
        <v>-241</v>
      </c>
      <c r="I33" s="56">
        <v>-5</v>
      </c>
      <c r="J33" s="56">
        <v>43</v>
      </c>
      <c r="K33" s="56">
        <v>152</v>
      </c>
      <c r="L33" s="56">
        <v>158</v>
      </c>
      <c r="M33" s="56">
        <v>62</v>
      </c>
      <c r="N33" s="56">
        <v>35</v>
      </c>
      <c r="O33" s="56">
        <v>79</v>
      </c>
      <c r="P33" s="56">
        <v>105</v>
      </c>
      <c r="Q33" s="56">
        <v>117</v>
      </c>
      <c r="R33" s="56">
        <v>63</v>
      </c>
      <c r="S33" s="56">
        <v>39</v>
      </c>
      <c r="T33" s="56">
        <v>14</v>
      </c>
      <c r="U33" s="56">
        <v>4</v>
      </c>
      <c r="V33" s="56">
        <v>-4</v>
      </c>
      <c r="W33" s="56">
        <v>-5</v>
      </c>
    </row>
    <row r="34" spans="1:23" ht="15.75" customHeight="1" x14ac:dyDescent="0.25">
      <c r="A34" t="s">
        <v>90</v>
      </c>
      <c r="B34" s="55" t="s">
        <v>27</v>
      </c>
      <c r="C34" s="55" t="s">
        <v>414</v>
      </c>
      <c r="D34" s="56">
        <v>-17</v>
      </c>
      <c r="E34" s="56">
        <v>-3</v>
      </c>
      <c r="F34" s="56">
        <v>6</v>
      </c>
      <c r="G34" s="56">
        <v>15</v>
      </c>
      <c r="H34" s="56">
        <v>-96</v>
      </c>
      <c r="I34" s="56">
        <v>12</v>
      </c>
      <c r="J34" s="56">
        <v>28</v>
      </c>
      <c r="K34" s="56">
        <v>-11</v>
      </c>
      <c r="L34" s="56">
        <v>8</v>
      </c>
      <c r="M34" s="56">
        <v>-1</v>
      </c>
      <c r="N34" s="56">
        <v>6</v>
      </c>
      <c r="O34" s="56">
        <v>-1</v>
      </c>
      <c r="P34" s="56">
        <v>-4</v>
      </c>
      <c r="Q34" s="56">
        <v>3</v>
      </c>
      <c r="R34" s="56">
        <v>3</v>
      </c>
      <c r="S34" s="56">
        <v>3</v>
      </c>
      <c r="T34" s="56">
        <v>6</v>
      </c>
      <c r="U34" s="56">
        <v>5</v>
      </c>
      <c r="V34" s="56">
        <v>3</v>
      </c>
      <c r="W34" s="56">
        <v>1</v>
      </c>
    </row>
    <row r="35" spans="1:23" ht="15.75" customHeight="1" x14ac:dyDescent="0.25">
      <c r="A35" t="s">
        <v>91</v>
      </c>
      <c r="B35" s="55" t="s">
        <v>28</v>
      </c>
      <c r="C35" s="55" t="s">
        <v>414</v>
      </c>
      <c r="D35" s="56">
        <v>19</v>
      </c>
      <c r="E35" s="56">
        <v>47</v>
      </c>
      <c r="F35" s="56">
        <v>11</v>
      </c>
      <c r="G35" s="56">
        <v>-5</v>
      </c>
      <c r="H35" s="56">
        <v>-190</v>
      </c>
      <c r="I35" s="56">
        <v>-73</v>
      </c>
      <c r="J35" s="56">
        <v>-94</v>
      </c>
      <c r="K35" s="56">
        <v>43</v>
      </c>
      <c r="L35" s="56">
        <v>17</v>
      </c>
      <c r="M35" s="56">
        <v>6</v>
      </c>
      <c r="N35" s="56">
        <v>21</v>
      </c>
      <c r="O35" s="56">
        <v>35</v>
      </c>
      <c r="P35" s="56">
        <v>48</v>
      </c>
      <c r="Q35" s="56">
        <v>35</v>
      </c>
      <c r="R35" s="56">
        <v>25</v>
      </c>
      <c r="S35" s="56">
        <v>41</v>
      </c>
      <c r="T35" s="56">
        <v>25</v>
      </c>
      <c r="U35" s="56">
        <v>9</v>
      </c>
      <c r="V35" s="56">
        <v>12</v>
      </c>
      <c r="W35" s="56">
        <v>6</v>
      </c>
    </row>
    <row r="36" spans="1:23" ht="15.75" customHeight="1" x14ac:dyDescent="0.25">
      <c r="A36" t="s">
        <v>92</v>
      </c>
      <c r="B36" s="55" t="s">
        <v>29</v>
      </c>
      <c r="C36" s="55" t="s">
        <v>414</v>
      </c>
      <c r="D36" s="56">
        <v>545</v>
      </c>
      <c r="E36" s="56">
        <v>169</v>
      </c>
      <c r="F36" s="56">
        <v>68</v>
      </c>
      <c r="G36" s="56">
        <v>67</v>
      </c>
      <c r="H36" s="56">
        <v>-243</v>
      </c>
      <c r="I36" s="56">
        <v>-128</v>
      </c>
      <c r="J36" s="56">
        <v>38</v>
      </c>
      <c r="K36" s="56">
        <v>243</v>
      </c>
      <c r="L36" s="56">
        <v>71</v>
      </c>
      <c r="M36" s="56">
        <v>85</v>
      </c>
      <c r="N36" s="56">
        <v>-10</v>
      </c>
      <c r="O36" s="56">
        <v>26</v>
      </c>
      <c r="P36" s="56">
        <v>23</v>
      </c>
      <c r="Q36" s="56">
        <v>13</v>
      </c>
      <c r="R36" s="56">
        <v>6</v>
      </c>
      <c r="S36" s="56">
        <v>8</v>
      </c>
      <c r="T36" s="56">
        <v>9</v>
      </c>
      <c r="U36" s="56">
        <v>54</v>
      </c>
      <c r="V36" s="56">
        <v>19</v>
      </c>
      <c r="W36" s="56">
        <v>27</v>
      </c>
    </row>
    <row r="37" spans="1:23" ht="15.75" customHeight="1" x14ac:dyDescent="0.25">
      <c r="A37" t="s">
        <v>93</v>
      </c>
      <c r="B37" s="55" t="s">
        <v>30</v>
      </c>
      <c r="C37" s="55" t="s">
        <v>414</v>
      </c>
      <c r="D37" s="56">
        <v>722</v>
      </c>
      <c r="E37" s="56">
        <v>120</v>
      </c>
      <c r="F37" s="56">
        <v>71</v>
      </c>
      <c r="G37" s="56">
        <v>101</v>
      </c>
      <c r="H37" s="56">
        <v>624</v>
      </c>
      <c r="I37" s="56">
        <v>-423</v>
      </c>
      <c r="J37" s="56">
        <v>-182</v>
      </c>
      <c r="K37" s="56">
        <v>112</v>
      </c>
      <c r="L37" s="56">
        <v>140</v>
      </c>
      <c r="M37" s="56">
        <v>54</v>
      </c>
      <c r="N37" s="56">
        <v>15</v>
      </c>
      <c r="O37" s="56">
        <v>8</v>
      </c>
      <c r="P37" s="56">
        <v>-16</v>
      </c>
      <c r="Q37" s="56">
        <v>22</v>
      </c>
      <c r="R37" s="56">
        <v>3</v>
      </c>
      <c r="S37" s="56">
        <v>18</v>
      </c>
      <c r="T37" s="56">
        <v>16</v>
      </c>
      <c r="U37" s="56">
        <v>14</v>
      </c>
      <c r="V37" s="56">
        <v>16</v>
      </c>
      <c r="W37" s="56">
        <v>9</v>
      </c>
    </row>
    <row r="38" spans="1:23" ht="15.75" customHeight="1" x14ac:dyDescent="0.25">
      <c r="A38" t="s">
        <v>94</v>
      </c>
      <c r="B38" s="55" t="s">
        <v>9</v>
      </c>
      <c r="C38" s="55" t="s">
        <v>414</v>
      </c>
      <c r="D38" s="56">
        <v>-109</v>
      </c>
      <c r="E38" s="56">
        <v>-8</v>
      </c>
      <c r="F38" s="56">
        <v>0</v>
      </c>
      <c r="G38" s="56">
        <v>-22</v>
      </c>
      <c r="H38" s="56">
        <v>-17</v>
      </c>
      <c r="I38" s="56">
        <v>-22</v>
      </c>
      <c r="J38" s="56">
        <v>-42</v>
      </c>
      <c r="K38" s="56">
        <v>12</v>
      </c>
      <c r="L38" s="56">
        <v>14</v>
      </c>
      <c r="M38" s="56">
        <v>6</v>
      </c>
      <c r="N38" s="56">
        <v>-1</v>
      </c>
      <c r="O38" s="56">
        <v>1</v>
      </c>
      <c r="P38" s="56">
        <v>21</v>
      </c>
      <c r="Q38" s="56">
        <v>-20</v>
      </c>
      <c r="R38" s="56">
        <v>3</v>
      </c>
      <c r="S38" s="56">
        <v>5</v>
      </c>
      <c r="T38" s="56">
        <v>-14</v>
      </c>
      <c r="U38" s="56">
        <v>-14</v>
      </c>
      <c r="V38" s="56">
        <v>-3</v>
      </c>
      <c r="W38" s="56">
        <v>-8</v>
      </c>
    </row>
    <row r="39" spans="1:23" ht="15.75" customHeight="1" x14ac:dyDescent="0.25">
      <c r="A39" t="s">
        <v>95</v>
      </c>
      <c r="B39" s="55" t="s">
        <v>31</v>
      </c>
      <c r="C39" s="55" t="s">
        <v>414</v>
      </c>
      <c r="D39" s="56">
        <v>869</v>
      </c>
      <c r="E39" s="56">
        <v>88</v>
      </c>
      <c r="F39" s="56">
        <v>5</v>
      </c>
      <c r="G39" s="56">
        <v>27</v>
      </c>
      <c r="H39" s="56">
        <v>-141</v>
      </c>
      <c r="I39" s="56">
        <v>128</v>
      </c>
      <c r="J39" s="56">
        <v>221</v>
      </c>
      <c r="K39" s="56">
        <v>195</v>
      </c>
      <c r="L39" s="56">
        <v>107</v>
      </c>
      <c r="M39" s="56">
        <v>2</v>
      </c>
      <c r="N39" s="56">
        <v>19</v>
      </c>
      <c r="O39" s="56">
        <v>38</v>
      </c>
      <c r="P39" s="56">
        <v>59</v>
      </c>
      <c r="Q39" s="56">
        <v>25</v>
      </c>
      <c r="R39" s="56">
        <v>22</v>
      </c>
      <c r="S39" s="56">
        <v>25</v>
      </c>
      <c r="T39" s="56">
        <v>23</v>
      </c>
      <c r="U39" s="56">
        <v>13</v>
      </c>
      <c r="V39" s="56">
        <v>14</v>
      </c>
      <c r="W39" s="56">
        <v>-1</v>
      </c>
    </row>
    <row r="40" spans="1:23" ht="31.5" customHeight="1" x14ac:dyDescent="0.25">
      <c r="A40" t="s">
        <v>63</v>
      </c>
      <c r="B40" s="55" t="s">
        <v>2</v>
      </c>
      <c r="C40" s="55" t="s">
        <v>0</v>
      </c>
      <c r="D40" s="56">
        <v>2543</v>
      </c>
      <c r="E40" s="56">
        <v>466</v>
      </c>
      <c r="F40" s="56">
        <v>149</v>
      </c>
      <c r="G40" s="56">
        <v>78</v>
      </c>
      <c r="H40" s="56">
        <v>1241</v>
      </c>
      <c r="I40" s="56">
        <v>445</v>
      </c>
      <c r="J40" s="56">
        <v>-984</v>
      </c>
      <c r="K40" s="56">
        <v>-125</v>
      </c>
      <c r="L40" s="56">
        <v>78</v>
      </c>
      <c r="M40" s="56">
        <v>138</v>
      </c>
      <c r="N40" s="56">
        <v>10</v>
      </c>
      <c r="O40" s="56">
        <v>224</v>
      </c>
      <c r="P40" s="56">
        <v>285</v>
      </c>
      <c r="Q40" s="56">
        <v>240</v>
      </c>
      <c r="R40" s="56">
        <v>149</v>
      </c>
      <c r="S40" s="56">
        <v>83</v>
      </c>
      <c r="T40" s="56">
        <v>33</v>
      </c>
      <c r="U40" s="56">
        <v>21</v>
      </c>
      <c r="V40" s="56">
        <v>8</v>
      </c>
      <c r="W40" s="56">
        <v>4</v>
      </c>
    </row>
    <row r="41" spans="1:23" ht="25.5" customHeight="1" x14ac:dyDescent="0.25">
      <c r="A41" t="s">
        <v>64</v>
      </c>
      <c r="B41" s="55" t="s">
        <v>3</v>
      </c>
      <c r="C41" s="55" t="s">
        <v>0</v>
      </c>
      <c r="D41" s="56">
        <v>-158</v>
      </c>
      <c r="E41" s="56">
        <v>-31</v>
      </c>
      <c r="F41" s="56">
        <v>14</v>
      </c>
      <c r="G41" s="56">
        <v>-22</v>
      </c>
      <c r="H41" s="56">
        <v>367</v>
      </c>
      <c r="I41" s="56">
        <v>221</v>
      </c>
      <c r="J41" s="56">
        <v>-170</v>
      </c>
      <c r="K41" s="56">
        <v>-198</v>
      </c>
      <c r="L41" s="56">
        <v>-121</v>
      </c>
      <c r="M41" s="56">
        <v>-27</v>
      </c>
      <c r="N41" s="56">
        <v>4</v>
      </c>
      <c r="O41" s="56">
        <v>-49</v>
      </c>
      <c r="P41" s="56">
        <v>-45</v>
      </c>
      <c r="Q41" s="56">
        <v>-45</v>
      </c>
      <c r="R41" s="56">
        <v>-27</v>
      </c>
      <c r="S41" s="56">
        <v>-6</v>
      </c>
      <c r="T41" s="56">
        <v>-17</v>
      </c>
      <c r="U41" s="56">
        <v>-1</v>
      </c>
      <c r="V41" s="56">
        <v>-1</v>
      </c>
      <c r="W41" s="56">
        <v>-4</v>
      </c>
    </row>
    <row r="42" spans="1:23" ht="15.75" customHeight="1" x14ac:dyDescent="0.25">
      <c r="A42" t="s">
        <v>65</v>
      </c>
      <c r="B42" s="55" t="s">
        <v>4</v>
      </c>
      <c r="C42" s="55" t="s">
        <v>0</v>
      </c>
      <c r="D42" s="56">
        <v>732</v>
      </c>
      <c r="E42" s="56">
        <v>236</v>
      </c>
      <c r="F42" s="56">
        <v>94</v>
      </c>
      <c r="G42" s="56">
        <v>61</v>
      </c>
      <c r="H42" s="56">
        <v>-249</v>
      </c>
      <c r="I42" s="56">
        <v>-107</v>
      </c>
      <c r="J42" s="56">
        <v>16</v>
      </c>
      <c r="K42" s="56">
        <v>208</v>
      </c>
      <c r="L42" s="56">
        <v>175</v>
      </c>
      <c r="M42" s="56">
        <v>94</v>
      </c>
      <c r="N42" s="56">
        <v>55</v>
      </c>
      <c r="O42" s="56">
        <v>47</v>
      </c>
      <c r="P42" s="56">
        <v>20</v>
      </c>
      <c r="Q42" s="56">
        <v>45</v>
      </c>
      <c r="R42" s="56">
        <v>10</v>
      </c>
      <c r="S42" s="56">
        <v>-9</v>
      </c>
      <c r="T42" s="56">
        <v>15</v>
      </c>
      <c r="U42" s="56">
        <v>3</v>
      </c>
      <c r="V42" s="56">
        <v>9</v>
      </c>
      <c r="W42" s="56">
        <v>9</v>
      </c>
    </row>
    <row r="43" spans="1:23" ht="15.75" customHeight="1" x14ac:dyDescent="0.25">
      <c r="A43" t="s">
        <v>66</v>
      </c>
      <c r="B43" s="55" t="s">
        <v>5</v>
      </c>
      <c r="C43" s="55" t="s">
        <v>0</v>
      </c>
      <c r="D43" s="56">
        <v>118</v>
      </c>
      <c r="E43" s="56">
        <v>57</v>
      </c>
      <c r="F43" s="56">
        <v>60</v>
      </c>
      <c r="G43" s="56">
        <v>53</v>
      </c>
      <c r="H43" s="56">
        <v>-126</v>
      </c>
      <c r="I43" s="56">
        <v>-71</v>
      </c>
      <c r="J43" s="56">
        <v>-13</v>
      </c>
      <c r="K43" s="56">
        <v>4</v>
      </c>
      <c r="L43" s="56">
        <v>15</v>
      </c>
      <c r="M43" s="56">
        <v>20</v>
      </c>
      <c r="N43" s="56">
        <v>-15</v>
      </c>
      <c r="O43" s="56">
        <v>20</v>
      </c>
      <c r="P43" s="56">
        <v>22</v>
      </c>
      <c r="Q43" s="56">
        <v>31</v>
      </c>
      <c r="R43" s="56">
        <v>17</v>
      </c>
      <c r="S43" s="56">
        <v>34</v>
      </c>
      <c r="T43" s="56">
        <v>10</v>
      </c>
      <c r="U43" s="56">
        <v>-4</v>
      </c>
      <c r="V43" s="56">
        <v>3</v>
      </c>
      <c r="W43" s="56">
        <v>1</v>
      </c>
    </row>
    <row r="44" spans="1:23" ht="15.75" customHeight="1" x14ac:dyDescent="0.25">
      <c r="A44" t="s">
        <v>67</v>
      </c>
      <c r="B44" s="55" t="s">
        <v>6</v>
      </c>
      <c r="C44" s="55" t="s">
        <v>0</v>
      </c>
      <c r="D44" s="56">
        <v>-1</v>
      </c>
      <c r="E44" s="56">
        <v>16</v>
      </c>
      <c r="F44" s="56">
        <v>-14</v>
      </c>
      <c r="G44" s="56">
        <v>-11</v>
      </c>
      <c r="H44" s="56">
        <v>-104</v>
      </c>
      <c r="I44" s="56">
        <v>-42</v>
      </c>
      <c r="J44" s="56">
        <v>-12</v>
      </c>
      <c r="K44" s="56">
        <v>-28</v>
      </c>
      <c r="L44" s="56">
        <v>18</v>
      </c>
      <c r="M44" s="56">
        <v>-14</v>
      </c>
      <c r="N44" s="56">
        <v>33</v>
      </c>
      <c r="O44" s="56">
        <v>27</v>
      </c>
      <c r="P44" s="56">
        <v>47</v>
      </c>
      <c r="Q44" s="56">
        <v>47</v>
      </c>
      <c r="R44" s="56">
        <v>37</v>
      </c>
      <c r="S44" s="56">
        <v>0</v>
      </c>
      <c r="T44" s="56">
        <v>6</v>
      </c>
      <c r="U44" s="56">
        <v>-4</v>
      </c>
      <c r="V44" s="56">
        <v>-5</v>
      </c>
      <c r="W44" s="56">
        <v>2</v>
      </c>
    </row>
    <row r="45" spans="1:23" ht="15.75" customHeight="1" x14ac:dyDescent="0.25">
      <c r="A45" t="s">
        <v>68</v>
      </c>
      <c r="B45" s="55" t="s">
        <v>46</v>
      </c>
      <c r="C45" s="55" t="s">
        <v>0</v>
      </c>
      <c r="D45" s="56">
        <v>423</v>
      </c>
      <c r="E45" s="56">
        <v>-143</v>
      </c>
      <c r="F45" s="56">
        <v>-47</v>
      </c>
      <c r="G45" s="56">
        <v>-73</v>
      </c>
      <c r="H45" s="56">
        <v>935</v>
      </c>
      <c r="I45" s="56">
        <v>779</v>
      </c>
      <c r="J45" s="56">
        <v>66</v>
      </c>
      <c r="K45" s="56">
        <v>-288</v>
      </c>
      <c r="L45" s="56">
        <v>-239</v>
      </c>
      <c r="M45" s="56">
        <v>-79</v>
      </c>
      <c r="N45" s="56">
        <v>-95</v>
      </c>
      <c r="O45" s="56">
        <v>-84</v>
      </c>
      <c r="P45" s="56">
        <v>-103</v>
      </c>
      <c r="Q45" s="56">
        <v>-103</v>
      </c>
      <c r="R45" s="56">
        <v>-44</v>
      </c>
      <c r="S45" s="56">
        <v>-26</v>
      </c>
      <c r="T45" s="56">
        <v>13</v>
      </c>
      <c r="U45" s="56">
        <v>-33</v>
      </c>
      <c r="V45" s="56">
        <v>-2</v>
      </c>
      <c r="W45" s="56">
        <v>-11</v>
      </c>
    </row>
    <row r="46" spans="1:23" ht="15.75" customHeight="1" x14ac:dyDescent="0.25">
      <c r="A46" t="s">
        <v>69</v>
      </c>
      <c r="B46" s="55" t="s">
        <v>8</v>
      </c>
      <c r="C46" s="55" t="s">
        <v>0</v>
      </c>
      <c r="D46" s="56">
        <v>16</v>
      </c>
      <c r="E46" s="56">
        <v>23</v>
      </c>
      <c r="F46" s="56">
        <v>-5</v>
      </c>
      <c r="G46" s="56">
        <v>-9</v>
      </c>
      <c r="H46" s="56">
        <v>-55</v>
      </c>
      <c r="I46" s="56">
        <v>14</v>
      </c>
      <c r="J46" s="56">
        <v>3</v>
      </c>
      <c r="K46" s="56">
        <v>11</v>
      </c>
      <c r="L46" s="56">
        <v>18</v>
      </c>
      <c r="M46" s="56">
        <v>8</v>
      </c>
      <c r="N46" s="56">
        <v>9</v>
      </c>
      <c r="O46" s="56">
        <v>5</v>
      </c>
      <c r="P46" s="56">
        <v>-2</v>
      </c>
      <c r="Q46" s="56">
        <v>-5</v>
      </c>
      <c r="R46" s="56">
        <v>6</v>
      </c>
      <c r="S46" s="56">
        <v>-3</v>
      </c>
      <c r="T46" s="56">
        <v>3</v>
      </c>
      <c r="U46" s="56">
        <v>-2</v>
      </c>
      <c r="V46" s="56">
        <v>-1</v>
      </c>
      <c r="W46" s="56">
        <v>-2</v>
      </c>
    </row>
    <row r="47" spans="1:23" ht="15.75" customHeight="1" x14ac:dyDescent="0.25">
      <c r="A47" t="s">
        <v>70</v>
      </c>
      <c r="B47" s="55" t="s">
        <v>36</v>
      </c>
      <c r="C47" s="55" t="s">
        <v>0</v>
      </c>
      <c r="D47" s="56">
        <v>119</v>
      </c>
      <c r="E47" s="56">
        <v>20</v>
      </c>
      <c r="F47" s="56">
        <v>4</v>
      </c>
      <c r="G47" s="56">
        <v>38</v>
      </c>
      <c r="H47" s="56">
        <v>-187</v>
      </c>
      <c r="I47" s="56">
        <v>-50</v>
      </c>
      <c r="J47" s="56">
        <v>-69</v>
      </c>
      <c r="K47" s="56">
        <v>15</v>
      </c>
      <c r="L47" s="56">
        <v>5</v>
      </c>
      <c r="M47" s="56">
        <v>12</v>
      </c>
      <c r="N47" s="56">
        <v>23</v>
      </c>
      <c r="O47" s="56">
        <v>79</v>
      </c>
      <c r="P47" s="56">
        <v>55</v>
      </c>
      <c r="Q47" s="56">
        <v>85</v>
      </c>
      <c r="R47" s="56">
        <v>64</v>
      </c>
      <c r="S47" s="56">
        <v>11</v>
      </c>
      <c r="T47" s="56">
        <v>-2</v>
      </c>
      <c r="U47" s="56">
        <v>3</v>
      </c>
      <c r="V47" s="56">
        <v>6</v>
      </c>
      <c r="W47" s="56">
        <v>7</v>
      </c>
    </row>
    <row r="48" spans="1:23" ht="15.75" customHeight="1" x14ac:dyDescent="0.25">
      <c r="A48" t="s">
        <v>71</v>
      </c>
      <c r="B48" s="55" t="s">
        <v>10</v>
      </c>
      <c r="C48" s="55" t="s">
        <v>0</v>
      </c>
      <c r="D48" s="56">
        <v>-442</v>
      </c>
      <c r="E48" s="56">
        <v>-2</v>
      </c>
      <c r="F48" s="56">
        <v>-35</v>
      </c>
      <c r="G48" s="56">
        <v>-33</v>
      </c>
      <c r="H48" s="56">
        <v>250</v>
      </c>
      <c r="I48" s="56">
        <v>-122</v>
      </c>
      <c r="J48" s="56">
        <v>-232</v>
      </c>
      <c r="K48" s="56">
        <v>-131</v>
      </c>
      <c r="L48" s="56">
        <v>-42</v>
      </c>
      <c r="M48" s="56">
        <v>-9</v>
      </c>
      <c r="N48" s="56">
        <v>-31</v>
      </c>
      <c r="O48" s="56">
        <v>-5</v>
      </c>
      <c r="P48" s="56">
        <v>-15</v>
      </c>
      <c r="Q48" s="56">
        <v>-4</v>
      </c>
      <c r="R48" s="56">
        <v>-7</v>
      </c>
      <c r="S48" s="56">
        <v>-9</v>
      </c>
      <c r="T48" s="56">
        <v>-9</v>
      </c>
      <c r="U48" s="56">
        <v>1</v>
      </c>
      <c r="V48" s="56">
        <v>-7</v>
      </c>
      <c r="W48" s="56">
        <v>0</v>
      </c>
    </row>
    <row r="49" spans="1:23" ht="15.75" customHeight="1" x14ac:dyDescent="0.25">
      <c r="A49" t="s">
        <v>72</v>
      </c>
      <c r="B49" s="55" t="s">
        <v>11</v>
      </c>
      <c r="C49" s="55" t="s">
        <v>0</v>
      </c>
      <c r="D49" s="56">
        <v>-48</v>
      </c>
      <c r="E49" s="56">
        <v>24</v>
      </c>
      <c r="F49" s="56">
        <v>-3</v>
      </c>
      <c r="G49" s="56">
        <v>3</v>
      </c>
      <c r="H49" s="56">
        <v>-62</v>
      </c>
      <c r="I49" s="56">
        <v>-62</v>
      </c>
      <c r="J49" s="56">
        <v>-39</v>
      </c>
      <c r="K49" s="56">
        <v>-8</v>
      </c>
      <c r="L49" s="56">
        <v>23</v>
      </c>
      <c r="M49" s="56">
        <v>11</v>
      </c>
      <c r="N49" s="56">
        <v>42</v>
      </c>
      <c r="O49" s="56">
        <v>-2</v>
      </c>
      <c r="P49" s="56">
        <v>-1</v>
      </c>
      <c r="Q49" s="56">
        <v>-4</v>
      </c>
      <c r="R49" s="56">
        <v>17</v>
      </c>
      <c r="S49" s="56">
        <v>3</v>
      </c>
      <c r="T49" s="56">
        <v>3</v>
      </c>
      <c r="U49" s="56">
        <v>8</v>
      </c>
      <c r="V49" s="56">
        <v>-3</v>
      </c>
      <c r="W49" s="56">
        <v>2</v>
      </c>
    </row>
    <row r="50" spans="1:23" ht="15.75" customHeight="1" x14ac:dyDescent="0.25">
      <c r="A50" t="s">
        <v>73</v>
      </c>
      <c r="B50" s="55" t="s">
        <v>12</v>
      </c>
      <c r="C50" s="55" t="s">
        <v>0</v>
      </c>
      <c r="D50" s="56">
        <v>-413</v>
      </c>
      <c r="E50" s="56">
        <v>55</v>
      </c>
      <c r="F50" s="56">
        <v>8</v>
      </c>
      <c r="G50" s="56">
        <v>2</v>
      </c>
      <c r="H50" s="56">
        <v>-109</v>
      </c>
      <c r="I50" s="56">
        <v>-62</v>
      </c>
      <c r="J50" s="56">
        <v>-152</v>
      </c>
      <c r="K50" s="56">
        <v>-51</v>
      </c>
      <c r="L50" s="56">
        <v>-6</v>
      </c>
      <c r="M50" s="56">
        <v>22</v>
      </c>
      <c r="N50" s="56">
        <v>-21</v>
      </c>
      <c r="O50" s="56">
        <v>-37</v>
      </c>
      <c r="P50" s="56">
        <v>-18</v>
      </c>
      <c r="Q50" s="56">
        <v>-29</v>
      </c>
      <c r="R50" s="56">
        <v>-18</v>
      </c>
      <c r="S50" s="56">
        <v>-1</v>
      </c>
      <c r="T50" s="56">
        <v>3</v>
      </c>
      <c r="U50" s="56">
        <v>2</v>
      </c>
      <c r="V50" s="56">
        <v>-2</v>
      </c>
      <c r="W50" s="56">
        <v>1</v>
      </c>
    </row>
    <row r="51" spans="1:23" ht="15.75" customHeight="1" x14ac:dyDescent="0.25">
      <c r="A51" t="s">
        <v>74</v>
      </c>
      <c r="B51" s="55" t="s">
        <v>13</v>
      </c>
      <c r="C51" s="55" t="s">
        <v>0</v>
      </c>
      <c r="D51" s="56">
        <v>463</v>
      </c>
      <c r="E51" s="56">
        <v>41</v>
      </c>
      <c r="F51" s="56">
        <v>22</v>
      </c>
      <c r="G51" s="56">
        <v>66</v>
      </c>
      <c r="H51" s="56">
        <v>-52</v>
      </c>
      <c r="I51" s="56">
        <v>16</v>
      </c>
      <c r="J51" s="56">
        <v>27</v>
      </c>
      <c r="K51" s="56">
        <v>81</v>
      </c>
      <c r="L51" s="56">
        <v>69</v>
      </c>
      <c r="M51" s="56">
        <v>57</v>
      </c>
      <c r="N51" s="56">
        <v>13</v>
      </c>
      <c r="O51" s="56">
        <v>26</v>
      </c>
      <c r="P51" s="56">
        <v>35</v>
      </c>
      <c r="Q51" s="56">
        <v>27</v>
      </c>
      <c r="R51" s="56">
        <v>14</v>
      </c>
      <c r="S51" s="56">
        <v>5</v>
      </c>
      <c r="T51" s="56">
        <v>-5</v>
      </c>
      <c r="U51" s="56">
        <v>12</v>
      </c>
      <c r="V51" s="56">
        <v>5</v>
      </c>
      <c r="W51" s="56">
        <v>4</v>
      </c>
    </row>
    <row r="52" spans="1:23" ht="15.75" customHeight="1" x14ac:dyDescent="0.25">
      <c r="A52" t="s">
        <v>75</v>
      </c>
      <c r="B52" s="55" t="s">
        <v>14</v>
      </c>
      <c r="C52" s="55" t="s">
        <v>0</v>
      </c>
      <c r="D52" s="56">
        <v>160</v>
      </c>
      <c r="E52" s="56">
        <v>50</v>
      </c>
      <c r="F52" s="56">
        <v>22</v>
      </c>
      <c r="G52" s="56">
        <v>39</v>
      </c>
      <c r="H52" s="56">
        <v>-60</v>
      </c>
      <c r="I52" s="56">
        <v>-67</v>
      </c>
      <c r="J52" s="56">
        <v>-46</v>
      </c>
      <c r="K52" s="56">
        <v>79</v>
      </c>
      <c r="L52" s="56">
        <v>104</v>
      </c>
      <c r="M52" s="56">
        <v>39</v>
      </c>
      <c r="N52" s="56">
        <v>14</v>
      </c>
      <c r="O52" s="56">
        <v>-15</v>
      </c>
      <c r="P52" s="56">
        <v>-11</v>
      </c>
      <c r="Q52" s="56">
        <v>-3</v>
      </c>
      <c r="R52" s="56">
        <v>-8</v>
      </c>
      <c r="S52" s="56">
        <v>9</v>
      </c>
      <c r="T52" s="56">
        <v>13</v>
      </c>
      <c r="U52" s="56">
        <v>1</v>
      </c>
      <c r="V52" s="56">
        <v>-4</v>
      </c>
      <c r="W52" s="56">
        <v>4</v>
      </c>
    </row>
    <row r="53" spans="1:23" ht="15.75" customHeight="1" x14ac:dyDescent="0.25">
      <c r="A53" t="s">
        <v>76</v>
      </c>
      <c r="B53" s="55" t="s">
        <v>15</v>
      </c>
      <c r="C53" s="55" t="s">
        <v>0</v>
      </c>
      <c r="D53" s="56">
        <v>298</v>
      </c>
      <c r="E53" s="56">
        <v>62</v>
      </c>
      <c r="F53" s="56">
        <v>15</v>
      </c>
      <c r="G53" s="56">
        <v>-30</v>
      </c>
      <c r="H53" s="56">
        <v>-1</v>
      </c>
      <c r="I53" s="56">
        <v>29</v>
      </c>
      <c r="J53" s="56">
        <v>52</v>
      </c>
      <c r="K53" s="56">
        <v>89</v>
      </c>
      <c r="L53" s="56">
        <v>37</v>
      </c>
      <c r="M53" s="56">
        <v>23</v>
      </c>
      <c r="N53" s="56">
        <v>-20</v>
      </c>
      <c r="O53" s="56">
        <v>9</v>
      </c>
      <c r="P53" s="56">
        <v>9</v>
      </c>
      <c r="Q53" s="56">
        <v>7</v>
      </c>
      <c r="R53" s="56">
        <v>5</v>
      </c>
      <c r="S53" s="56">
        <v>3</v>
      </c>
      <c r="T53" s="56">
        <v>1</v>
      </c>
      <c r="U53" s="56">
        <v>2</v>
      </c>
      <c r="V53" s="56">
        <v>5</v>
      </c>
      <c r="W53" s="56">
        <v>1</v>
      </c>
    </row>
    <row r="54" spans="1:23" ht="15.75" customHeight="1" x14ac:dyDescent="0.25">
      <c r="A54" t="s">
        <v>77</v>
      </c>
      <c r="B54" s="55" t="s">
        <v>16</v>
      </c>
      <c r="C54" s="55" t="s">
        <v>0</v>
      </c>
      <c r="D54" s="56">
        <v>542</v>
      </c>
      <c r="E54" s="56">
        <v>75</v>
      </c>
      <c r="F54" s="56">
        <v>50</v>
      </c>
      <c r="G54" s="56">
        <v>1</v>
      </c>
      <c r="H54" s="56">
        <v>211</v>
      </c>
      <c r="I54" s="56">
        <v>-140</v>
      </c>
      <c r="J54" s="56">
        <v>-75</v>
      </c>
      <c r="K54" s="56">
        <v>59</v>
      </c>
      <c r="L54" s="56">
        <v>71</v>
      </c>
      <c r="M54" s="56">
        <v>50</v>
      </c>
      <c r="N54" s="56">
        <v>30</v>
      </c>
      <c r="O54" s="56">
        <v>25</v>
      </c>
      <c r="P54" s="56">
        <v>44</v>
      </c>
      <c r="Q54" s="56">
        <v>53</v>
      </c>
      <c r="R54" s="56">
        <v>42</v>
      </c>
      <c r="S54" s="56">
        <v>24</v>
      </c>
      <c r="T54" s="56">
        <v>16</v>
      </c>
      <c r="U54" s="56">
        <v>9</v>
      </c>
      <c r="V54" s="56">
        <v>5</v>
      </c>
      <c r="W54" s="56">
        <v>-8</v>
      </c>
    </row>
    <row r="55" spans="1:23" ht="15.75" customHeight="1" x14ac:dyDescent="0.25">
      <c r="A55" t="s">
        <v>78</v>
      </c>
      <c r="B55" s="55" t="s">
        <v>17</v>
      </c>
      <c r="C55" s="55" t="s">
        <v>0</v>
      </c>
      <c r="D55" s="56">
        <v>-630</v>
      </c>
      <c r="E55" s="56">
        <v>-367</v>
      </c>
      <c r="F55" s="56">
        <v>-274</v>
      </c>
      <c r="G55" s="56">
        <v>-180</v>
      </c>
      <c r="H55" s="56">
        <v>1353</v>
      </c>
      <c r="I55" s="56">
        <v>687</v>
      </c>
      <c r="J55" s="56">
        <v>72</v>
      </c>
      <c r="K55" s="56">
        <v>-396</v>
      </c>
      <c r="L55" s="56">
        <v>-445</v>
      </c>
      <c r="M55" s="56">
        <v>-369</v>
      </c>
      <c r="N55" s="56">
        <v>-152</v>
      </c>
      <c r="O55" s="56">
        <v>-100</v>
      </c>
      <c r="P55" s="56">
        <v>-100</v>
      </c>
      <c r="Q55" s="56">
        <v>-86</v>
      </c>
      <c r="R55" s="56">
        <v>-89</v>
      </c>
      <c r="S55" s="56">
        <v>-59</v>
      </c>
      <c r="T55" s="56">
        <v>-64</v>
      </c>
      <c r="U55" s="56">
        <v>-29</v>
      </c>
      <c r="V55" s="56">
        <v>-19</v>
      </c>
      <c r="W55" s="56">
        <v>-13</v>
      </c>
    </row>
    <row r="56" spans="1:23" ht="15.75" customHeight="1" x14ac:dyDescent="0.25">
      <c r="A56" t="s">
        <v>79</v>
      </c>
      <c r="B56" s="55" t="s">
        <v>18</v>
      </c>
      <c r="C56" s="55" t="s">
        <v>0</v>
      </c>
      <c r="D56" s="56">
        <v>351</v>
      </c>
      <c r="E56" s="56">
        <v>39</v>
      </c>
      <c r="F56" s="56">
        <v>60</v>
      </c>
      <c r="G56" s="56">
        <v>-7</v>
      </c>
      <c r="H56" s="56">
        <v>-287</v>
      </c>
      <c r="I56" s="56">
        <v>-76</v>
      </c>
      <c r="J56" s="56">
        <v>-21</v>
      </c>
      <c r="K56" s="56">
        <v>79</v>
      </c>
      <c r="L56" s="56">
        <v>67</v>
      </c>
      <c r="M56" s="56">
        <v>75</v>
      </c>
      <c r="N56" s="56">
        <v>87</v>
      </c>
      <c r="O56" s="56">
        <v>117</v>
      </c>
      <c r="P56" s="56">
        <v>112</v>
      </c>
      <c r="Q56" s="56">
        <v>48</v>
      </c>
      <c r="R56" s="56">
        <v>13</v>
      </c>
      <c r="S56" s="56">
        <v>17</v>
      </c>
      <c r="T56" s="56">
        <v>7</v>
      </c>
      <c r="U56" s="56">
        <v>12</v>
      </c>
      <c r="V56" s="56">
        <v>2</v>
      </c>
      <c r="W56" s="56">
        <v>7</v>
      </c>
    </row>
    <row r="57" spans="1:23" ht="15.75" customHeight="1" x14ac:dyDescent="0.25">
      <c r="A57" t="s">
        <v>80</v>
      </c>
      <c r="B57" s="55" t="s">
        <v>19</v>
      </c>
      <c r="C57" s="55" t="s">
        <v>0</v>
      </c>
      <c r="D57" s="56">
        <v>-98</v>
      </c>
      <c r="E57" s="56">
        <v>30</v>
      </c>
      <c r="F57" s="56">
        <v>-20</v>
      </c>
      <c r="G57" s="56">
        <v>-20</v>
      </c>
      <c r="H57" s="56">
        <v>-2</v>
      </c>
      <c r="I57" s="56">
        <v>-48</v>
      </c>
      <c r="J57" s="56">
        <v>-54</v>
      </c>
      <c r="K57" s="56">
        <v>13</v>
      </c>
      <c r="L57" s="56">
        <v>-18</v>
      </c>
      <c r="M57" s="56">
        <v>9</v>
      </c>
      <c r="N57" s="56">
        <v>-7</v>
      </c>
      <c r="O57" s="56">
        <v>19</v>
      </c>
      <c r="P57" s="56">
        <v>8</v>
      </c>
      <c r="Q57" s="56">
        <v>0</v>
      </c>
      <c r="R57" s="56">
        <v>3</v>
      </c>
      <c r="S57" s="56">
        <v>-5</v>
      </c>
      <c r="T57" s="56">
        <v>5</v>
      </c>
      <c r="U57" s="56">
        <v>-4</v>
      </c>
      <c r="V57" s="56">
        <v>-5</v>
      </c>
      <c r="W57" s="56">
        <v>-2</v>
      </c>
    </row>
    <row r="58" spans="1:23" ht="15.75" customHeight="1" x14ac:dyDescent="0.25">
      <c r="A58" t="s">
        <v>81</v>
      </c>
      <c r="B58" s="55" t="s">
        <v>20</v>
      </c>
      <c r="C58" s="55" t="s">
        <v>0</v>
      </c>
      <c r="D58" s="56">
        <v>-154</v>
      </c>
      <c r="E58" s="56">
        <v>-33</v>
      </c>
      <c r="F58" s="56">
        <v>-39</v>
      </c>
      <c r="G58" s="56">
        <v>-18</v>
      </c>
      <c r="H58" s="56">
        <v>-7</v>
      </c>
      <c r="I58" s="56">
        <v>-38</v>
      </c>
      <c r="J58" s="56">
        <v>-24</v>
      </c>
      <c r="K58" s="56">
        <v>34</v>
      </c>
      <c r="L58" s="56">
        <v>9</v>
      </c>
      <c r="M58" s="56">
        <v>-4</v>
      </c>
      <c r="N58" s="56">
        <v>-4</v>
      </c>
      <c r="O58" s="56">
        <v>-3</v>
      </c>
      <c r="P58" s="56">
        <v>1</v>
      </c>
      <c r="Q58" s="56">
        <v>-4</v>
      </c>
      <c r="R58" s="56">
        <v>-16</v>
      </c>
      <c r="S58" s="56">
        <v>-7</v>
      </c>
      <c r="T58" s="56">
        <v>-6</v>
      </c>
      <c r="U58" s="56">
        <v>4</v>
      </c>
      <c r="V58" s="56">
        <v>2</v>
      </c>
      <c r="W58" s="56">
        <v>-1</v>
      </c>
    </row>
    <row r="59" spans="1:23" ht="15.75" customHeight="1" x14ac:dyDescent="0.25">
      <c r="A59" t="s">
        <v>82</v>
      </c>
      <c r="B59" s="55" t="s">
        <v>21</v>
      </c>
      <c r="C59" s="55" t="s">
        <v>0</v>
      </c>
      <c r="D59" s="56">
        <v>47</v>
      </c>
      <c r="E59" s="56">
        <v>-8</v>
      </c>
      <c r="F59" s="56">
        <v>11</v>
      </c>
      <c r="G59" s="56">
        <v>-6</v>
      </c>
      <c r="H59" s="56">
        <v>-45</v>
      </c>
      <c r="I59" s="56">
        <v>-28</v>
      </c>
      <c r="J59" s="56">
        <v>-8</v>
      </c>
      <c r="K59" s="56">
        <v>8</v>
      </c>
      <c r="L59" s="56">
        <v>0</v>
      </c>
      <c r="M59" s="56">
        <v>29</v>
      </c>
      <c r="N59" s="56">
        <v>2</v>
      </c>
      <c r="O59" s="56">
        <v>1</v>
      </c>
      <c r="P59" s="56">
        <v>24</v>
      </c>
      <c r="Q59" s="56">
        <v>20</v>
      </c>
      <c r="R59" s="56">
        <v>31</v>
      </c>
      <c r="S59" s="56">
        <v>16</v>
      </c>
      <c r="T59" s="56">
        <v>6</v>
      </c>
      <c r="U59" s="56">
        <v>2</v>
      </c>
      <c r="V59" s="56">
        <v>-1</v>
      </c>
      <c r="W59" s="56">
        <v>-7</v>
      </c>
    </row>
    <row r="60" spans="1:23" ht="15.75" customHeight="1" x14ac:dyDescent="0.25">
      <c r="A60" t="s">
        <v>83</v>
      </c>
      <c r="B60" s="55" t="s">
        <v>47</v>
      </c>
      <c r="C60" s="55" t="s">
        <v>0</v>
      </c>
      <c r="D60" s="56">
        <v>-65</v>
      </c>
      <c r="E60" s="56">
        <v>14</v>
      </c>
      <c r="F60" s="56">
        <v>6</v>
      </c>
      <c r="G60" s="56">
        <v>11</v>
      </c>
      <c r="H60" s="56">
        <v>-45</v>
      </c>
      <c r="I60" s="56">
        <v>-37</v>
      </c>
      <c r="J60" s="56">
        <v>-24</v>
      </c>
      <c r="K60" s="56">
        <v>-9</v>
      </c>
      <c r="L60" s="56">
        <v>21</v>
      </c>
      <c r="M60" s="56">
        <v>-13</v>
      </c>
      <c r="N60" s="56">
        <v>4</v>
      </c>
      <c r="O60" s="56">
        <v>1</v>
      </c>
      <c r="P60" s="56">
        <v>-2</v>
      </c>
      <c r="Q60" s="56">
        <v>7</v>
      </c>
      <c r="R60" s="56">
        <v>-3</v>
      </c>
      <c r="S60" s="56">
        <v>2</v>
      </c>
      <c r="T60" s="56">
        <v>1</v>
      </c>
      <c r="U60" s="56">
        <v>-2</v>
      </c>
      <c r="V60" s="56">
        <v>3</v>
      </c>
      <c r="W60" s="56">
        <v>0</v>
      </c>
    </row>
    <row r="61" spans="1:23" ht="15.75" customHeight="1" x14ac:dyDescent="0.25">
      <c r="A61" t="s">
        <v>84</v>
      </c>
      <c r="B61" s="55" t="s">
        <v>22</v>
      </c>
      <c r="C61" s="55" t="s">
        <v>0</v>
      </c>
      <c r="D61" s="56">
        <v>-93</v>
      </c>
      <c r="E61" s="56">
        <v>-10</v>
      </c>
      <c r="F61" s="56">
        <v>-8</v>
      </c>
      <c r="G61" s="56">
        <v>41</v>
      </c>
      <c r="H61" s="56">
        <v>-76</v>
      </c>
      <c r="I61" s="56">
        <v>-115</v>
      </c>
      <c r="J61" s="56">
        <v>-46</v>
      </c>
      <c r="K61" s="56">
        <v>-42</v>
      </c>
      <c r="L61" s="56">
        <v>5</v>
      </c>
      <c r="M61" s="56">
        <v>-9</v>
      </c>
      <c r="N61" s="56">
        <v>8</v>
      </c>
      <c r="O61" s="56">
        <v>24</v>
      </c>
      <c r="P61" s="56">
        <v>28</v>
      </c>
      <c r="Q61" s="56">
        <v>35</v>
      </c>
      <c r="R61" s="56">
        <v>28</v>
      </c>
      <c r="S61" s="56">
        <v>15</v>
      </c>
      <c r="T61" s="56">
        <v>11</v>
      </c>
      <c r="U61" s="56">
        <v>15</v>
      </c>
      <c r="V61" s="56">
        <v>6</v>
      </c>
      <c r="W61" s="56">
        <v>-3</v>
      </c>
    </row>
    <row r="62" spans="1:23" ht="15.75" customHeight="1" x14ac:dyDescent="0.25">
      <c r="A62" t="s">
        <v>85</v>
      </c>
      <c r="B62" s="55" t="s">
        <v>23</v>
      </c>
      <c r="C62" s="55" t="s">
        <v>0</v>
      </c>
      <c r="D62" s="56">
        <v>3</v>
      </c>
      <c r="E62" s="56">
        <v>51</v>
      </c>
      <c r="F62" s="56">
        <v>46</v>
      </c>
      <c r="G62" s="56">
        <v>47</v>
      </c>
      <c r="H62" s="56">
        <v>-53</v>
      </c>
      <c r="I62" s="56">
        <v>-29</v>
      </c>
      <c r="J62" s="56">
        <v>-48</v>
      </c>
      <c r="K62" s="56">
        <v>6</v>
      </c>
      <c r="L62" s="56">
        <v>14</v>
      </c>
      <c r="M62" s="56">
        <v>-15</v>
      </c>
      <c r="N62" s="56">
        <v>3</v>
      </c>
      <c r="O62" s="56">
        <v>12</v>
      </c>
      <c r="P62" s="56">
        <v>14</v>
      </c>
      <c r="Q62" s="56">
        <v>-13</v>
      </c>
      <c r="R62" s="56">
        <v>0</v>
      </c>
      <c r="S62" s="56">
        <v>-14</v>
      </c>
      <c r="T62" s="56">
        <v>-8</v>
      </c>
      <c r="U62" s="56">
        <v>-4</v>
      </c>
      <c r="V62" s="56">
        <v>-9</v>
      </c>
      <c r="W62" s="56">
        <v>3</v>
      </c>
    </row>
    <row r="63" spans="1:23" ht="15.75" customHeight="1" x14ac:dyDescent="0.25">
      <c r="A63" t="s">
        <v>86</v>
      </c>
      <c r="B63" s="55" t="s">
        <v>24</v>
      </c>
      <c r="C63" s="55" t="s">
        <v>0</v>
      </c>
      <c r="D63" s="56">
        <v>28</v>
      </c>
      <c r="E63" s="56">
        <v>4</v>
      </c>
      <c r="F63" s="56">
        <v>9</v>
      </c>
      <c r="G63" s="56">
        <v>10</v>
      </c>
      <c r="H63" s="56">
        <v>-34</v>
      </c>
      <c r="I63" s="56">
        <v>2</v>
      </c>
      <c r="J63" s="56">
        <v>-10</v>
      </c>
      <c r="K63" s="56">
        <v>2</v>
      </c>
      <c r="L63" s="56">
        <v>14</v>
      </c>
      <c r="M63" s="56">
        <v>11</v>
      </c>
      <c r="N63" s="56">
        <v>3</v>
      </c>
      <c r="O63" s="56">
        <v>11</v>
      </c>
      <c r="P63" s="56">
        <v>6</v>
      </c>
      <c r="Q63" s="56">
        <v>7</v>
      </c>
      <c r="R63" s="56">
        <v>-9</v>
      </c>
      <c r="S63" s="56">
        <v>0</v>
      </c>
      <c r="T63" s="56">
        <v>1</v>
      </c>
      <c r="U63" s="56">
        <v>1</v>
      </c>
      <c r="V63" s="56">
        <v>0</v>
      </c>
      <c r="W63" s="56">
        <v>0</v>
      </c>
    </row>
    <row r="64" spans="1:23" ht="15.75" customHeight="1" x14ac:dyDescent="0.25">
      <c r="A64" t="s">
        <v>87</v>
      </c>
      <c r="B64" s="55" t="s">
        <v>25</v>
      </c>
      <c r="C64" s="55" t="s">
        <v>0</v>
      </c>
      <c r="D64" s="56">
        <v>447</v>
      </c>
      <c r="E64" s="56">
        <v>14</v>
      </c>
      <c r="F64" s="56">
        <v>69</v>
      </c>
      <c r="G64" s="56">
        <v>66</v>
      </c>
      <c r="H64" s="56">
        <v>-206</v>
      </c>
      <c r="I64" s="56">
        <v>74</v>
      </c>
      <c r="J64" s="56">
        <v>-36</v>
      </c>
      <c r="K64" s="56">
        <v>77</v>
      </c>
      <c r="L64" s="56">
        <v>64</v>
      </c>
      <c r="M64" s="56">
        <v>54</v>
      </c>
      <c r="N64" s="56">
        <v>34</v>
      </c>
      <c r="O64" s="56">
        <v>43</v>
      </c>
      <c r="P64" s="56">
        <v>77</v>
      </c>
      <c r="Q64" s="56">
        <v>52</v>
      </c>
      <c r="R64" s="56">
        <v>38</v>
      </c>
      <c r="S64" s="56">
        <v>10</v>
      </c>
      <c r="T64" s="56">
        <v>-1</v>
      </c>
      <c r="U64" s="56">
        <v>8</v>
      </c>
      <c r="V64" s="56">
        <v>5</v>
      </c>
      <c r="W64" s="56">
        <v>5</v>
      </c>
    </row>
    <row r="65" spans="1:23" ht="15.75" customHeight="1" x14ac:dyDescent="0.25">
      <c r="A65" t="s">
        <v>88</v>
      </c>
      <c r="B65" s="55" t="s">
        <v>26</v>
      </c>
      <c r="C65" s="55" t="s">
        <v>0</v>
      </c>
      <c r="D65" s="56">
        <v>-265</v>
      </c>
      <c r="E65" s="56">
        <v>-18</v>
      </c>
      <c r="F65" s="56">
        <v>-3</v>
      </c>
      <c r="G65" s="56">
        <v>-29</v>
      </c>
      <c r="H65" s="56">
        <v>-34</v>
      </c>
      <c r="I65" s="56">
        <v>-18</v>
      </c>
      <c r="J65" s="56">
        <v>-87</v>
      </c>
      <c r="K65" s="56">
        <v>-5</v>
      </c>
      <c r="L65" s="56">
        <v>-30</v>
      </c>
      <c r="M65" s="56">
        <v>14</v>
      </c>
      <c r="N65" s="56">
        <v>-22</v>
      </c>
      <c r="O65" s="56">
        <v>-26</v>
      </c>
      <c r="P65" s="56">
        <v>-9</v>
      </c>
      <c r="Q65" s="56">
        <v>-10</v>
      </c>
      <c r="R65" s="56">
        <v>-10</v>
      </c>
      <c r="S65" s="56">
        <v>-5</v>
      </c>
      <c r="T65" s="56">
        <v>10</v>
      </c>
      <c r="U65" s="56">
        <v>7</v>
      </c>
      <c r="V65" s="56">
        <v>8</v>
      </c>
      <c r="W65" s="56">
        <v>2</v>
      </c>
    </row>
    <row r="66" spans="1:23" ht="15.75" customHeight="1" x14ac:dyDescent="0.25">
      <c r="A66" t="s">
        <v>89</v>
      </c>
      <c r="B66" s="55" t="s">
        <v>7</v>
      </c>
      <c r="C66" s="55" t="s">
        <v>0</v>
      </c>
      <c r="D66" s="56">
        <v>484</v>
      </c>
      <c r="E66" s="56">
        <v>88</v>
      </c>
      <c r="F66" s="56">
        <v>32</v>
      </c>
      <c r="G66" s="56">
        <v>1</v>
      </c>
      <c r="H66" s="56">
        <v>-91</v>
      </c>
      <c r="I66" s="56">
        <v>26</v>
      </c>
      <c r="J66" s="56">
        <v>16</v>
      </c>
      <c r="K66" s="56">
        <v>88</v>
      </c>
      <c r="L66" s="56">
        <v>90</v>
      </c>
      <c r="M66" s="56">
        <v>13</v>
      </c>
      <c r="N66" s="56">
        <v>10</v>
      </c>
      <c r="O66" s="56">
        <v>40</v>
      </c>
      <c r="P66" s="56">
        <v>48</v>
      </c>
      <c r="Q66" s="56">
        <v>63</v>
      </c>
      <c r="R66" s="56">
        <v>48</v>
      </c>
      <c r="S66" s="56">
        <v>12</v>
      </c>
      <c r="T66" s="56">
        <v>11</v>
      </c>
      <c r="U66" s="56">
        <v>1</v>
      </c>
      <c r="V66" s="56">
        <v>-9</v>
      </c>
      <c r="W66" s="56">
        <v>-3</v>
      </c>
    </row>
    <row r="67" spans="1:23" ht="15.75" customHeight="1" x14ac:dyDescent="0.25">
      <c r="A67" t="s">
        <v>90</v>
      </c>
      <c r="B67" s="55" t="s">
        <v>27</v>
      </c>
      <c r="C67" s="55" t="s">
        <v>0</v>
      </c>
      <c r="D67" s="56">
        <v>-33</v>
      </c>
      <c r="E67" s="56">
        <v>-10</v>
      </c>
      <c r="F67" s="56">
        <v>-4</v>
      </c>
      <c r="G67" s="56">
        <v>8</v>
      </c>
      <c r="H67" s="56">
        <v>-40</v>
      </c>
      <c r="I67" s="56">
        <v>1</v>
      </c>
      <c r="J67" s="56">
        <v>9</v>
      </c>
      <c r="K67" s="56">
        <v>-2</v>
      </c>
      <c r="L67" s="56">
        <v>-2</v>
      </c>
      <c r="M67" s="56">
        <v>1</v>
      </c>
      <c r="N67" s="56">
        <v>1</v>
      </c>
      <c r="O67" s="56">
        <v>0</v>
      </c>
      <c r="P67" s="56">
        <v>-3</v>
      </c>
      <c r="Q67" s="56">
        <v>0</v>
      </c>
      <c r="R67" s="56">
        <v>1</v>
      </c>
      <c r="S67" s="56">
        <v>3</v>
      </c>
      <c r="T67" s="56">
        <v>2</v>
      </c>
      <c r="U67" s="56">
        <v>2</v>
      </c>
      <c r="V67" s="56">
        <v>0</v>
      </c>
      <c r="W67" s="56">
        <v>0</v>
      </c>
    </row>
    <row r="68" spans="1:23" ht="15.75" customHeight="1" x14ac:dyDescent="0.25">
      <c r="A68" t="s">
        <v>91</v>
      </c>
      <c r="B68" s="55" t="s">
        <v>28</v>
      </c>
      <c r="C68" s="55" t="s">
        <v>0</v>
      </c>
      <c r="D68" s="56">
        <v>-48</v>
      </c>
      <c r="E68" s="56">
        <v>6</v>
      </c>
      <c r="F68" s="56">
        <v>24</v>
      </c>
      <c r="G68" s="56">
        <v>-31</v>
      </c>
      <c r="H68" s="56">
        <v>-65</v>
      </c>
      <c r="I68" s="56">
        <v>-47</v>
      </c>
      <c r="J68" s="56">
        <v>-57</v>
      </c>
      <c r="K68" s="56">
        <v>18</v>
      </c>
      <c r="L68" s="56">
        <v>11</v>
      </c>
      <c r="M68" s="56">
        <v>1</v>
      </c>
      <c r="N68" s="56">
        <v>-8</v>
      </c>
      <c r="O68" s="56">
        <v>5</v>
      </c>
      <c r="P68" s="56">
        <v>30</v>
      </c>
      <c r="Q68" s="56">
        <v>25</v>
      </c>
      <c r="R68" s="56">
        <v>10</v>
      </c>
      <c r="S68" s="56">
        <v>16</v>
      </c>
      <c r="T68" s="56">
        <v>5</v>
      </c>
      <c r="U68" s="56">
        <v>0</v>
      </c>
      <c r="V68" s="56">
        <v>5</v>
      </c>
      <c r="W68" s="56">
        <v>4</v>
      </c>
    </row>
    <row r="69" spans="1:23" ht="15.75" customHeight="1" x14ac:dyDescent="0.25">
      <c r="A69" t="s">
        <v>92</v>
      </c>
      <c r="B69" s="55" t="s">
        <v>29</v>
      </c>
      <c r="C69" s="55" t="s">
        <v>0</v>
      </c>
      <c r="D69" s="56">
        <v>134</v>
      </c>
      <c r="E69" s="56">
        <v>90</v>
      </c>
      <c r="F69" s="56">
        <v>16</v>
      </c>
      <c r="G69" s="56">
        <v>24</v>
      </c>
      <c r="H69" s="56">
        <v>-92</v>
      </c>
      <c r="I69" s="56">
        <v>-117</v>
      </c>
      <c r="J69" s="56">
        <v>29</v>
      </c>
      <c r="K69" s="56">
        <v>92</v>
      </c>
      <c r="L69" s="56">
        <v>50</v>
      </c>
      <c r="M69" s="56">
        <v>55</v>
      </c>
      <c r="N69" s="56">
        <v>-17</v>
      </c>
      <c r="O69" s="56">
        <v>7</v>
      </c>
      <c r="P69" s="56">
        <v>-6</v>
      </c>
      <c r="Q69" s="56">
        <v>-6</v>
      </c>
      <c r="R69" s="56">
        <v>-16</v>
      </c>
      <c r="S69" s="56">
        <v>12</v>
      </c>
      <c r="T69" s="56">
        <v>-4</v>
      </c>
      <c r="U69" s="56">
        <v>5</v>
      </c>
      <c r="V69" s="56">
        <v>7</v>
      </c>
      <c r="W69" s="56">
        <v>5</v>
      </c>
    </row>
    <row r="70" spans="1:23" ht="15.75" customHeight="1" x14ac:dyDescent="0.25">
      <c r="A70" t="s">
        <v>93</v>
      </c>
      <c r="B70" s="55" t="s">
        <v>30</v>
      </c>
      <c r="C70" s="55" t="s">
        <v>0</v>
      </c>
      <c r="D70" s="56">
        <v>241</v>
      </c>
      <c r="E70" s="56">
        <v>47</v>
      </c>
      <c r="F70" s="56">
        <v>37</v>
      </c>
      <c r="G70" s="56">
        <v>73</v>
      </c>
      <c r="H70" s="56">
        <v>217</v>
      </c>
      <c r="I70" s="56">
        <v>-163</v>
      </c>
      <c r="J70" s="56">
        <v>-124</v>
      </c>
      <c r="K70" s="56">
        <v>2</v>
      </c>
      <c r="L70" s="56">
        <v>42</v>
      </c>
      <c r="M70" s="56">
        <v>57</v>
      </c>
      <c r="N70" s="56">
        <v>21</v>
      </c>
      <c r="O70" s="56">
        <v>8</v>
      </c>
      <c r="P70" s="56">
        <v>-11</v>
      </c>
      <c r="Q70" s="56">
        <v>10</v>
      </c>
      <c r="R70" s="56">
        <v>-1</v>
      </c>
      <c r="S70" s="56">
        <v>10</v>
      </c>
      <c r="T70" s="56">
        <v>7</v>
      </c>
      <c r="U70" s="56">
        <v>5</v>
      </c>
      <c r="V70" s="56">
        <v>5</v>
      </c>
      <c r="W70" s="56">
        <v>-1</v>
      </c>
    </row>
    <row r="71" spans="1:23" ht="15.75" customHeight="1" x14ac:dyDescent="0.25">
      <c r="A71" t="s">
        <v>94</v>
      </c>
      <c r="B71" s="55" t="s">
        <v>9</v>
      </c>
      <c r="C71" s="55" t="s">
        <v>0</v>
      </c>
      <c r="D71" s="56">
        <v>-43</v>
      </c>
      <c r="E71" s="56">
        <v>-15</v>
      </c>
      <c r="F71" s="56">
        <v>-6</v>
      </c>
      <c r="G71" s="56">
        <v>-16</v>
      </c>
      <c r="H71" s="56">
        <v>3</v>
      </c>
      <c r="I71" s="56">
        <v>-4</v>
      </c>
      <c r="J71" s="56">
        <v>-10</v>
      </c>
      <c r="K71" s="56">
        <v>6</v>
      </c>
      <c r="L71" s="56">
        <v>-1</v>
      </c>
      <c r="M71" s="56">
        <v>13</v>
      </c>
      <c r="N71" s="56">
        <v>3</v>
      </c>
      <c r="O71" s="56">
        <v>0</v>
      </c>
      <c r="P71" s="56">
        <v>7</v>
      </c>
      <c r="Q71" s="56">
        <v>-17</v>
      </c>
      <c r="R71" s="56">
        <v>-1</v>
      </c>
      <c r="S71" s="56">
        <v>8</v>
      </c>
      <c r="T71" s="56">
        <v>-7</v>
      </c>
      <c r="U71" s="56">
        <v>-4</v>
      </c>
      <c r="V71" s="56">
        <v>-1</v>
      </c>
      <c r="W71" s="56">
        <v>-1</v>
      </c>
    </row>
    <row r="72" spans="1:23" ht="15.75" customHeight="1" x14ac:dyDescent="0.25">
      <c r="A72" t="s">
        <v>95</v>
      </c>
      <c r="B72" s="55" t="s">
        <v>31</v>
      </c>
      <c r="C72" s="55" t="s">
        <v>0</v>
      </c>
      <c r="D72" s="56">
        <v>428</v>
      </c>
      <c r="E72" s="56">
        <v>61</v>
      </c>
      <c r="F72" s="56">
        <v>8</v>
      </c>
      <c r="G72" s="56">
        <v>19</v>
      </c>
      <c r="H72" s="56">
        <v>-13</v>
      </c>
      <c r="I72" s="56">
        <v>39</v>
      </c>
      <c r="J72" s="56">
        <v>83</v>
      </c>
      <c r="K72" s="56">
        <v>62</v>
      </c>
      <c r="L72" s="56">
        <v>60</v>
      </c>
      <c r="M72" s="56">
        <v>9</v>
      </c>
      <c r="N72" s="56">
        <v>3</v>
      </c>
      <c r="O72" s="56">
        <v>19</v>
      </c>
      <c r="P72" s="56">
        <v>24</v>
      </c>
      <c r="Q72" s="56">
        <v>7</v>
      </c>
      <c r="R72" s="56">
        <v>14</v>
      </c>
      <c r="S72" s="56">
        <v>17</v>
      </c>
      <c r="T72" s="56">
        <v>7</v>
      </c>
      <c r="U72" s="56">
        <v>5</v>
      </c>
      <c r="V72" s="56">
        <v>1</v>
      </c>
      <c r="W72" s="56">
        <v>3</v>
      </c>
    </row>
    <row r="73" spans="1:23" ht="31.5" customHeight="1" x14ac:dyDescent="0.25">
      <c r="A73" t="s">
        <v>63</v>
      </c>
      <c r="B73" s="55" t="s">
        <v>2</v>
      </c>
      <c r="C73" s="55" t="s">
        <v>1</v>
      </c>
      <c r="D73" s="56">
        <v>3753</v>
      </c>
      <c r="E73" s="56">
        <v>506</v>
      </c>
      <c r="F73" s="56">
        <v>151</v>
      </c>
      <c r="G73" s="56">
        <v>133</v>
      </c>
      <c r="H73" s="56">
        <v>1259</v>
      </c>
      <c r="I73" s="56">
        <v>183</v>
      </c>
      <c r="J73" s="56">
        <v>-496</v>
      </c>
      <c r="K73" s="56">
        <v>279</v>
      </c>
      <c r="L73" s="56">
        <v>192</v>
      </c>
      <c r="M73" s="56">
        <v>43</v>
      </c>
      <c r="N73" s="56">
        <v>191</v>
      </c>
      <c r="O73" s="56">
        <v>325</v>
      </c>
      <c r="P73" s="56">
        <v>368</v>
      </c>
      <c r="Q73" s="56">
        <v>255</v>
      </c>
      <c r="R73" s="56">
        <v>118</v>
      </c>
      <c r="S73" s="56">
        <v>65</v>
      </c>
      <c r="T73" s="56">
        <v>72</v>
      </c>
      <c r="U73" s="56">
        <v>49</v>
      </c>
      <c r="V73" s="56">
        <v>43</v>
      </c>
      <c r="W73" s="56">
        <v>17</v>
      </c>
    </row>
    <row r="74" spans="1:23" ht="25.5" customHeight="1" x14ac:dyDescent="0.25">
      <c r="A74" t="s">
        <v>64</v>
      </c>
      <c r="B74" s="55" t="s">
        <v>3</v>
      </c>
      <c r="C74" s="55" t="s">
        <v>1</v>
      </c>
      <c r="D74" s="56">
        <v>-668</v>
      </c>
      <c r="E74" s="56">
        <v>-69</v>
      </c>
      <c r="F74" s="56">
        <v>-53</v>
      </c>
      <c r="G74" s="56">
        <v>-3</v>
      </c>
      <c r="H74" s="56">
        <v>732</v>
      </c>
      <c r="I74" s="56">
        <v>-335</v>
      </c>
      <c r="J74" s="56">
        <v>-281</v>
      </c>
      <c r="K74" s="56">
        <v>-276</v>
      </c>
      <c r="L74" s="56">
        <v>-118</v>
      </c>
      <c r="M74" s="56">
        <v>-34</v>
      </c>
      <c r="N74" s="56">
        <v>-33</v>
      </c>
      <c r="O74" s="56">
        <v>-30</v>
      </c>
      <c r="P74" s="56">
        <v>-66</v>
      </c>
      <c r="Q74" s="56">
        <v>-36</v>
      </c>
      <c r="R74" s="56">
        <v>-16</v>
      </c>
      <c r="S74" s="56">
        <v>-6</v>
      </c>
      <c r="T74" s="56">
        <v>-5</v>
      </c>
      <c r="U74" s="56">
        <v>-14</v>
      </c>
      <c r="V74" s="56">
        <v>-16</v>
      </c>
      <c r="W74" s="56">
        <v>-9</v>
      </c>
    </row>
    <row r="75" spans="1:23" ht="15.75" customHeight="1" x14ac:dyDescent="0.25">
      <c r="A75" t="s">
        <v>65</v>
      </c>
      <c r="B75" s="55" t="s">
        <v>4</v>
      </c>
      <c r="C75" s="55" t="s">
        <v>1</v>
      </c>
      <c r="D75" s="56">
        <v>963</v>
      </c>
      <c r="E75" s="56">
        <v>148</v>
      </c>
      <c r="F75" s="56">
        <v>140</v>
      </c>
      <c r="G75" s="56">
        <v>65</v>
      </c>
      <c r="H75" s="56">
        <v>-447</v>
      </c>
      <c r="I75" s="56">
        <v>84</v>
      </c>
      <c r="J75" s="56">
        <v>165</v>
      </c>
      <c r="K75" s="56">
        <v>300</v>
      </c>
      <c r="L75" s="56">
        <v>177</v>
      </c>
      <c r="M75" s="56">
        <v>37</v>
      </c>
      <c r="N75" s="56">
        <v>48</v>
      </c>
      <c r="O75" s="56">
        <v>38</v>
      </c>
      <c r="P75" s="56">
        <v>72</v>
      </c>
      <c r="Q75" s="56">
        <v>14</v>
      </c>
      <c r="R75" s="56">
        <v>15</v>
      </c>
      <c r="S75" s="56">
        <v>5</v>
      </c>
      <c r="T75" s="56">
        <v>27</v>
      </c>
      <c r="U75" s="56">
        <v>39</v>
      </c>
      <c r="V75" s="56">
        <v>26</v>
      </c>
      <c r="W75" s="56">
        <v>10</v>
      </c>
    </row>
    <row r="76" spans="1:23" ht="15.75" customHeight="1" x14ac:dyDescent="0.25">
      <c r="A76" t="s">
        <v>66</v>
      </c>
      <c r="B76" s="55" t="s">
        <v>5</v>
      </c>
      <c r="C76" s="55" t="s">
        <v>1</v>
      </c>
      <c r="D76" s="56">
        <v>224</v>
      </c>
      <c r="E76" s="56">
        <v>67</v>
      </c>
      <c r="F76" s="56">
        <v>23</v>
      </c>
      <c r="G76" s="56">
        <v>36</v>
      </c>
      <c r="H76" s="56">
        <v>-116</v>
      </c>
      <c r="I76" s="56">
        <v>-23</v>
      </c>
      <c r="J76" s="56">
        <v>15</v>
      </c>
      <c r="K76" s="56">
        <v>65</v>
      </c>
      <c r="L76" s="56">
        <v>44</v>
      </c>
      <c r="M76" s="56">
        <v>15</v>
      </c>
      <c r="N76" s="56">
        <v>14</v>
      </c>
      <c r="O76" s="56">
        <v>13</v>
      </c>
      <c r="P76" s="56">
        <v>2</v>
      </c>
      <c r="Q76" s="56">
        <v>29</v>
      </c>
      <c r="R76" s="56">
        <v>3</v>
      </c>
      <c r="S76" s="56">
        <v>15</v>
      </c>
      <c r="T76" s="56">
        <v>3</v>
      </c>
      <c r="U76" s="56">
        <v>4</v>
      </c>
      <c r="V76" s="56">
        <v>8</v>
      </c>
      <c r="W76" s="56">
        <v>7</v>
      </c>
    </row>
    <row r="77" spans="1:23" ht="15.75" customHeight="1" x14ac:dyDescent="0.25">
      <c r="A77" t="s">
        <v>67</v>
      </c>
      <c r="B77" s="55" t="s">
        <v>6</v>
      </c>
      <c r="C77" s="55" t="s">
        <v>1</v>
      </c>
      <c r="D77" s="56">
        <v>94</v>
      </c>
      <c r="E77" s="56">
        <v>73</v>
      </c>
      <c r="F77" s="56">
        <v>43</v>
      </c>
      <c r="G77" s="56">
        <v>-23</v>
      </c>
      <c r="H77" s="56">
        <v>-247</v>
      </c>
      <c r="I77" s="56">
        <v>-20</v>
      </c>
      <c r="J77" s="56">
        <v>-14</v>
      </c>
      <c r="K77" s="56">
        <v>41</v>
      </c>
      <c r="L77" s="56">
        <v>44</v>
      </c>
      <c r="M77" s="56">
        <v>25</v>
      </c>
      <c r="N77" s="56">
        <v>-21</v>
      </c>
      <c r="O77" s="56">
        <v>53</v>
      </c>
      <c r="P77" s="56">
        <v>51</v>
      </c>
      <c r="Q77" s="56">
        <v>28</v>
      </c>
      <c r="R77" s="56">
        <v>2</v>
      </c>
      <c r="S77" s="56">
        <v>12</v>
      </c>
      <c r="T77" s="56">
        <v>23</v>
      </c>
      <c r="U77" s="56">
        <v>6</v>
      </c>
      <c r="V77" s="56">
        <v>13</v>
      </c>
      <c r="W77" s="56">
        <v>5</v>
      </c>
    </row>
    <row r="78" spans="1:23" ht="15.75" customHeight="1" x14ac:dyDescent="0.25">
      <c r="A78" t="s">
        <v>68</v>
      </c>
      <c r="B78" s="55" t="s">
        <v>46</v>
      </c>
      <c r="C78" s="55" t="s">
        <v>1</v>
      </c>
      <c r="D78" s="56">
        <v>456</v>
      </c>
      <c r="E78" s="56">
        <v>-161</v>
      </c>
      <c r="F78" s="56">
        <v>-71</v>
      </c>
      <c r="G78" s="56">
        <v>-46</v>
      </c>
      <c r="H78" s="56">
        <v>1288</v>
      </c>
      <c r="I78" s="56">
        <v>881</v>
      </c>
      <c r="J78" s="56">
        <v>-211</v>
      </c>
      <c r="K78" s="56">
        <v>-228</v>
      </c>
      <c r="L78" s="56">
        <v>-296</v>
      </c>
      <c r="M78" s="56">
        <v>-146</v>
      </c>
      <c r="N78" s="56">
        <v>-64</v>
      </c>
      <c r="O78" s="56">
        <v>-118</v>
      </c>
      <c r="P78" s="56">
        <v>-98</v>
      </c>
      <c r="Q78" s="56">
        <v>-84</v>
      </c>
      <c r="R78" s="56">
        <v>-49</v>
      </c>
      <c r="S78" s="56">
        <v>-30</v>
      </c>
      <c r="T78" s="56">
        <v>-24</v>
      </c>
      <c r="U78" s="56">
        <v>-42</v>
      </c>
      <c r="V78" s="56">
        <v>-27</v>
      </c>
      <c r="W78" s="56">
        <v>-18</v>
      </c>
    </row>
    <row r="79" spans="1:23" ht="15.75" customHeight="1" x14ac:dyDescent="0.25">
      <c r="A79" t="s">
        <v>69</v>
      </c>
      <c r="B79" s="55" t="s">
        <v>8</v>
      </c>
      <c r="C79" s="55" t="s">
        <v>1</v>
      </c>
      <c r="D79" s="56">
        <v>52</v>
      </c>
      <c r="E79" s="56">
        <v>-7</v>
      </c>
      <c r="F79" s="56">
        <v>30</v>
      </c>
      <c r="G79" s="56">
        <v>8</v>
      </c>
      <c r="H79" s="56">
        <v>-30</v>
      </c>
      <c r="I79" s="56">
        <v>31</v>
      </c>
      <c r="J79" s="56">
        <v>29</v>
      </c>
      <c r="K79" s="56">
        <v>-22</v>
      </c>
      <c r="L79" s="56">
        <v>10</v>
      </c>
      <c r="M79" s="56">
        <v>8</v>
      </c>
      <c r="N79" s="56">
        <v>-10</v>
      </c>
      <c r="O79" s="56">
        <v>12</v>
      </c>
      <c r="P79" s="56">
        <v>9</v>
      </c>
      <c r="Q79" s="56">
        <v>1</v>
      </c>
      <c r="R79" s="56">
        <v>14</v>
      </c>
      <c r="S79" s="56">
        <v>2</v>
      </c>
      <c r="T79" s="56">
        <v>-6</v>
      </c>
      <c r="U79" s="56">
        <v>-7</v>
      </c>
      <c r="V79" s="56">
        <v>-11</v>
      </c>
      <c r="W79" s="56">
        <v>-9</v>
      </c>
    </row>
    <row r="80" spans="1:23" ht="15.75" customHeight="1" x14ac:dyDescent="0.25">
      <c r="A80" t="s">
        <v>70</v>
      </c>
      <c r="B80" s="55" t="s">
        <v>36</v>
      </c>
      <c r="C80" s="55" t="s">
        <v>1</v>
      </c>
      <c r="D80" s="56">
        <v>148</v>
      </c>
      <c r="E80" s="56">
        <v>23</v>
      </c>
      <c r="F80" s="56">
        <v>-8</v>
      </c>
      <c r="G80" s="56">
        <v>4</v>
      </c>
      <c r="H80" s="56">
        <v>-272</v>
      </c>
      <c r="I80" s="56">
        <v>12</v>
      </c>
      <c r="J80" s="56">
        <v>-31</v>
      </c>
      <c r="K80" s="56">
        <v>-15</v>
      </c>
      <c r="L80" s="56">
        <v>44</v>
      </c>
      <c r="M80" s="56">
        <v>42</v>
      </c>
      <c r="N80" s="56">
        <v>56</v>
      </c>
      <c r="O80" s="56">
        <v>56</v>
      </c>
      <c r="P80" s="56">
        <v>94</v>
      </c>
      <c r="Q80" s="56">
        <v>53</v>
      </c>
      <c r="R80" s="56">
        <v>41</v>
      </c>
      <c r="S80" s="56">
        <v>6</v>
      </c>
      <c r="T80" s="56">
        <v>10</v>
      </c>
      <c r="U80" s="56">
        <v>2</v>
      </c>
      <c r="V80" s="56">
        <v>22</v>
      </c>
      <c r="W80" s="56">
        <v>9</v>
      </c>
    </row>
    <row r="81" spans="1:23" ht="15.75" customHeight="1" x14ac:dyDescent="0.25">
      <c r="A81" t="s">
        <v>71</v>
      </c>
      <c r="B81" s="55" t="s">
        <v>10</v>
      </c>
      <c r="C81" s="55" t="s">
        <v>1</v>
      </c>
      <c r="D81" s="56">
        <v>-317</v>
      </c>
      <c r="E81" s="56">
        <v>-44</v>
      </c>
      <c r="F81" s="56">
        <v>-39</v>
      </c>
      <c r="G81" s="56">
        <v>-11</v>
      </c>
      <c r="H81" s="56">
        <v>414</v>
      </c>
      <c r="I81" s="56">
        <v>-311</v>
      </c>
      <c r="J81" s="56">
        <v>-145</v>
      </c>
      <c r="K81" s="56">
        <v>-85</v>
      </c>
      <c r="L81" s="56">
        <v>-54</v>
      </c>
      <c r="M81" s="56">
        <v>-8</v>
      </c>
      <c r="N81" s="56">
        <v>-20</v>
      </c>
      <c r="O81" s="56">
        <v>-4</v>
      </c>
      <c r="P81" s="56">
        <v>7</v>
      </c>
      <c r="Q81" s="56">
        <v>-2</v>
      </c>
      <c r="R81" s="56">
        <v>7</v>
      </c>
      <c r="S81" s="56">
        <v>-8</v>
      </c>
      <c r="T81" s="56">
        <v>1</v>
      </c>
      <c r="U81" s="56">
        <v>-7</v>
      </c>
      <c r="V81" s="56">
        <v>-12</v>
      </c>
      <c r="W81" s="56">
        <v>4</v>
      </c>
    </row>
    <row r="82" spans="1:23" ht="15.75" customHeight="1" x14ac:dyDescent="0.25">
      <c r="A82" t="s">
        <v>72</v>
      </c>
      <c r="B82" s="55" t="s">
        <v>11</v>
      </c>
      <c r="C82" s="55" t="s">
        <v>1</v>
      </c>
      <c r="D82" s="56">
        <v>-99</v>
      </c>
      <c r="E82" s="56">
        <v>6</v>
      </c>
      <c r="F82" s="56">
        <v>-13</v>
      </c>
      <c r="G82" s="56">
        <v>-10</v>
      </c>
      <c r="H82" s="56">
        <v>-113</v>
      </c>
      <c r="I82" s="56">
        <v>-9</v>
      </c>
      <c r="J82" s="56">
        <v>-16</v>
      </c>
      <c r="K82" s="56">
        <v>11</v>
      </c>
      <c r="L82" s="56">
        <v>20</v>
      </c>
      <c r="M82" s="56">
        <v>-14</v>
      </c>
      <c r="N82" s="56">
        <v>12</v>
      </c>
      <c r="O82" s="56">
        <v>11</v>
      </c>
      <c r="P82" s="56">
        <v>8</v>
      </c>
      <c r="Q82" s="56">
        <v>15</v>
      </c>
      <c r="R82" s="56">
        <v>1</v>
      </c>
      <c r="S82" s="56">
        <v>0</v>
      </c>
      <c r="T82" s="56">
        <v>-3</v>
      </c>
      <c r="U82" s="56">
        <v>1</v>
      </c>
      <c r="V82" s="56">
        <v>-3</v>
      </c>
      <c r="W82" s="56">
        <v>-3</v>
      </c>
    </row>
    <row r="83" spans="1:23" ht="15.75" customHeight="1" x14ac:dyDescent="0.25">
      <c r="A83" t="s">
        <v>73</v>
      </c>
      <c r="B83" s="55" t="s">
        <v>12</v>
      </c>
      <c r="C83" s="55" t="s">
        <v>1</v>
      </c>
      <c r="D83" s="56">
        <v>-370</v>
      </c>
      <c r="E83" s="56">
        <v>37</v>
      </c>
      <c r="F83" s="56">
        <v>0</v>
      </c>
      <c r="G83" s="56">
        <v>5</v>
      </c>
      <c r="H83" s="56">
        <v>-142</v>
      </c>
      <c r="I83" s="56">
        <v>-159</v>
      </c>
      <c r="J83" s="56">
        <v>-59</v>
      </c>
      <c r="K83" s="56">
        <v>1</v>
      </c>
      <c r="L83" s="56">
        <v>21</v>
      </c>
      <c r="M83" s="56">
        <v>-11</v>
      </c>
      <c r="N83" s="56">
        <v>-26</v>
      </c>
      <c r="O83" s="56">
        <v>-41</v>
      </c>
      <c r="P83" s="56">
        <v>-19</v>
      </c>
      <c r="Q83" s="56">
        <v>-12</v>
      </c>
      <c r="R83" s="56">
        <v>-13</v>
      </c>
      <c r="S83" s="56">
        <v>0</v>
      </c>
      <c r="T83" s="56">
        <v>7</v>
      </c>
      <c r="U83" s="56">
        <v>12</v>
      </c>
      <c r="V83" s="56">
        <v>18</v>
      </c>
      <c r="W83" s="56">
        <v>11</v>
      </c>
    </row>
    <row r="84" spans="1:23" ht="15.75" customHeight="1" x14ac:dyDescent="0.25">
      <c r="A84" t="s">
        <v>74</v>
      </c>
      <c r="B84" s="55" t="s">
        <v>13</v>
      </c>
      <c r="C84" s="55" t="s">
        <v>1</v>
      </c>
      <c r="D84" s="56">
        <v>382</v>
      </c>
      <c r="E84" s="56">
        <v>49</v>
      </c>
      <c r="F84" s="56">
        <v>-5</v>
      </c>
      <c r="G84" s="56">
        <v>0</v>
      </c>
      <c r="H84" s="56">
        <v>-97</v>
      </c>
      <c r="I84" s="56">
        <v>13</v>
      </c>
      <c r="J84" s="56">
        <v>64</v>
      </c>
      <c r="K84" s="56">
        <v>117</v>
      </c>
      <c r="L84" s="56">
        <v>67</v>
      </c>
      <c r="M84" s="56">
        <v>22</v>
      </c>
      <c r="N84" s="56">
        <v>31</v>
      </c>
      <c r="O84" s="56">
        <v>46</v>
      </c>
      <c r="P84" s="56">
        <v>29</v>
      </c>
      <c r="Q84" s="56">
        <v>27</v>
      </c>
      <c r="R84" s="56">
        <v>25</v>
      </c>
      <c r="S84" s="56">
        <v>0</v>
      </c>
      <c r="T84" s="56">
        <v>1</v>
      </c>
      <c r="U84" s="56">
        <v>-2</v>
      </c>
      <c r="V84" s="56">
        <v>2</v>
      </c>
      <c r="W84" s="56">
        <v>-7</v>
      </c>
    </row>
    <row r="85" spans="1:23" ht="15.75" customHeight="1" x14ac:dyDescent="0.25">
      <c r="A85" t="s">
        <v>75</v>
      </c>
      <c r="B85" s="55" t="s">
        <v>14</v>
      </c>
      <c r="C85" s="55" t="s">
        <v>1</v>
      </c>
      <c r="D85" s="56">
        <v>289</v>
      </c>
      <c r="E85" s="56">
        <v>59</v>
      </c>
      <c r="F85" s="56">
        <v>52</v>
      </c>
      <c r="G85" s="56">
        <v>21</v>
      </c>
      <c r="H85" s="56">
        <v>-86</v>
      </c>
      <c r="I85" s="56">
        <v>-15</v>
      </c>
      <c r="J85" s="56">
        <v>4</v>
      </c>
      <c r="K85" s="56">
        <v>118</v>
      </c>
      <c r="L85" s="56">
        <v>71</v>
      </c>
      <c r="M85" s="56">
        <v>25</v>
      </c>
      <c r="N85" s="56">
        <v>-13</v>
      </c>
      <c r="O85" s="56">
        <v>-7</v>
      </c>
      <c r="P85" s="56">
        <v>-4</v>
      </c>
      <c r="Q85" s="56">
        <v>4</v>
      </c>
      <c r="R85" s="56">
        <v>1</v>
      </c>
      <c r="S85" s="56">
        <v>0</v>
      </c>
      <c r="T85" s="56">
        <v>19</v>
      </c>
      <c r="U85" s="56">
        <v>19</v>
      </c>
      <c r="V85" s="56">
        <v>14</v>
      </c>
      <c r="W85" s="56">
        <v>7</v>
      </c>
    </row>
    <row r="86" spans="1:23" ht="15.75" customHeight="1" x14ac:dyDescent="0.25">
      <c r="A86" t="s">
        <v>76</v>
      </c>
      <c r="B86" s="55" t="s">
        <v>15</v>
      </c>
      <c r="C86" s="55" t="s">
        <v>1</v>
      </c>
      <c r="D86" s="56">
        <v>546</v>
      </c>
      <c r="E86" s="56">
        <v>43</v>
      </c>
      <c r="F86" s="56">
        <v>31</v>
      </c>
      <c r="G86" s="56">
        <v>9</v>
      </c>
      <c r="H86" s="56">
        <v>-19</v>
      </c>
      <c r="I86" s="56">
        <v>97</v>
      </c>
      <c r="J86" s="56">
        <v>99</v>
      </c>
      <c r="K86" s="56">
        <v>86</v>
      </c>
      <c r="L86" s="56">
        <v>30</v>
      </c>
      <c r="M86" s="56">
        <v>36</v>
      </c>
      <c r="N86" s="56">
        <v>48</v>
      </c>
      <c r="O86" s="56">
        <v>24</v>
      </c>
      <c r="P86" s="56">
        <v>25</v>
      </c>
      <c r="Q86" s="56">
        <v>5</v>
      </c>
      <c r="R86" s="56">
        <v>6</v>
      </c>
      <c r="S86" s="56">
        <v>2</v>
      </c>
      <c r="T86" s="56">
        <v>10</v>
      </c>
      <c r="U86" s="56">
        <v>13</v>
      </c>
      <c r="V86" s="56">
        <v>0</v>
      </c>
      <c r="W86" s="56">
        <v>1</v>
      </c>
    </row>
    <row r="87" spans="1:23" ht="15.75" customHeight="1" x14ac:dyDescent="0.25">
      <c r="A87" t="s">
        <v>77</v>
      </c>
      <c r="B87" s="55" t="s">
        <v>16</v>
      </c>
      <c r="C87" s="55" t="s">
        <v>1</v>
      </c>
      <c r="D87" s="56">
        <v>1094</v>
      </c>
      <c r="E87" s="56">
        <v>113</v>
      </c>
      <c r="F87" s="56">
        <v>21</v>
      </c>
      <c r="G87" s="56">
        <v>27</v>
      </c>
      <c r="H87" s="56">
        <v>292</v>
      </c>
      <c r="I87" s="56">
        <v>35</v>
      </c>
      <c r="J87" s="56">
        <v>-18</v>
      </c>
      <c r="K87" s="56">
        <v>119</v>
      </c>
      <c r="L87" s="56">
        <v>100</v>
      </c>
      <c r="M87" s="56">
        <v>53</v>
      </c>
      <c r="N87" s="56">
        <v>50</v>
      </c>
      <c r="O87" s="56">
        <v>46</v>
      </c>
      <c r="P87" s="56">
        <v>48</v>
      </c>
      <c r="Q87" s="56">
        <v>71</v>
      </c>
      <c r="R87" s="56">
        <v>59</v>
      </c>
      <c r="S87" s="56">
        <v>30</v>
      </c>
      <c r="T87" s="56">
        <v>9</v>
      </c>
      <c r="U87" s="56">
        <v>18</v>
      </c>
      <c r="V87" s="56">
        <v>10</v>
      </c>
      <c r="W87" s="56">
        <v>11</v>
      </c>
    </row>
    <row r="88" spans="1:23" ht="15.75" customHeight="1" x14ac:dyDescent="0.25">
      <c r="A88" t="s">
        <v>78</v>
      </c>
      <c r="B88" s="55" t="s">
        <v>17</v>
      </c>
      <c r="C88" s="55" t="s">
        <v>1</v>
      </c>
      <c r="D88" s="56">
        <v>-1531</v>
      </c>
      <c r="E88" s="56">
        <v>-327</v>
      </c>
      <c r="F88" s="56">
        <v>-257</v>
      </c>
      <c r="G88" s="56">
        <v>-181</v>
      </c>
      <c r="H88" s="56">
        <v>1646</v>
      </c>
      <c r="I88" s="56">
        <v>137</v>
      </c>
      <c r="J88" s="56">
        <v>-232</v>
      </c>
      <c r="K88" s="56">
        <v>-609</v>
      </c>
      <c r="L88" s="56">
        <v>-505</v>
      </c>
      <c r="M88" s="56">
        <v>-245</v>
      </c>
      <c r="N88" s="56">
        <v>-107</v>
      </c>
      <c r="O88" s="56">
        <v>-93</v>
      </c>
      <c r="P88" s="56">
        <v>-132</v>
      </c>
      <c r="Q88" s="56">
        <v>-64</v>
      </c>
      <c r="R88" s="56">
        <v>-110</v>
      </c>
      <c r="S88" s="56">
        <v>-84</v>
      </c>
      <c r="T88" s="56">
        <v>-95</v>
      </c>
      <c r="U88" s="56">
        <v>-117</v>
      </c>
      <c r="V88" s="56">
        <v>-85</v>
      </c>
      <c r="W88" s="56">
        <v>-71</v>
      </c>
    </row>
    <row r="89" spans="1:23" ht="15.75" customHeight="1" x14ac:dyDescent="0.25">
      <c r="A89" t="s">
        <v>79</v>
      </c>
      <c r="B89" s="55" t="s">
        <v>18</v>
      </c>
      <c r="C89" s="55" t="s">
        <v>1</v>
      </c>
      <c r="D89" s="56">
        <v>363</v>
      </c>
      <c r="E89" s="56">
        <v>42</v>
      </c>
      <c r="F89" s="56">
        <v>16</v>
      </c>
      <c r="G89" s="56">
        <v>33</v>
      </c>
      <c r="H89" s="56">
        <v>-436</v>
      </c>
      <c r="I89" s="56">
        <v>64</v>
      </c>
      <c r="J89" s="56">
        <v>83</v>
      </c>
      <c r="K89" s="56">
        <v>68</v>
      </c>
      <c r="L89" s="56">
        <v>76</v>
      </c>
      <c r="M89" s="56">
        <v>37</v>
      </c>
      <c r="N89" s="56">
        <v>94</v>
      </c>
      <c r="O89" s="56">
        <v>106</v>
      </c>
      <c r="P89" s="56">
        <v>51</v>
      </c>
      <c r="Q89" s="56">
        <v>41</v>
      </c>
      <c r="R89" s="56">
        <v>7</v>
      </c>
      <c r="S89" s="56">
        <v>16</v>
      </c>
      <c r="T89" s="56">
        <v>14</v>
      </c>
      <c r="U89" s="56">
        <v>24</v>
      </c>
      <c r="V89" s="56">
        <v>11</v>
      </c>
      <c r="W89" s="56">
        <v>16</v>
      </c>
    </row>
    <row r="90" spans="1:23" ht="15.75" customHeight="1" x14ac:dyDescent="0.25">
      <c r="A90" t="s">
        <v>80</v>
      </c>
      <c r="B90" s="55" t="s">
        <v>19</v>
      </c>
      <c r="C90" s="55" t="s">
        <v>1</v>
      </c>
      <c r="D90" s="56">
        <v>-98</v>
      </c>
      <c r="E90" s="56">
        <v>0</v>
      </c>
      <c r="F90" s="56">
        <v>20</v>
      </c>
      <c r="G90" s="56">
        <v>-1</v>
      </c>
      <c r="H90" s="56">
        <v>-15</v>
      </c>
      <c r="I90" s="56">
        <v>-40</v>
      </c>
      <c r="J90" s="56">
        <v>-42</v>
      </c>
      <c r="K90" s="56">
        <v>-8</v>
      </c>
      <c r="L90" s="56">
        <v>4</v>
      </c>
      <c r="M90" s="56">
        <v>3</v>
      </c>
      <c r="N90" s="56">
        <v>-2</v>
      </c>
      <c r="O90" s="56">
        <v>4</v>
      </c>
      <c r="P90" s="56">
        <v>-6</v>
      </c>
      <c r="Q90" s="56">
        <v>5</v>
      </c>
      <c r="R90" s="56">
        <v>-7</v>
      </c>
      <c r="S90" s="56">
        <v>-1</v>
      </c>
      <c r="T90" s="56">
        <v>-10</v>
      </c>
      <c r="U90" s="56">
        <v>10</v>
      </c>
      <c r="V90" s="56">
        <v>-7</v>
      </c>
      <c r="W90" s="56">
        <v>-5</v>
      </c>
    </row>
    <row r="91" spans="1:23" ht="15.75" customHeight="1" x14ac:dyDescent="0.25">
      <c r="A91" t="s">
        <v>81</v>
      </c>
      <c r="B91" s="55" t="s">
        <v>20</v>
      </c>
      <c r="C91" s="55" t="s">
        <v>1</v>
      </c>
      <c r="D91" s="56">
        <v>-5</v>
      </c>
      <c r="E91" s="56">
        <v>-11</v>
      </c>
      <c r="F91" s="56">
        <v>5</v>
      </c>
      <c r="G91" s="56">
        <v>23</v>
      </c>
      <c r="H91" s="56">
        <v>-78</v>
      </c>
      <c r="I91" s="56">
        <v>44</v>
      </c>
      <c r="J91" s="56">
        <v>48</v>
      </c>
      <c r="K91" s="56">
        <v>-22</v>
      </c>
      <c r="L91" s="56">
        <v>2</v>
      </c>
      <c r="M91" s="56">
        <v>3</v>
      </c>
      <c r="N91" s="56">
        <v>-14</v>
      </c>
      <c r="O91" s="56">
        <v>-12</v>
      </c>
      <c r="P91" s="56">
        <v>0</v>
      </c>
      <c r="Q91" s="56">
        <v>-13</v>
      </c>
      <c r="R91" s="56">
        <v>-13</v>
      </c>
      <c r="S91" s="56">
        <v>-9</v>
      </c>
      <c r="T91" s="56">
        <v>7</v>
      </c>
      <c r="U91" s="56">
        <v>17</v>
      </c>
      <c r="V91" s="56">
        <v>11</v>
      </c>
      <c r="W91" s="56">
        <v>7</v>
      </c>
    </row>
    <row r="92" spans="1:23" ht="15.75" customHeight="1" x14ac:dyDescent="0.25">
      <c r="A92" t="s">
        <v>82</v>
      </c>
      <c r="B92" s="55" t="s">
        <v>21</v>
      </c>
      <c r="C92" s="55" t="s">
        <v>1</v>
      </c>
      <c r="D92" s="56">
        <v>-19</v>
      </c>
      <c r="E92" s="56">
        <v>14</v>
      </c>
      <c r="F92" s="56">
        <v>-22</v>
      </c>
      <c r="G92" s="56">
        <v>-33</v>
      </c>
      <c r="H92" s="56">
        <v>-128</v>
      </c>
      <c r="I92" s="56">
        <v>28</v>
      </c>
      <c r="J92" s="56">
        <v>6</v>
      </c>
      <c r="K92" s="56">
        <v>-47</v>
      </c>
      <c r="L92" s="56">
        <v>49</v>
      </c>
      <c r="M92" s="56">
        <v>8</v>
      </c>
      <c r="N92" s="56">
        <v>-7</v>
      </c>
      <c r="O92" s="56">
        <v>12</v>
      </c>
      <c r="P92" s="56">
        <v>50</v>
      </c>
      <c r="Q92" s="56">
        <v>15</v>
      </c>
      <c r="R92" s="56">
        <v>8</v>
      </c>
      <c r="S92" s="56">
        <v>30</v>
      </c>
      <c r="T92" s="56">
        <v>1</v>
      </c>
      <c r="U92" s="56">
        <v>-1</v>
      </c>
      <c r="V92" s="56">
        <v>1</v>
      </c>
      <c r="W92" s="56">
        <v>-3</v>
      </c>
    </row>
    <row r="93" spans="1:23" ht="15.75" customHeight="1" x14ac:dyDescent="0.25">
      <c r="A93" t="s">
        <v>83</v>
      </c>
      <c r="B93" s="55" t="s">
        <v>47</v>
      </c>
      <c r="C93" s="55" t="s">
        <v>1</v>
      </c>
      <c r="D93" s="56">
        <v>9</v>
      </c>
      <c r="E93" s="56">
        <v>22</v>
      </c>
      <c r="F93" s="56">
        <v>13</v>
      </c>
      <c r="G93" s="56">
        <v>-9</v>
      </c>
      <c r="H93" s="56">
        <v>-100</v>
      </c>
      <c r="I93" s="56">
        <v>4</v>
      </c>
      <c r="J93" s="56">
        <v>13</v>
      </c>
      <c r="K93" s="56">
        <v>16</v>
      </c>
      <c r="L93" s="56">
        <v>18</v>
      </c>
      <c r="M93" s="56">
        <v>8</v>
      </c>
      <c r="N93" s="56">
        <v>4</v>
      </c>
      <c r="O93" s="56">
        <v>3</v>
      </c>
      <c r="P93" s="56">
        <v>6</v>
      </c>
      <c r="Q93" s="56">
        <v>1</v>
      </c>
      <c r="R93" s="56">
        <v>0</v>
      </c>
      <c r="S93" s="56">
        <v>0</v>
      </c>
      <c r="T93" s="56">
        <v>4</v>
      </c>
      <c r="U93" s="56">
        <v>7</v>
      </c>
      <c r="V93" s="56">
        <v>-1</v>
      </c>
      <c r="W93" s="56">
        <v>0</v>
      </c>
    </row>
    <row r="94" spans="1:23" ht="15.75" customHeight="1" x14ac:dyDescent="0.25">
      <c r="A94" t="s">
        <v>84</v>
      </c>
      <c r="B94" s="55" t="s">
        <v>22</v>
      </c>
      <c r="C94" s="55" t="s">
        <v>1</v>
      </c>
      <c r="D94" s="56">
        <v>121</v>
      </c>
      <c r="E94" s="56">
        <v>-2</v>
      </c>
      <c r="F94" s="56">
        <v>21</v>
      </c>
      <c r="G94" s="56">
        <v>44</v>
      </c>
      <c r="H94" s="56">
        <v>-101</v>
      </c>
      <c r="I94" s="56">
        <v>-102</v>
      </c>
      <c r="J94" s="56">
        <v>-40</v>
      </c>
      <c r="K94" s="56">
        <v>41</v>
      </c>
      <c r="L94" s="56">
        <v>10</v>
      </c>
      <c r="M94" s="56">
        <v>33</v>
      </c>
      <c r="N94" s="56">
        <v>28</v>
      </c>
      <c r="O94" s="56">
        <v>33</v>
      </c>
      <c r="P94" s="56">
        <v>45</v>
      </c>
      <c r="Q94" s="56">
        <v>11</v>
      </c>
      <c r="R94" s="56">
        <v>35</v>
      </c>
      <c r="S94" s="56">
        <v>1</v>
      </c>
      <c r="T94" s="56">
        <v>19</v>
      </c>
      <c r="U94" s="56">
        <v>20</v>
      </c>
      <c r="V94" s="56">
        <v>13</v>
      </c>
      <c r="W94" s="56">
        <v>12</v>
      </c>
    </row>
    <row r="95" spans="1:23" ht="15.75" customHeight="1" x14ac:dyDescent="0.25">
      <c r="A95" t="s">
        <v>85</v>
      </c>
      <c r="B95" s="55" t="s">
        <v>23</v>
      </c>
      <c r="C95" s="55" t="s">
        <v>1</v>
      </c>
      <c r="D95" s="56">
        <v>186</v>
      </c>
      <c r="E95" s="56">
        <v>78</v>
      </c>
      <c r="F95" s="56">
        <v>42</v>
      </c>
      <c r="G95" s="56">
        <v>-6</v>
      </c>
      <c r="H95" s="56">
        <v>-89</v>
      </c>
      <c r="I95" s="56">
        <v>-9</v>
      </c>
      <c r="J95" s="56">
        <v>20</v>
      </c>
      <c r="K95" s="56">
        <v>83</v>
      </c>
      <c r="L95" s="56">
        <v>61</v>
      </c>
      <c r="M95" s="56">
        <v>27</v>
      </c>
      <c r="N95" s="56">
        <v>7</v>
      </c>
      <c r="O95" s="56">
        <v>6</v>
      </c>
      <c r="P95" s="56">
        <v>0</v>
      </c>
      <c r="Q95" s="56">
        <v>3</v>
      </c>
      <c r="R95" s="56">
        <v>-2</v>
      </c>
      <c r="S95" s="56">
        <v>0</v>
      </c>
      <c r="T95" s="56">
        <v>-4</v>
      </c>
      <c r="U95" s="56">
        <v>-22</v>
      </c>
      <c r="V95" s="56">
        <v>-6</v>
      </c>
      <c r="W95" s="56">
        <v>-3</v>
      </c>
    </row>
    <row r="96" spans="1:23" ht="15.75" customHeight="1" x14ac:dyDescent="0.25">
      <c r="A96" t="s">
        <v>86</v>
      </c>
      <c r="B96" s="55" t="s">
        <v>24</v>
      </c>
      <c r="C96" s="55" t="s">
        <v>1</v>
      </c>
      <c r="D96" s="56">
        <v>30</v>
      </c>
      <c r="E96" s="56">
        <v>4</v>
      </c>
      <c r="F96" s="56">
        <v>16</v>
      </c>
      <c r="G96" s="56">
        <v>10</v>
      </c>
      <c r="H96" s="56">
        <v>-61</v>
      </c>
      <c r="I96" s="56">
        <v>3</v>
      </c>
      <c r="J96" s="56">
        <v>-11</v>
      </c>
      <c r="K96" s="56">
        <v>0</v>
      </c>
      <c r="L96" s="56">
        <v>15</v>
      </c>
      <c r="M96" s="56">
        <v>18</v>
      </c>
      <c r="N96" s="56">
        <v>15</v>
      </c>
      <c r="O96" s="56">
        <v>0</v>
      </c>
      <c r="P96" s="56">
        <v>8</v>
      </c>
      <c r="Q96" s="56">
        <v>7</v>
      </c>
      <c r="R96" s="56">
        <v>2</v>
      </c>
      <c r="S96" s="56">
        <v>0</v>
      </c>
      <c r="T96" s="56">
        <v>0</v>
      </c>
      <c r="U96" s="56">
        <v>0</v>
      </c>
      <c r="V96" s="56">
        <v>4</v>
      </c>
      <c r="W96" s="56">
        <v>0</v>
      </c>
    </row>
    <row r="97" spans="1:23" ht="15.75" customHeight="1" x14ac:dyDescent="0.25">
      <c r="A97" t="s">
        <v>87</v>
      </c>
      <c r="B97" s="55" t="s">
        <v>25</v>
      </c>
      <c r="C97" s="55" t="s">
        <v>1</v>
      </c>
      <c r="D97" s="56">
        <v>584</v>
      </c>
      <c r="E97" s="56">
        <v>74</v>
      </c>
      <c r="F97" s="56">
        <v>45</v>
      </c>
      <c r="G97" s="56">
        <v>52</v>
      </c>
      <c r="H97" s="56">
        <v>-283</v>
      </c>
      <c r="I97" s="56">
        <v>67</v>
      </c>
      <c r="J97" s="56">
        <v>46</v>
      </c>
      <c r="K97" s="56">
        <v>107</v>
      </c>
      <c r="L97" s="56">
        <v>80</v>
      </c>
      <c r="M97" s="56">
        <v>41</v>
      </c>
      <c r="N97" s="56">
        <v>49</v>
      </c>
      <c r="O97" s="56">
        <v>82</v>
      </c>
      <c r="P97" s="56">
        <v>62</v>
      </c>
      <c r="Q97" s="56">
        <v>39</v>
      </c>
      <c r="R97" s="56">
        <v>30</v>
      </c>
      <c r="S97" s="56">
        <v>18</v>
      </c>
      <c r="T97" s="56">
        <v>16</v>
      </c>
      <c r="U97" s="56">
        <v>22</v>
      </c>
      <c r="V97" s="56">
        <v>20</v>
      </c>
      <c r="W97" s="56">
        <v>17</v>
      </c>
    </row>
    <row r="98" spans="1:23" ht="15.75" customHeight="1" x14ac:dyDescent="0.25">
      <c r="A98" t="s">
        <v>88</v>
      </c>
      <c r="B98" s="55" t="s">
        <v>26</v>
      </c>
      <c r="C98" s="55" t="s">
        <v>1</v>
      </c>
      <c r="D98" s="56">
        <v>-393</v>
      </c>
      <c r="E98" s="56">
        <v>-29</v>
      </c>
      <c r="F98" s="56">
        <v>-24</v>
      </c>
      <c r="G98" s="56">
        <v>13</v>
      </c>
      <c r="H98" s="56">
        <v>-30</v>
      </c>
      <c r="I98" s="56">
        <v>-48</v>
      </c>
      <c r="J98" s="56">
        <v>-54</v>
      </c>
      <c r="K98" s="56">
        <v>-62</v>
      </c>
      <c r="L98" s="56">
        <v>-43</v>
      </c>
      <c r="M98" s="56">
        <v>-5</v>
      </c>
      <c r="N98" s="56">
        <v>-20</v>
      </c>
      <c r="O98" s="56">
        <v>-22</v>
      </c>
      <c r="P98" s="56">
        <v>-21</v>
      </c>
      <c r="Q98" s="56">
        <v>-16</v>
      </c>
      <c r="R98" s="56">
        <v>2</v>
      </c>
      <c r="S98" s="56">
        <v>5</v>
      </c>
      <c r="T98" s="56">
        <v>-10</v>
      </c>
      <c r="U98" s="56">
        <v>-24</v>
      </c>
      <c r="V98" s="56">
        <v>-11</v>
      </c>
      <c r="W98" s="56">
        <v>6</v>
      </c>
    </row>
    <row r="99" spans="1:23" ht="15.75" customHeight="1" x14ac:dyDescent="0.25">
      <c r="A99" t="s">
        <v>89</v>
      </c>
      <c r="B99" s="55" t="s">
        <v>7</v>
      </c>
      <c r="C99" s="55" t="s">
        <v>1</v>
      </c>
      <c r="D99" s="56">
        <v>362</v>
      </c>
      <c r="E99" s="56">
        <v>70</v>
      </c>
      <c r="F99" s="56">
        <v>39</v>
      </c>
      <c r="G99" s="56">
        <v>0</v>
      </c>
      <c r="H99" s="56">
        <v>-150</v>
      </c>
      <c r="I99" s="56">
        <v>-31</v>
      </c>
      <c r="J99" s="56">
        <v>27</v>
      </c>
      <c r="K99" s="56">
        <v>64</v>
      </c>
      <c r="L99" s="56">
        <v>68</v>
      </c>
      <c r="M99" s="56">
        <v>49</v>
      </c>
      <c r="N99" s="56">
        <v>25</v>
      </c>
      <c r="O99" s="56">
        <v>39</v>
      </c>
      <c r="P99" s="56">
        <v>57</v>
      </c>
      <c r="Q99" s="56">
        <v>54</v>
      </c>
      <c r="R99" s="56">
        <v>15</v>
      </c>
      <c r="S99" s="56">
        <v>27</v>
      </c>
      <c r="T99" s="56">
        <v>3</v>
      </c>
      <c r="U99" s="56">
        <v>3</v>
      </c>
      <c r="V99" s="56">
        <v>5</v>
      </c>
      <c r="W99" s="56">
        <v>-2</v>
      </c>
    </row>
    <row r="100" spans="1:23" ht="15.75" customHeight="1" x14ac:dyDescent="0.25">
      <c r="A100" t="s">
        <v>90</v>
      </c>
      <c r="B100" s="55" t="s">
        <v>27</v>
      </c>
      <c r="C100" s="55" t="s">
        <v>1</v>
      </c>
      <c r="D100" s="56">
        <v>16</v>
      </c>
      <c r="E100" s="56">
        <v>7</v>
      </c>
      <c r="F100" s="56">
        <v>10</v>
      </c>
      <c r="G100" s="56">
        <v>7</v>
      </c>
      <c r="H100" s="56">
        <v>-56</v>
      </c>
      <c r="I100" s="56">
        <v>11</v>
      </c>
      <c r="J100" s="56">
        <v>19</v>
      </c>
      <c r="K100" s="56">
        <v>-9</v>
      </c>
      <c r="L100" s="56">
        <v>10</v>
      </c>
      <c r="M100" s="56">
        <v>-2</v>
      </c>
      <c r="N100" s="56">
        <v>5</v>
      </c>
      <c r="O100" s="56">
        <v>-1</v>
      </c>
      <c r="P100" s="56">
        <v>-1</v>
      </c>
      <c r="Q100" s="56">
        <v>3</v>
      </c>
      <c r="R100" s="56">
        <v>2</v>
      </c>
      <c r="S100" s="56">
        <v>0</v>
      </c>
      <c r="T100" s="56">
        <v>4</v>
      </c>
      <c r="U100" s="56">
        <v>3</v>
      </c>
      <c r="V100" s="56">
        <v>3</v>
      </c>
      <c r="W100" s="56">
        <v>1</v>
      </c>
    </row>
    <row r="101" spans="1:23" ht="15.75" customHeight="1" x14ac:dyDescent="0.25">
      <c r="A101" t="s">
        <v>91</v>
      </c>
      <c r="B101" s="55" t="s">
        <v>28</v>
      </c>
      <c r="C101" s="55" t="s">
        <v>1</v>
      </c>
      <c r="D101" s="56">
        <v>67</v>
      </c>
      <c r="E101" s="56">
        <v>41</v>
      </c>
      <c r="F101" s="56">
        <v>-13</v>
      </c>
      <c r="G101" s="56">
        <v>26</v>
      </c>
      <c r="H101" s="56">
        <v>-125</v>
      </c>
      <c r="I101" s="56">
        <v>-26</v>
      </c>
      <c r="J101" s="56">
        <v>-37</v>
      </c>
      <c r="K101" s="56">
        <v>25</v>
      </c>
      <c r="L101" s="56">
        <v>6</v>
      </c>
      <c r="M101" s="56">
        <v>5</v>
      </c>
      <c r="N101" s="56">
        <v>29</v>
      </c>
      <c r="O101" s="56">
        <v>30</v>
      </c>
      <c r="P101" s="56">
        <v>18</v>
      </c>
      <c r="Q101" s="56">
        <v>10</v>
      </c>
      <c r="R101" s="56">
        <v>15</v>
      </c>
      <c r="S101" s="56">
        <v>25</v>
      </c>
      <c r="T101" s="56">
        <v>20</v>
      </c>
      <c r="U101" s="56">
        <v>9</v>
      </c>
      <c r="V101" s="56">
        <v>7</v>
      </c>
      <c r="W101" s="56">
        <v>2</v>
      </c>
    </row>
    <row r="102" spans="1:23" ht="15.75" customHeight="1" x14ac:dyDescent="0.25">
      <c r="A102" t="s">
        <v>92</v>
      </c>
      <c r="B102" s="55" t="s">
        <v>29</v>
      </c>
      <c r="C102" s="55" t="s">
        <v>1</v>
      </c>
      <c r="D102" s="56">
        <v>411</v>
      </c>
      <c r="E102" s="56">
        <v>79</v>
      </c>
      <c r="F102" s="56">
        <v>52</v>
      </c>
      <c r="G102" s="56">
        <v>43</v>
      </c>
      <c r="H102" s="56">
        <v>-151</v>
      </c>
      <c r="I102" s="56">
        <v>-11</v>
      </c>
      <c r="J102" s="56">
        <v>9</v>
      </c>
      <c r="K102" s="56">
        <v>151</v>
      </c>
      <c r="L102" s="56">
        <v>21</v>
      </c>
      <c r="M102" s="56">
        <v>30</v>
      </c>
      <c r="N102" s="56">
        <v>7</v>
      </c>
      <c r="O102" s="56">
        <v>19</v>
      </c>
      <c r="P102" s="56">
        <v>29</v>
      </c>
      <c r="Q102" s="56">
        <v>19</v>
      </c>
      <c r="R102" s="56">
        <v>22</v>
      </c>
      <c r="S102" s="56">
        <v>-4</v>
      </c>
      <c r="T102" s="56">
        <v>13</v>
      </c>
      <c r="U102" s="56">
        <v>49</v>
      </c>
      <c r="V102" s="56">
        <v>12</v>
      </c>
      <c r="W102" s="56">
        <v>22</v>
      </c>
    </row>
    <row r="103" spans="1:23" ht="15.75" customHeight="1" x14ac:dyDescent="0.25">
      <c r="A103" t="s">
        <v>93</v>
      </c>
      <c r="B103" s="55" t="s">
        <v>30</v>
      </c>
      <c r="C103" s="55" t="s">
        <v>1</v>
      </c>
      <c r="D103" s="56">
        <v>481</v>
      </c>
      <c r="E103" s="56">
        <v>73</v>
      </c>
      <c r="F103" s="56">
        <v>34</v>
      </c>
      <c r="G103" s="56">
        <v>28</v>
      </c>
      <c r="H103" s="56">
        <v>407</v>
      </c>
      <c r="I103" s="56">
        <v>-260</v>
      </c>
      <c r="J103" s="56">
        <v>-58</v>
      </c>
      <c r="K103" s="56">
        <v>110</v>
      </c>
      <c r="L103" s="56">
        <v>98</v>
      </c>
      <c r="M103" s="56">
        <v>-3</v>
      </c>
      <c r="N103" s="56">
        <v>-6</v>
      </c>
      <c r="O103" s="56">
        <v>0</v>
      </c>
      <c r="P103" s="56">
        <v>-5</v>
      </c>
      <c r="Q103" s="56">
        <v>12</v>
      </c>
      <c r="R103" s="56">
        <v>4</v>
      </c>
      <c r="S103" s="56">
        <v>8</v>
      </c>
      <c r="T103" s="56">
        <v>9</v>
      </c>
      <c r="U103" s="56">
        <v>9</v>
      </c>
      <c r="V103" s="56">
        <v>11</v>
      </c>
      <c r="W103" s="56">
        <v>10</v>
      </c>
    </row>
    <row r="104" spans="1:23" ht="15.75" customHeight="1" x14ac:dyDescent="0.25">
      <c r="A104" t="s">
        <v>94</v>
      </c>
      <c r="B104" s="55" t="s">
        <v>9</v>
      </c>
      <c r="C104" s="55" t="s">
        <v>1</v>
      </c>
      <c r="D104" s="56">
        <v>-66</v>
      </c>
      <c r="E104" s="56">
        <v>7</v>
      </c>
      <c r="F104" s="56">
        <v>6</v>
      </c>
      <c r="G104" s="56">
        <v>-6</v>
      </c>
      <c r="H104" s="56">
        <v>-20</v>
      </c>
      <c r="I104" s="56">
        <v>-18</v>
      </c>
      <c r="J104" s="56">
        <v>-32</v>
      </c>
      <c r="K104" s="56">
        <v>6</v>
      </c>
      <c r="L104" s="56">
        <v>15</v>
      </c>
      <c r="M104" s="56">
        <v>-7</v>
      </c>
      <c r="N104" s="56">
        <v>-4</v>
      </c>
      <c r="O104" s="56">
        <v>1</v>
      </c>
      <c r="P104" s="56">
        <v>14</v>
      </c>
      <c r="Q104" s="56">
        <v>-3</v>
      </c>
      <c r="R104" s="56">
        <v>4</v>
      </c>
      <c r="S104" s="56">
        <v>-3</v>
      </c>
      <c r="T104" s="56">
        <v>-7</v>
      </c>
      <c r="U104" s="56">
        <v>-10</v>
      </c>
      <c r="V104" s="56">
        <v>-2</v>
      </c>
      <c r="W104" s="56">
        <v>-7</v>
      </c>
    </row>
    <row r="105" spans="1:23" ht="15.75" customHeight="1" x14ac:dyDescent="0.25">
      <c r="A105" t="s">
        <v>95</v>
      </c>
      <c r="B105" s="55" t="s">
        <v>31</v>
      </c>
      <c r="C105" s="55" t="s">
        <v>1</v>
      </c>
      <c r="D105" s="56">
        <v>441</v>
      </c>
      <c r="E105" s="56">
        <v>27</v>
      </c>
      <c r="F105" s="56">
        <v>-3</v>
      </c>
      <c r="G105" s="56">
        <v>8</v>
      </c>
      <c r="H105" s="56">
        <v>-128</v>
      </c>
      <c r="I105" s="56">
        <v>89</v>
      </c>
      <c r="J105" s="56">
        <v>138</v>
      </c>
      <c r="K105" s="56">
        <v>133</v>
      </c>
      <c r="L105" s="56">
        <v>47</v>
      </c>
      <c r="M105" s="56">
        <v>-7</v>
      </c>
      <c r="N105" s="56">
        <v>16</v>
      </c>
      <c r="O105" s="56">
        <v>19</v>
      </c>
      <c r="P105" s="56">
        <v>35</v>
      </c>
      <c r="Q105" s="56">
        <v>18</v>
      </c>
      <c r="R105" s="56">
        <v>8</v>
      </c>
      <c r="S105" s="56">
        <v>8</v>
      </c>
      <c r="T105" s="56">
        <v>16</v>
      </c>
      <c r="U105" s="56">
        <v>8</v>
      </c>
      <c r="V105" s="56">
        <v>13</v>
      </c>
      <c r="W105" s="56">
        <v>-4</v>
      </c>
    </row>
  </sheetData>
  <sortState ref="B86:W117">
    <sortCondition ref="B86"/>
  </sortState>
  <dataConsolidate/>
  <phoneticPr fontId="4" type="noConversion"/>
  <hyperlinks>
    <hyperlink ref="A5" location="'Table of contents'!A1" display="Back to table of contents"/>
  </hyperlinks>
  <pageMargins left="0.23622047244094491" right="0.23622047244094491" top="0.74803149606299213" bottom="0.74803149606299213" header="0.31496062992125984" footer="0.31496062992125984"/>
  <pageSetup paperSize="9" scale="40" fitToHeight="0" orientation="landscape" r:id="rId1"/>
  <headerFooter alignWithMargins="0"/>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7030A0"/>
  </sheetPr>
  <dimension ref="A1:W52"/>
  <sheetViews>
    <sheetView zoomScaleNormal="100" workbookViewId="0">
      <pane xSplit="3" topLeftCell="D1" activePane="topRight" state="frozen"/>
      <selection activeCell="B37" sqref="B37"/>
      <selection pane="topRight"/>
    </sheetView>
  </sheetViews>
  <sheetFormatPr defaultColWidth="9.1796875" defaultRowHeight="15" x14ac:dyDescent="0.25"/>
  <cols>
    <col min="1" max="1" width="11.90625" style="33" customWidth="1"/>
    <col min="2" max="2" width="24.81640625" style="11" customWidth="1"/>
    <col min="3" max="3" width="7.90625" style="11" bestFit="1" customWidth="1"/>
    <col min="4" max="4" width="9.6328125" style="11" customWidth="1"/>
    <col min="5" max="23" width="8.08984375" style="11" customWidth="1"/>
    <col min="24" max="16384" width="9.1796875" style="11"/>
  </cols>
  <sheetData>
    <row r="1" spans="1:23" ht="21" x14ac:dyDescent="0.3">
      <c r="A1" s="44" t="s">
        <v>159</v>
      </c>
      <c r="B1" s="60"/>
      <c r="C1" s="60"/>
      <c r="D1" s="60"/>
      <c r="E1" s="60"/>
      <c r="F1" s="60"/>
      <c r="G1" s="60"/>
      <c r="H1" s="37"/>
      <c r="I1" s="41"/>
      <c r="J1" s="41"/>
      <c r="L1" s="32"/>
      <c r="N1" s="61"/>
      <c r="O1" s="61"/>
      <c r="P1" s="61"/>
    </row>
    <row r="2" spans="1:23" ht="15.6" x14ac:dyDescent="0.25">
      <c r="A2" t="s">
        <v>184</v>
      </c>
      <c r="B2" s="37"/>
      <c r="C2" s="37"/>
      <c r="D2" s="34"/>
      <c r="E2" s="34"/>
      <c r="F2" s="34"/>
      <c r="G2" s="34"/>
      <c r="H2" s="34"/>
      <c r="I2" s="34"/>
      <c r="J2" s="35"/>
      <c r="K2" s="35"/>
      <c r="L2" s="32"/>
      <c r="N2" s="38"/>
      <c r="O2" s="38"/>
      <c r="P2" s="38"/>
      <c r="W2" s="36"/>
    </row>
    <row r="3" spans="1:23" ht="15.6" x14ac:dyDescent="0.25">
      <c r="A3" s="50" t="s">
        <v>187</v>
      </c>
      <c r="B3" s="37"/>
      <c r="C3" s="37"/>
      <c r="D3" s="34"/>
      <c r="E3" s="34"/>
      <c r="F3" s="34"/>
      <c r="G3" s="34"/>
      <c r="H3" s="34"/>
      <c r="I3" s="34"/>
      <c r="J3" s="35"/>
      <c r="K3" s="35"/>
      <c r="L3" s="32"/>
      <c r="N3" s="38"/>
      <c r="O3" s="38"/>
      <c r="P3" s="38"/>
      <c r="W3" s="36"/>
    </row>
    <row r="4" spans="1:23" x14ac:dyDescent="0.25">
      <c r="A4" s="48" t="s">
        <v>185</v>
      </c>
      <c r="B4" s="42"/>
      <c r="C4" s="42"/>
      <c r="D4" s="43"/>
      <c r="E4" s="42"/>
      <c r="F4" s="42"/>
      <c r="G4" s="42"/>
      <c r="H4" s="42"/>
      <c r="I4" s="42"/>
      <c r="J4" s="42"/>
      <c r="K4" s="42"/>
      <c r="L4" s="42"/>
      <c r="M4" s="42"/>
      <c r="N4" s="42"/>
      <c r="O4" s="42"/>
      <c r="P4" s="42"/>
      <c r="Q4" s="42"/>
      <c r="R4" s="42"/>
      <c r="S4" s="42"/>
      <c r="T4" s="42"/>
      <c r="U4" s="42"/>
      <c r="V4" s="42"/>
      <c r="W4" s="42"/>
    </row>
    <row r="5" spans="1:23" s="28" customFormat="1" x14ac:dyDescent="0.25">
      <c r="A5" s="98" t="s">
        <v>186</v>
      </c>
      <c r="B5" s="42"/>
      <c r="C5" s="42"/>
      <c r="D5" s="43"/>
      <c r="E5" s="42"/>
      <c r="F5" s="42"/>
      <c r="G5" s="42"/>
      <c r="H5" s="42"/>
      <c r="I5" s="42"/>
      <c r="J5" s="42"/>
      <c r="K5" s="42"/>
      <c r="L5" s="42"/>
      <c r="M5" s="42"/>
      <c r="N5" s="42"/>
      <c r="O5" s="42"/>
      <c r="P5" s="42"/>
      <c r="Q5" s="42"/>
      <c r="R5" s="42"/>
      <c r="S5" s="42"/>
      <c r="T5" s="42"/>
      <c r="U5" s="42"/>
      <c r="V5" s="42"/>
      <c r="W5" s="42"/>
    </row>
    <row r="6" spans="1:23" s="45" customFormat="1" ht="39" customHeight="1" x14ac:dyDescent="0.3">
      <c r="A6" s="63" t="s">
        <v>232</v>
      </c>
      <c r="B6" s="63" t="s">
        <v>233</v>
      </c>
      <c r="C6" s="64"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s="62" customFormat="1" ht="25.5" customHeight="1" x14ac:dyDescent="0.25">
      <c r="A7" s="59" t="s">
        <v>63</v>
      </c>
      <c r="B7" s="55" t="s">
        <v>2</v>
      </c>
      <c r="C7" s="55" t="s">
        <v>414</v>
      </c>
      <c r="D7" s="56">
        <v>20900</v>
      </c>
      <c r="E7" s="56">
        <v>1199</v>
      </c>
      <c r="F7" s="56">
        <v>1049</v>
      </c>
      <c r="G7" s="56">
        <v>885</v>
      </c>
      <c r="H7" s="56">
        <v>4990</v>
      </c>
      <c r="I7" s="56">
        <v>4628</v>
      </c>
      <c r="J7" s="56">
        <v>757</v>
      </c>
      <c r="K7" s="56">
        <v>1843</v>
      </c>
      <c r="L7" s="56">
        <v>1229</v>
      </c>
      <c r="M7" s="56">
        <v>880</v>
      </c>
      <c r="N7" s="56">
        <v>809</v>
      </c>
      <c r="O7" s="56">
        <v>734</v>
      </c>
      <c r="P7" s="56">
        <v>793</v>
      </c>
      <c r="Q7" s="56">
        <v>550</v>
      </c>
      <c r="R7" s="56">
        <v>339</v>
      </c>
      <c r="S7" s="56">
        <v>80</v>
      </c>
      <c r="T7" s="56">
        <v>22</v>
      </c>
      <c r="U7" s="56">
        <v>17</v>
      </c>
      <c r="V7" s="56">
        <v>60</v>
      </c>
      <c r="W7" s="56">
        <v>36</v>
      </c>
    </row>
    <row r="8" spans="1:23" s="62" customFormat="1" ht="25.5" customHeight="1" x14ac:dyDescent="0.25">
      <c r="A8" s="55" t="s">
        <v>111</v>
      </c>
      <c r="B8" s="55" t="s">
        <v>34</v>
      </c>
      <c r="C8" s="55" t="s">
        <v>414</v>
      </c>
      <c r="D8" s="56">
        <v>779</v>
      </c>
      <c r="E8" s="56">
        <v>147</v>
      </c>
      <c r="F8" s="56">
        <v>67</v>
      </c>
      <c r="G8" s="56">
        <v>13</v>
      </c>
      <c r="H8" s="56">
        <v>-280</v>
      </c>
      <c r="I8" s="56">
        <v>-155</v>
      </c>
      <c r="J8" s="56">
        <v>-181</v>
      </c>
      <c r="K8" s="56">
        <v>51</v>
      </c>
      <c r="L8" s="56">
        <v>102</v>
      </c>
      <c r="M8" s="56">
        <v>99</v>
      </c>
      <c r="N8" s="56">
        <v>137</v>
      </c>
      <c r="O8" s="56">
        <v>131</v>
      </c>
      <c r="P8" s="56">
        <v>216</v>
      </c>
      <c r="Q8" s="56">
        <v>172</v>
      </c>
      <c r="R8" s="56">
        <v>160</v>
      </c>
      <c r="S8" s="56">
        <v>98</v>
      </c>
      <c r="T8" s="56">
        <v>-10</v>
      </c>
      <c r="U8" s="56">
        <v>-7</v>
      </c>
      <c r="V8" s="56">
        <v>32</v>
      </c>
      <c r="W8" s="56">
        <v>-13</v>
      </c>
    </row>
    <row r="9" spans="1:23" s="62" customFormat="1" x14ac:dyDescent="0.25">
      <c r="A9" s="58" t="s">
        <v>112</v>
      </c>
      <c r="B9" s="55" t="s">
        <v>35</v>
      </c>
      <c r="C9" s="55" t="s">
        <v>414</v>
      </c>
      <c r="D9" s="56">
        <v>682</v>
      </c>
      <c r="E9" s="56">
        <v>91</v>
      </c>
      <c r="F9" s="56">
        <v>87</v>
      </c>
      <c r="G9" s="56">
        <v>22</v>
      </c>
      <c r="H9" s="56">
        <v>-143</v>
      </c>
      <c r="I9" s="56">
        <v>-6</v>
      </c>
      <c r="J9" s="56">
        <v>-20</v>
      </c>
      <c r="K9" s="56">
        <v>108</v>
      </c>
      <c r="L9" s="56">
        <v>138</v>
      </c>
      <c r="M9" s="56">
        <v>49</v>
      </c>
      <c r="N9" s="56">
        <v>57</v>
      </c>
      <c r="O9" s="56">
        <v>50</v>
      </c>
      <c r="P9" s="56">
        <v>107</v>
      </c>
      <c r="Q9" s="56">
        <v>119</v>
      </c>
      <c r="R9" s="56">
        <v>70</v>
      </c>
      <c r="S9" s="56">
        <v>-1</v>
      </c>
      <c r="T9" s="56">
        <v>-16</v>
      </c>
      <c r="U9" s="56">
        <v>-12</v>
      </c>
      <c r="V9" s="56">
        <v>8</v>
      </c>
      <c r="W9" s="56">
        <v>-26</v>
      </c>
    </row>
    <row r="10" spans="1:23" s="62" customFormat="1" x14ac:dyDescent="0.25">
      <c r="A10" s="58" t="s">
        <v>113</v>
      </c>
      <c r="B10" s="55" t="s">
        <v>36</v>
      </c>
      <c r="C10" s="55" t="s">
        <v>414</v>
      </c>
      <c r="D10" s="56">
        <v>383</v>
      </c>
      <c r="E10" s="56">
        <v>-8</v>
      </c>
      <c r="F10" s="56">
        <v>51</v>
      </c>
      <c r="G10" s="56">
        <v>54</v>
      </c>
      <c r="H10" s="56">
        <v>-181</v>
      </c>
      <c r="I10" s="56">
        <v>-49</v>
      </c>
      <c r="J10" s="56">
        <v>-80</v>
      </c>
      <c r="K10" s="56">
        <v>52</v>
      </c>
      <c r="L10" s="56">
        <v>24</v>
      </c>
      <c r="M10" s="56">
        <v>53</v>
      </c>
      <c r="N10" s="56">
        <v>51</v>
      </c>
      <c r="O10" s="56">
        <v>99</v>
      </c>
      <c r="P10" s="56">
        <v>137</v>
      </c>
      <c r="Q10" s="56">
        <v>92</v>
      </c>
      <c r="R10" s="56">
        <v>95</v>
      </c>
      <c r="S10" s="56">
        <v>-1</v>
      </c>
      <c r="T10" s="56">
        <v>-7</v>
      </c>
      <c r="U10" s="56">
        <v>-8</v>
      </c>
      <c r="V10" s="56">
        <v>0</v>
      </c>
      <c r="W10" s="56">
        <v>9</v>
      </c>
    </row>
    <row r="11" spans="1:23" s="62" customFormat="1" x14ac:dyDescent="0.25">
      <c r="A11" s="58" t="s">
        <v>125</v>
      </c>
      <c r="B11" s="55" t="s">
        <v>16</v>
      </c>
      <c r="C11" s="55" t="s">
        <v>414</v>
      </c>
      <c r="D11" s="56">
        <v>1244</v>
      </c>
      <c r="E11" s="56">
        <v>151</v>
      </c>
      <c r="F11" s="56">
        <v>140</v>
      </c>
      <c r="G11" s="56">
        <v>47</v>
      </c>
      <c r="H11" s="56">
        <v>713</v>
      </c>
      <c r="I11" s="56">
        <v>-724</v>
      </c>
      <c r="J11" s="56">
        <v>-42</v>
      </c>
      <c r="K11" s="56">
        <v>208</v>
      </c>
      <c r="L11" s="56">
        <v>112</v>
      </c>
      <c r="M11" s="56">
        <v>118</v>
      </c>
      <c r="N11" s="56">
        <v>78</v>
      </c>
      <c r="O11" s="56">
        <v>137</v>
      </c>
      <c r="P11" s="56">
        <v>121</v>
      </c>
      <c r="Q11" s="56">
        <v>112</v>
      </c>
      <c r="R11" s="56">
        <v>65</v>
      </c>
      <c r="S11" s="56">
        <v>-9</v>
      </c>
      <c r="T11" s="56">
        <v>31</v>
      </c>
      <c r="U11" s="56">
        <v>-19</v>
      </c>
      <c r="V11" s="56">
        <v>0</v>
      </c>
      <c r="W11" s="56">
        <v>5</v>
      </c>
    </row>
    <row r="12" spans="1:23" s="62" customFormat="1" x14ac:dyDescent="0.25">
      <c r="A12" s="58" t="s">
        <v>115</v>
      </c>
      <c r="B12" s="55" t="s">
        <v>37</v>
      </c>
      <c r="C12" s="55" t="s">
        <v>414</v>
      </c>
      <c r="D12" s="56">
        <v>902</v>
      </c>
      <c r="E12" s="56">
        <v>77</v>
      </c>
      <c r="F12" s="56">
        <v>45</v>
      </c>
      <c r="G12" s="56">
        <v>111</v>
      </c>
      <c r="H12" s="56">
        <v>342</v>
      </c>
      <c r="I12" s="56">
        <v>-324</v>
      </c>
      <c r="J12" s="56">
        <v>-56</v>
      </c>
      <c r="K12" s="56">
        <v>275</v>
      </c>
      <c r="L12" s="56">
        <v>152</v>
      </c>
      <c r="M12" s="56">
        <v>72</v>
      </c>
      <c r="N12" s="56">
        <v>77</v>
      </c>
      <c r="O12" s="56">
        <v>13</v>
      </c>
      <c r="P12" s="56">
        <v>30</v>
      </c>
      <c r="Q12" s="56">
        <v>22</v>
      </c>
      <c r="R12" s="56">
        <v>14</v>
      </c>
      <c r="S12" s="56">
        <v>21</v>
      </c>
      <c r="T12" s="56">
        <v>16</v>
      </c>
      <c r="U12" s="56">
        <v>-2</v>
      </c>
      <c r="V12" s="56">
        <v>20</v>
      </c>
      <c r="W12" s="56">
        <v>-3</v>
      </c>
    </row>
    <row r="13" spans="1:23" s="62" customFormat="1" x14ac:dyDescent="0.25">
      <c r="A13" s="58" t="s">
        <v>116</v>
      </c>
      <c r="B13" s="55" t="s">
        <v>38</v>
      </c>
      <c r="C13" s="55" t="s">
        <v>414</v>
      </c>
      <c r="D13" s="56">
        <v>-1867</v>
      </c>
      <c r="E13" s="56">
        <v>-40</v>
      </c>
      <c r="F13" s="56">
        <v>-13</v>
      </c>
      <c r="G13" s="56">
        <v>-22</v>
      </c>
      <c r="H13" s="56">
        <v>221</v>
      </c>
      <c r="I13" s="56">
        <v>-245</v>
      </c>
      <c r="J13" s="56">
        <v>-844</v>
      </c>
      <c r="K13" s="56">
        <v>-353</v>
      </c>
      <c r="L13" s="56">
        <v>-97</v>
      </c>
      <c r="M13" s="56">
        <v>-124</v>
      </c>
      <c r="N13" s="56">
        <v>-62</v>
      </c>
      <c r="O13" s="56">
        <v>-91</v>
      </c>
      <c r="P13" s="56">
        <v>-83</v>
      </c>
      <c r="Q13" s="56">
        <v>-56</v>
      </c>
      <c r="R13" s="56">
        <v>-88</v>
      </c>
      <c r="S13" s="56">
        <v>-35</v>
      </c>
      <c r="T13" s="56">
        <v>0</v>
      </c>
      <c r="U13" s="56">
        <v>21</v>
      </c>
      <c r="V13" s="56">
        <v>37</v>
      </c>
      <c r="W13" s="56">
        <v>7</v>
      </c>
    </row>
    <row r="14" spans="1:23" s="62" customFormat="1" x14ac:dyDescent="0.25">
      <c r="A14" s="58" t="s">
        <v>117</v>
      </c>
      <c r="B14" s="55" t="s">
        <v>60</v>
      </c>
      <c r="C14" s="55" t="s">
        <v>414</v>
      </c>
      <c r="D14" s="56">
        <v>7198</v>
      </c>
      <c r="E14" s="56">
        <v>155</v>
      </c>
      <c r="F14" s="56">
        <v>176</v>
      </c>
      <c r="G14" s="56">
        <v>209</v>
      </c>
      <c r="H14" s="56">
        <v>2181</v>
      </c>
      <c r="I14" s="56">
        <v>3573</v>
      </c>
      <c r="J14" s="56">
        <v>1081</v>
      </c>
      <c r="K14" s="56">
        <v>311</v>
      </c>
      <c r="L14" s="56">
        <v>-34</v>
      </c>
      <c r="M14" s="56">
        <v>64</v>
      </c>
      <c r="N14" s="56">
        <v>-45</v>
      </c>
      <c r="O14" s="56">
        <v>-73</v>
      </c>
      <c r="P14" s="56">
        <v>-145</v>
      </c>
      <c r="Q14" s="56">
        <v>-145</v>
      </c>
      <c r="R14" s="56">
        <v>-108</v>
      </c>
      <c r="S14" s="56">
        <v>-35</v>
      </c>
      <c r="T14" s="56">
        <v>43</v>
      </c>
      <c r="U14" s="56">
        <v>-2</v>
      </c>
      <c r="V14" s="56">
        <v>-22</v>
      </c>
      <c r="W14" s="56">
        <v>14</v>
      </c>
    </row>
    <row r="15" spans="1:23" s="62" customFormat="1" x14ac:dyDescent="0.25">
      <c r="A15" s="55" t="s">
        <v>118</v>
      </c>
      <c r="B15" s="55" t="s">
        <v>18</v>
      </c>
      <c r="C15" s="55" t="s">
        <v>414</v>
      </c>
      <c r="D15" s="56">
        <v>887</v>
      </c>
      <c r="E15" s="56">
        <v>153</v>
      </c>
      <c r="F15" s="56">
        <v>83</v>
      </c>
      <c r="G15" s="56">
        <v>66</v>
      </c>
      <c r="H15" s="56">
        <v>-466</v>
      </c>
      <c r="I15" s="56">
        <v>-52</v>
      </c>
      <c r="J15" s="56">
        <v>-19</v>
      </c>
      <c r="K15" s="56">
        <v>176</v>
      </c>
      <c r="L15" s="56">
        <v>195</v>
      </c>
      <c r="M15" s="56">
        <v>130</v>
      </c>
      <c r="N15" s="56">
        <v>194</v>
      </c>
      <c r="O15" s="56">
        <v>251</v>
      </c>
      <c r="P15" s="56">
        <v>257</v>
      </c>
      <c r="Q15" s="56">
        <v>112</v>
      </c>
      <c r="R15" s="56">
        <v>-12</v>
      </c>
      <c r="S15" s="56">
        <v>-107</v>
      </c>
      <c r="T15" s="56">
        <v>-66</v>
      </c>
      <c r="U15" s="56">
        <v>-6</v>
      </c>
      <c r="V15" s="56">
        <v>5</v>
      </c>
      <c r="W15" s="56">
        <v>-7</v>
      </c>
    </row>
    <row r="16" spans="1:23" s="62" customFormat="1" x14ac:dyDescent="0.25">
      <c r="A16" s="55" t="s">
        <v>119</v>
      </c>
      <c r="B16" s="55" t="s">
        <v>40</v>
      </c>
      <c r="C16" s="55" t="s">
        <v>414</v>
      </c>
      <c r="D16" s="56">
        <v>1848</v>
      </c>
      <c r="E16" s="56">
        <v>262</v>
      </c>
      <c r="F16" s="56">
        <v>137</v>
      </c>
      <c r="G16" s="56">
        <v>73</v>
      </c>
      <c r="H16" s="56">
        <v>-205</v>
      </c>
      <c r="I16" s="56">
        <v>-26</v>
      </c>
      <c r="J16" s="56">
        <v>26</v>
      </c>
      <c r="K16" s="56">
        <v>429</v>
      </c>
      <c r="L16" s="56">
        <v>469</v>
      </c>
      <c r="M16" s="56">
        <v>161</v>
      </c>
      <c r="N16" s="56">
        <v>138</v>
      </c>
      <c r="O16" s="56">
        <v>84</v>
      </c>
      <c r="P16" s="56">
        <v>120</v>
      </c>
      <c r="Q16" s="56">
        <v>91</v>
      </c>
      <c r="R16" s="56">
        <v>59</v>
      </c>
      <c r="S16" s="56">
        <v>23</v>
      </c>
      <c r="T16" s="56">
        <v>-13</v>
      </c>
      <c r="U16" s="56">
        <v>23</v>
      </c>
      <c r="V16" s="56">
        <v>-20</v>
      </c>
      <c r="W16" s="56">
        <v>17</v>
      </c>
    </row>
    <row r="17" spans="1:23" s="62" customFormat="1" x14ac:dyDescent="0.25">
      <c r="A17" s="55" t="s">
        <v>120</v>
      </c>
      <c r="B17" s="55" t="s">
        <v>41</v>
      </c>
      <c r="C17" s="55" t="s">
        <v>414</v>
      </c>
      <c r="D17" s="56">
        <v>7440</v>
      </c>
      <c r="E17" s="56">
        <v>100</v>
      </c>
      <c r="F17" s="56">
        <v>169</v>
      </c>
      <c r="G17" s="56">
        <v>156</v>
      </c>
      <c r="H17" s="56">
        <v>2265</v>
      </c>
      <c r="I17" s="56">
        <v>2647</v>
      </c>
      <c r="J17" s="56">
        <v>1262</v>
      </c>
      <c r="K17" s="56">
        <v>591</v>
      </c>
      <c r="L17" s="56">
        <v>93</v>
      </c>
      <c r="M17" s="56">
        <v>158</v>
      </c>
      <c r="N17" s="56">
        <v>14</v>
      </c>
      <c r="O17" s="56">
        <v>-46</v>
      </c>
      <c r="P17" s="56">
        <v>-117</v>
      </c>
      <c r="Q17" s="56">
        <v>-55</v>
      </c>
      <c r="R17" s="56">
        <v>19</v>
      </c>
      <c r="S17" s="56">
        <v>69</v>
      </c>
      <c r="T17" s="56">
        <v>69</v>
      </c>
      <c r="U17" s="56">
        <v>31</v>
      </c>
      <c r="V17" s="56">
        <v>-7</v>
      </c>
      <c r="W17" s="56">
        <v>22</v>
      </c>
    </row>
    <row r="18" spans="1:23" s="62" customFormat="1" x14ac:dyDescent="0.25">
      <c r="A18" s="55" t="s">
        <v>121</v>
      </c>
      <c r="B18" s="55" t="s">
        <v>42</v>
      </c>
      <c r="C18" s="55" t="s">
        <v>414</v>
      </c>
      <c r="D18" s="56">
        <v>253</v>
      </c>
      <c r="E18" s="56">
        <v>15</v>
      </c>
      <c r="F18" s="56">
        <v>13</v>
      </c>
      <c r="G18" s="56">
        <v>14</v>
      </c>
      <c r="H18" s="56">
        <v>-35</v>
      </c>
      <c r="I18" s="56">
        <v>4</v>
      </c>
      <c r="J18" s="56">
        <v>18</v>
      </c>
      <c r="K18" s="56">
        <v>39</v>
      </c>
      <c r="L18" s="56">
        <v>33</v>
      </c>
      <c r="M18" s="56">
        <v>16</v>
      </c>
      <c r="N18" s="56">
        <v>26</v>
      </c>
      <c r="O18" s="56">
        <v>35</v>
      </c>
      <c r="P18" s="56">
        <v>28</v>
      </c>
      <c r="Q18" s="56">
        <v>21</v>
      </c>
      <c r="R18" s="56">
        <v>14</v>
      </c>
      <c r="S18" s="56">
        <v>5</v>
      </c>
      <c r="T18" s="56">
        <v>2</v>
      </c>
      <c r="U18" s="56">
        <v>3</v>
      </c>
      <c r="V18" s="56">
        <v>0</v>
      </c>
      <c r="W18" s="56">
        <v>2</v>
      </c>
    </row>
    <row r="19" spans="1:23" s="62" customFormat="1" x14ac:dyDescent="0.25">
      <c r="A19" s="55" t="s">
        <v>122</v>
      </c>
      <c r="B19" s="55" t="s">
        <v>43</v>
      </c>
      <c r="C19" s="55" t="s">
        <v>414</v>
      </c>
      <c r="D19" s="56">
        <v>-75</v>
      </c>
      <c r="E19" s="56">
        <v>-6</v>
      </c>
      <c r="F19" s="56">
        <v>2</v>
      </c>
      <c r="G19" s="56">
        <v>8</v>
      </c>
      <c r="H19" s="56">
        <v>-61</v>
      </c>
      <c r="I19" s="56">
        <v>9</v>
      </c>
      <c r="J19" s="56">
        <v>0</v>
      </c>
      <c r="K19" s="56">
        <v>-1</v>
      </c>
      <c r="L19" s="56">
        <v>6</v>
      </c>
      <c r="M19" s="56">
        <v>-14</v>
      </c>
      <c r="N19" s="56">
        <v>5</v>
      </c>
      <c r="O19" s="56">
        <v>-4</v>
      </c>
      <c r="P19" s="56">
        <v>-3</v>
      </c>
      <c r="Q19" s="56">
        <v>-6</v>
      </c>
      <c r="R19" s="56">
        <v>1</v>
      </c>
      <c r="S19" s="56">
        <v>-8</v>
      </c>
      <c r="T19" s="56">
        <v>-3</v>
      </c>
      <c r="U19" s="56">
        <v>-1</v>
      </c>
      <c r="V19" s="56">
        <v>0</v>
      </c>
      <c r="W19" s="56">
        <v>1</v>
      </c>
    </row>
    <row r="20" spans="1:23" s="62" customFormat="1" x14ac:dyDescent="0.25">
      <c r="A20" s="55" t="s">
        <v>126</v>
      </c>
      <c r="B20" s="55" t="s">
        <v>44</v>
      </c>
      <c r="C20" s="55" t="s">
        <v>414</v>
      </c>
      <c r="D20" s="56">
        <v>1207</v>
      </c>
      <c r="E20" s="56">
        <v>99</v>
      </c>
      <c r="F20" s="56">
        <v>89</v>
      </c>
      <c r="G20" s="56">
        <v>127</v>
      </c>
      <c r="H20" s="56">
        <v>721</v>
      </c>
      <c r="I20" s="56">
        <v>-1</v>
      </c>
      <c r="J20" s="56">
        <v>-403</v>
      </c>
      <c r="K20" s="56">
        <v>-35</v>
      </c>
      <c r="L20" s="56">
        <v>16</v>
      </c>
      <c r="M20" s="56">
        <v>77</v>
      </c>
      <c r="N20" s="56">
        <v>127</v>
      </c>
      <c r="O20" s="56">
        <v>114</v>
      </c>
      <c r="P20" s="56">
        <v>123</v>
      </c>
      <c r="Q20" s="56">
        <v>50</v>
      </c>
      <c r="R20" s="56">
        <v>56</v>
      </c>
      <c r="S20" s="56">
        <v>68</v>
      </c>
      <c r="T20" s="56">
        <v>-26</v>
      </c>
      <c r="U20" s="56">
        <v>-5</v>
      </c>
      <c r="V20" s="56">
        <v>3</v>
      </c>
      <c r="W20" s="56">
        <v>7</v>
      </c>
    </row>
    <row r="21" spans="1:23" s="62" customFormat="1" x14ac:dyDescent="0.25">
      <c r="A21" s="55" t="s">
        <v>124</v>
      </c>
      <c r="B21" s="55" t="s">
        <v>45</v>
      </c>
      <c r="C21" s="55" t="s">
        <v>414</v>
      </c>
      <c r="D21" s="56">
        <v>19</v>
      </c>
      <c r="E21" s="56">
        <v>3</v>
      </c>
      <c r="F21" s="56">
        <v>3</v>
      </c>
      <c r="G21" s="56">
        <v>7</v>
      </c>
      <c r="H21" s="56">
        <v>-82</v>
      </c>
      <c r="I21" s="56">
        <v>-23</v>
      </c>
      <c r="J21" s="56">
        <v>15</v>
      </c>
      <c r="K21" s="56">
        <v>-8</v>
      </c>
      <c r="L21" s="56">
        <v>20</v>
      </c>
      <c r="M21" s="56">
        <v>21</v>
      </c>
      <c r="N21" s="56">
        <v>12</v>
      </c>
      <c r="O21" s="56">
        <v>34</v>
      </c>
      <c r="P21" s="56">
        <v>2</v>
      </c>
      <c r="Q21" s="56">
        <v>21</v>
      </c>
      <c r="R21" s="56">
        <v>-6</v>
      </c>
      <c r="S21" s="56">
        <v>-8</v>
      </c>
      <c r="T21" s="56">
        <v>2</v>
      </c>
      <c r="U21" s="56">
        <v>1</v>
      </c>
      <c r="V21" s="56">
        <v>4</v>
      </c>
      <c r="W21" s="56">
        <v>1</v>
      </c>
    </row>
    <row r="22" spans="1:23" s="62" customFormat="1" ht="31.5" customHeight="1" x14ac:dyDescent="0.25">
      <c r="A22" s="59" t="s">
        <v>63</v>
      </c>
      <c r="B22" s="55" t="s">
        <v>2</v>
      </c>
      <c r="C22" s="55" t="s">
        <v>0</v>
      </c>
      <c r="D22" s="56">
        <v>10856</v>
      </c>
      <c r="E22" s="56">
        <v>682</v>
      </c>
      <c r="F22" s="56">
        <v>557</v>
      </c>
      <c r="G22" s="56">
        <v>422</v>
      </c>
      <c r="H22" s="56">
        <v>2195</v>
      </c>
      <c r="I22" s="56">
        <v>2690</v>
      </c>
      <c r="J22" s="56">
        <v>587</v>
      </c>
      <c r="K22" s="56">
        <v>953</v>
      </c>
      <c r="L22" s="56">
        <v>668</v>
      </c>
      <c r="M22" s="56">
        <v>439</v>
      </c>
      <c r="N22" s="56">
        <v>358</v>
      </c>
      <c r="O22" s="56">
        <v>380</v>
      </c>
      <c r="P22" s="56">
        <v>370</v>
      </c>
      <c r="Q22" s="56">
        <v>295</v>
      </c>
      <c r="R22" s="56">
        <v>238</v>
      </c>
      <c r="S22" s="56">
        <v>-10</v>
      </c>
      <c r="T22" s="56">
        <v>10</v>
      </c>
      <c r="U22" s="56">
        <v>10</v>
      </c>
      <c r="V22" s="56">
        <v>9</v>
      </c>
      <c r="W22" s="56">
        <v>3</v>
      </c>
    </row>
    <row r="23" spans="1:23" s="62" customFormat="1" ht="25.5" customHeight="1" x14ac:dyDescent="0.25">
      <c r="A23" s="55" t="s">
        <v>111</v>
      </c>
      <c r="B23" s="55" t="s">
        <v>34</v>
      </c>
      <c r="C23" s="55" t="s">
        <v>0</v>
      </c>
      <c r="D23" s="56">
        <v>241</v>
      </c>
      <c r="E23" s="56">
        <v>61</v>
      </c>
      <c r="F23" s="56">
        <v>35</v>
      </c>
      <c r="G23" s="56">
        <v>-14</v>
      </c>
      <c r="H23" s="56">
        <v>-98</v>
      </c>
      <c r="I23" s="56">
        <v>-91</v>
      </c>
      <c r="J23" s="56">
        <v>-157</v>
      </c>
      <c r="K23" s="56">
        <v>-21</v>
      </c>
      <c r="L23" s="56">
        <v>27</v>
      </c>
      <c r="M23" s="56">
        <v>65</v>
      </c>
      <c r="N23" s="56">
        <v>47</v>
      </c>
      <c r="O23" s="56">
        <v>48</v>
      </c>
      <c r="P23" s="56">
        <v>93</v>
      </c>
      <c r="Q23" s="56">
        <v>99</v>
      </c>
      <c r="R23" s="56">
        <v>105</v>
      </c>
      <c r="S23" s="56">
        <v>52</v>
      </c>
      <c r="T23" s="56">
        <v>1</v>
      </c>
      <c r="U23" s="56">
        <v>-9</v>
      </c>
      <c r="V23" s="56">
        <v>9</v>
      </c>
      <c r="W23" s="56">
        <v>-11</v>
      </c>
    </row>
    <row r="24" spans="1:23" s="62" customFormat="1" x14ac:dyDescent="0.25">
      <c r="A24" s="58" t="s">
        <v>112</v>
      </c>
      <c r="B24" s="55" t="s">
        <v>35</v>
      </c>
      <c r="C24" s="55" t="s">
        <v>0</v>
      </c>
      <c r="D24" s="56">
        <v>375</v>
      </c>
      <c r="E24" s="56">
        <v>62</v>
      </c>
      <c r="F24" s="56">
        <v>44</v>
      </c>
      <c r="G24" s="56">
        <v>16</v>
      </c>
      <c r="H24" s="56">
        <v>-53</v>
      </c>
      <c r="I24" s="56">
        <v>8</v>
      </c>
      <c r="J24" s="56">
        <v>-6</v>
      </c>
      <c r="K24" s="56">
        <v>41</v>
      </c>
      <c r="L24" s="56">
        <v>58</v>
      </c>
      <c r="M24" s="56">
        <v>30</v>
      </c>
      <c r="N24" s="56">
        <v>27</v>
      </c>
      <c r="O24" s="56">
        <v>18</v>
      </c>
      <c r="P24" s="56">
        <v>68</v>
      </c>
      <c r="Q24" s="56">
        <v>51</v>
      </c>
      <c r="R24" s="56">
        <v>40</v>
      </c>
      <c r="S24" s="56">
        <v>-7</v>
      </c>
      <c r="T24" s="56">
        <v>-9</v>
      </c>
      <c r="U24" s="56">
        <v>1</v>
      </c>
      <c r="V24" s="56">
        <v>-2</v>
      </c>
      <c r="W24" s="56">
        <v>-12</v>
      </c>
    </row>
    <row r="25" spans="1:23" s="62" customFormat="1" x14ac:dyDescent="0.25">
      <c r="A25" s="58" t="s">
        <v>113</v>
      </c>
      <c r="B25" s="55" t="s">
        <v>36</v>
      </c>
      <c r="C25" s="55" t="s">
        <v>0</v>
      </c>
      <c r="D25" s="56">
        <v>262</v>
      </c>
      <c r="E25" s="56">
        <v>5</v>
      </c>
      <c r="F25" s="56">
        <v>25</v>
      </c>
      <c r="G25" s="56">
        <v>25</v>
      </c>
      <c r="H25" s="56">
        <v>-64</v>
      </c>
      <c r="I25" s="56">
        <v>-33</v>
      </c>
      <c r="J25" s="56">
        <v>-38</v>
      </c>
      <c r="K25" s="56">
        <v>22</v>
      </c>
      <c r="L25" s="56">
        <v>14</v>
      </c>
      <c r="M25" s="56">
        <v>28</v>
      </c>
      <c r="N25" s="56">
        <v>33</v>
      </c>
      <c r="O25" s="56">
        <v>69</v>
      </c>
      <c r="P25" s="56">
        <v>74</v>
      </c>
      <c r="Q25" s="56">
        <v>43</v>
      </c>
      <c r="R25" s="56">
        <v>70</v>
      </c>
      <c r="S25" s="56">
        <v>-7</v>
      </c>
      <c r="T25" s="56">
        <v>-5</v>
      </c>
      <c r="U25" s="56">
        <v>1</v>
      </c>
      <c r="V25" s="56">
        <v>-1</v>
      </c>
      <c r="W25" s="56">
        <v>1</v>
      </c>
    </row>
    <row r="26" spans="1:23" s="62" customFormat="1" x14ac:dyDescent="0.25">
      <c r="A26" s="58" t="s">
        <v>125</v>
      </c>
      <c r="B26" s="55" t="s">
        <v>16</v>
      </c>
      <c r="C26" s="55" t="s">
        <v>0</v>
      </c>
      <c r="D26" s="56">
        <v>612</v>
      </c>
      <c r="E26" s="56">
        <v>87</v>
      </c>
      <c r="F26" s="56">
        <v>72</v>
      </c>
      <c r="G26" s="56">
        <v>29</v>
      </c>
      <c r="H26" s="56">
        <v>323</v>
      </c>
      <c r="I26" s="56">
        <v>-193</v>
      </c>
      <c r="J26" s="56">
        <v>-88</v>
      </c>
      <c r="K26" s="56">
        <v>52</v>
      </c>
      <c r="L26" s="56">
        <v>29</v>
      </c>
      <c r="M26" s="56">
        <v>48</v>
      </c>
      <c r="N26" s="56">
        <v>48</v>
      </c>
      <c r="O26" s="56">
        <v>57</v>
      </c>
      <c r="P26" s="56">
        <v>25</v>
      </c>
      <c r="Q26" s="56">
        <v>66</v>
      </c>
      <c r="R26" s="56">
        <v>51</v>
      </c>
      <c r="S26" s="56">
        <v>-7</v>
      </c>
      <c r="T26" s="56">
        <v>26</v>
      </c>
      <c r="U26" s="56">
        <v>-13</v>
      </c>
      <c r="V26" s="56">
        <v>1</v>
      </c>
      <c r="W26" s="56">
        <v>-1</v>
      </c>
    </row>
    <row r="27" spans="1:23" s="62" customFormat="1" x14ac:dyDescent="0.25">
      <c r="A27" s="58" t="s">
        <v>115</v>
      </c>
      <c r="B27" s="55" t="s">
        <v>37</v>
      </c>
      <c r="C27" s="55" t="s">
        <v>0</v>
      </c>
      <c r="D27" s="56">
        <v>460</v>
      </c>
      <c r="E27" s="56">
        <v>32</v>
      </c>
      <c r="F27" s="56">
        <v>18</v>
      </c>
      <c r="G27" s="56">
        <v>80</v>
      </c>
      <c r="H27" s="56">
        <v>148</v>
      </c>
      <c r="I27" s="56">
        <v>-149</v>
      </c>
      <c r="J27" s="56">
        <v>-39</v>
      </c>
      <c r="K27" s="56">
        <v>97</v>
      </c>
      <c r="L27" s="56">
        <v>112</v>
      </c>
      <c r="M27" s="56">
        <v>41</v>
      </c>
      <c r="N27" s="56">
        <v>42</v>
      </c>
      <c r="O27" s="56">
        <v>-1</v>
      </c>
      <c r="P27" s="56">
        <v>23</v>
      </c>
      <c r="Q27" s="56">
        <v>11</v>
      </c>
      <c r="R27" s="56">
        <v>5</v>
      </c>
      <c r="S27" s="56">
        <v>27</v>
      </c>
      <c r="T27" s="56">
        <v>7</v>
      </c>
      <c r="U27" s="56">
        <v>6</v>
      </c>
      <c r="V27" s="56">
        <v>0</v>
      </c>
      <c r="W27" s="56">
        <v>0</v>
      </c>
    </row>
    <row r="28" spans="1:23" s="62" customFormat="1" x14ac:dyDescent="0.25">
      <c r="A28" s="58" t="s">
        <v>116</v>
      </c>
      <c r="B28" s="55" t="s">
        <v>38</v>
      </c>
      <c r="C28" s="55" t="s">
        <v>0</v>
      </c>
      <c r="D28" s="56">
        <v>-993</v>
      </c>
      <c r="E28" s="56">
        <v>-33</v>
      </c>
      <c r="F28" s="56">
        <v>-10</v>
      </c>
      <c r="G28" s="56">
        <v>-34</v>
      </c>
      <c r="H28" s="56">
        <v>55</v>
      </c>
      <c r="I28" s="56">
        <v>-17</v>
      </c>
      <c r="J28" s="56">
        <v>-411</v>
      </c>
      <c r="K28" s="56">
        <v>-169</v>
      </c>
      <c r="L28" s="56">
        <v>-68</v>
      </c>
      <c r="M28" s="56">
        <v>-90</v>
      </c>
      <c r="N28" s="56">
        <v>-38</v>
      </c>
      <c r="O28" s="56">
        <v>-31</v>
      </c>
      <c r="P28" s="56">
        <v>-29</v>
      </c>
      <c r="Q28" s="56">
        <v>-56</v>
      </c>
      <c r="R28" s="56">
        <v>-43</v>
      </c>
      <c r="S28" s="56">
        <v>-30</v>
      </c>
      <c r="T28" s="56">
        <v>-7</v>
      </c>
      <c r="U28" s="56">
        <v>3</v>
      </c>
      <c r="V28" s="56">
        <v>13</v>
      </c>
      <c r="W28" s="56">
        <v>2</v>
      </c>
    </row>
    <row r="29" spans="1:23" s="62" customFormat="1" x14ac:dyDescent="0.25">
      <c r="A29" s="58" t="s">
        <v>117</v>
      </c>
      <c r="B29" s="55" t="s">
        <v>60</v>
      </c>
      <c r="C29" s="55" t="s">
        <v>0</v>
      </c>
      <c r="D29" s="56">
        <v>4076</v>
      </c>
      <c r="E29" s="56">
        <v>99</v>
      </c>
      <c r="F29" s="56">
        <v>101</v>
      </c>
      <c r="G29" s="56">
        <v>107</v>
      </c>
      <c r="H29" s="56">
        <v>967</v>
      </c>
      <c r="I29" s="56">
        <v>1797</v>
      </c>
      <c r="J29" s="56">
        <v>825</v>
      </c>
      <c r="K29" s="56">
        <v>295</v>
      </c>
      <c r="L29" s="56">
        <v>41</v>
      </c>
      <c r="M29" s="56">
        <v>52</v>
      </c>
      <c r="N29" s="56">
        <v>3</v>
      </c>
      <c r="O29" s="56">
        <v>-4</v>
      </c>
      <c r="P29" s="56">
        <v>-81</v>
      </c>
      <c r="Q29" s="56">
        <v>-76</v>
      </c>
      <c r="R29" s="56">
        <v>-47</v>
      </c>
      <c r="S29" s="56">
        <v>-42</v>
      </c>
      <c r="T29" s="56">
        <v>15</v>
      </c>
      <c r="U29" s="56">
        <v>21</v>
      </c>
      <c r="V29" s="56">
        <v>-7</v>
      </c>
      <c r="W29" s="56">
        <v>10</v>
      </c>
    </row>
    <row r="30" spans="1:23" s="62" customFormat="1" x14ac:dyDescent="0.25">
      <c r="A30" s="55" t="s">
        <v>118</v>
      </c>
      <c r="B30" s="55" t="s">
        <v>18</v>
      </c>
      <c r="C30" s="55" t="s">
        <v>0</v>
      </c>
      <c r="D30" s="56">
        <v>466</v>
      </c>
      <c r="E30" s="56">
        <v>94</v>
      </c>
      <c r="F30" s="56">
        <v>22</v>
      </c>
      <c r="G30" s="56">
        <v>41</v>
      </c>
      <c r="H30" s="56">
        <v>-149</v>
      </c>
      <c r="I30" s="56">
        <v>-104</v>
      </c>
      <c r="J30" s="56">
        <v>-48</v>
      </c>
      <c r="K30" s="56">
        <v>45</v>
      </c>
      <c r="L30" s="56">
        <v>111</v>
      </c>
      <c r="M30" s="56">
        <v>67</v>
      </c>
      <c r="N30" s="56">
        <v>121</v>
      </c>
      <c r="O30" s="56">
        <v>128</v>
      </c>
      <c r="P30" s="56">
        <v>114</v>
      </c>
      <c r="Q30" s="56">
        <v>93</v>
      </c>
      <c r="R30" s="56">
        <v>25</v>
      </c>
      <c r="S30" s="56">
        <v>-70</v>
      </c>
      <c r="T30" s="56">
        <v>-29</v>
      </c>
      <c r="U30" s="56">
        <v>-4</v>
      </c>
      <c r="V30" s="56">
        <v>4</v>
      </c>
      <c r="W30" s="56">
        <v>5</v>
      </c>
    </row>
    <row r="31" spans="1:23" s="62" customFormat="1" x14ac:dyDescent="0.25">
      <c r="A31" s="55" t="s">
        <v>119</v>
      </c>
      <c r="B31" s="55" t="s">
        <v>40</v>
      </c>
      <c r="C31" s="55" t="s">
        <v>0</v>
      </c>
      <c r="D31" s="56">
        <v>894</v>
      </c>
      <c r="E31" s="56">
        <v>180</v>
      </c>
      <c r="F31" s="56">
        <v>90</v>
      </c>
      <c r="G31" s="56">
        <v>24</v>
      </c>
      <c r="H31" s="56">
        <v>-21</v>
      </c>
      <c r="I31" s="56">
        <v>-73</v>
      </c>
      <c r="J31" s="56">
        <v>-34</v>
      </c>
      <c r="K31" s="56">
        <v>172</v>
      </c>
      <c r="L31" s="56">
        <v>240</v>
      </c>
      <c r="M31" s="56">
        <v>57</v>
      </c>
      <c r="N31" s="56">
        <v>55</v>
      </c>
      <c r="O31" s="56">
        <v>58</v>
      </c>
      <c r="P31" s="56">
        <v>84</v>
      </c>
      <c r="Q31" s="56">
        <v>38</v>
      </c>
      <c r="R31" s="56">
        <v>12</v>
      </c>
      <c r="S31" s="56">
        <v>18</v>
      </c>
      <c r="T31" s="56">
        <v>-6</v>
      </c>
      <c r="U31" s="56">
        <v>6</v>
      </c>
      <c r="V31" s="56">
        <v>-2</v>
      </c>
      <c r="W31" s="56">
        <v>-4</v>
      </c>
    </row>
    <row r="32" spans="1:23" s="62" customFormat="1" x14ac:dyDescent="0.25">
      <c r="A32" s="55" t="s">
        <v>120</v>
      </c>
      <c r="B32" s="55" t="s">
        <v>41</v>
      </c>
      <c r="C32" s="55" t="s">
        <v>0</v>
      </c>
      <c r="D32" s="56">
        <v>3771</v>
      </c>
      <c r="E32" s="56">
        <v>43</v>
      </c>
      <c r="F32" s="56">
        <v>131</v>
      </c>
      <c r="G32" s="56">
        <v>91</v>
      </c>
      <c r="H32" s="56">
        <v>910</v>
      </c>
      <c r="I32" s="56">
        <v>1382</v>
      </c>
      <c r="J32" s="56">
        <v>735</v>
      </c>
      <c r="K32" s="56">
        <v>413</v>
      </c>
      <c r="L32" s="56">
        <v>78</v>
      </c>
      <c r="M32" s="56">
        <v>105</v>
      </c>
      <c r="N32" s="56">
        <v>-8</v>
      </c>
      <c r="O32" s="56">
        <v>-46</v>
      </c>
      <c r="P32" s="56">
        <v>-70</v>
      </c>
      <c r="Q32" s="56">
        <v>-54</v>
      </c>
      <c r="R32" s="56">
        <v>-4</v>
      </c>
      <c r="S32" s="56">
        <v>34</v>
      </c>
      <c r="T32" s="56">
        <v>21</v>
      </c>
      <c r="U32" s="56">
        <v>2</v>
      </c>
      <c r="V32" s="56">
        <v>2</v>
      </c>
      <c r="W32" s="56">
        <v>6</v>
      </c>
    </row>
    <row r="33" spans="1:23" s="62" customFormat="1" x14ac:dyDescent="0.25">
      <c r="A33" s="55" t="s">
        <v>121</v>
      </c>
      <c r="B33" s="55" t="s">
        <v>42</v>
      </c>
      <c r="C33" s="55" t="s">
        <v>0</v>
      </c>
      <c r="D33" s="56">
        <v>133</v>
      </c>
      <c r="E33" s="56">
        <v>7</v>
      </c>
      <c r="F33" s="56">
        <v>6</v>
      </c>
      <c r="G33" s="56">
        <v>5</v>
      </c>
      <c r="H33" s="56">
        <v>-15</v>
      </c>
      <c r="I33" s="56">
        <v>4</v>
      </c>
      <c r="J33" s="56">
        <v>12</v>
      </c>
      <c r="K33" s="56">
        <v>20</v>
      </c>
      <c r="L33" s="56">
        <v>11</v>
      </c>
      <c r="M33" s="56">
        <v>8</v>
      </c>
      <c r="N33" s="56">
        <v>10</v>
      </c>
      <c r="O33" s="56">
        <v>20</v>
      </c>
      <c r="P33" s="56">
        <v>12</v>
      </c>
      <c r="Q33" s="56">
        <v>19</v>
      </c>
      <c r="R33" s="56">
        <v>10</v>
      </c>
      <c r="S33" s="56">
        <v>0</v>
      </c>
      <c r="T33" s="56">
        <v>1</v>
      </c>
      <c r="U33" s="56">
        <v>4</v>
      </c>
      <c r="V33" s="56">
        <v>-1</v>
      </c>
      <c r="W33" s="56">
        <v>0</v>
      </c>
    </row>
    <row r="34" spans="1:23" s="62" customFormat="1" x14ac:dyDescent="0.25">
      <c r="A34" s="55" t="s">
        <v>122</v>
      </c>
      <c r="B34" s="55" t="s">
        <v>43</v>
      </c>
      <c r="C34" s="55" t="s">
        <v>0</v>
      </c>
      <c r="D34" s="56">
        <v>-16</v>
      </c>
      <c r="E34" s="56">
        <v>1</v>
      </c>
      <c r="F34" s="56">
        <v>5</v>
      </c>
      <c r="G34" s="56">
        <v>4</v>
      </c>
      <c r="H34" s="56">
        <v>-14</v>
      </c>
      <c r="I34" s="56">
        <v>11</v>
      </c>
      <c r="J34" s="56">
        <v>-7</v>
      </c>
      <c r="K34" s="56">
        <v>-2</v>
      </c>
      <c r="L34" s="56">
        <v>9</v>
      </c>
      <c r="M34" s="56">
        <v>-4</v>
      </c>
      <c r="N34" s="56">
        <v>-3</v>
      </c>
      <c r="O34" s="56">
        <v>-4</v>
      </c>
      <c r="P34" s="56">
        <v>-5</v>
      </c>
      <c r="Q34" s="56">
        <v>-3</v>
      </c>
      <c r="R34" s="56">
        <v>1</v>
      </c>
      <c r="S34" s="56">
        <v>-5</v>
      </c>
      <c r="T34" s="56">
        <v>-2</v>
      </c>
      <c r="U34" s="56">
        <v>1</v>
      </c>
      <c r="V34" s="56">
        <v>1</v>
      </c>
      <c r="W34" s="56">
        <v>0</v>
      </c>
    </row>
    <row r="35" spans="1:23" s="62" customFormat="1" x14ac:dyDescent="0.25">
      <c r="A35" s="55" t="s">
        <v>126</v>
      </c>
      <c r="B35" s="55" t="s">
        <v>44</v>
      </c>
      <c r="C35" s="55" t="s">
        <v>0</v>
      </c>
      <c r="D35" s="56">
        <v>574</v>
      </c>
      <c r="E35" s="56">
        <v>42</v>
      </c>
      <c r="F35" s="56">
        <v>17</v>
      </c>
      <c r="G35" s="56">
        <v>54</v>
      </c>
      <c r="H35" s="56">
        <v>237</v>
      </c>
      <c r="I35" s="56">
        <v>162</v>
      </c>
      <c r="J35" s="56">
        <v>-173</v>
      </c>
      <c r="K35" s="56">
        <v>-5</v>
      </c>
      <c r="L35" s="56">
        <v>-6</v>
      </c>
      <c r="M35" s="56">
        <v>24</v>
      </c>
      <c r="N35" s="56">
        <v>24</v>
      </c>
      <c r="O35" s="56">
        <v>51</v>
      </c>
      <c r="P35" s="56">
        <v>72</v>
      </c>
      <c r="Q35" s="56">
        <v>40</v>
      </c>
      <c r="R35" s="56">
        <v>11</v>
      </c>
      <c r="S35" s="56">
        <v>32</v>
      </c>
      <c r="T35" s="56">
        <v>-4</v>
      </c>
      <c r="U35" s="56">
        <v>-7</v>
      </c>
      <c r="V35" s="56">
        <v>-8</v>
      </c>
      <c r="W35" s="56">
        <v>11</v>
      </c>
    </row>
    <row r="36" spans="1:23" s="62" customFormat="1" x14ac:dyDescent="0.25">
      <c r="A36" s="55" t="s">
        <v>124</v>
      </c>
      <c r="B36" s="55" t="s">
        <v>45</v>
      </c>
      <c r="C36" s="55" t="s">
        <v>0</v>
      </c>
      <c r="D36" s="56">
        <v>1</v>
      </c>
      <c r="E36" s="56">
        <v>2</v>
      </c>
      <c r="F36" s="56">
        <v>1</v>
      </c>
      <c r="G36" s="56">
        <v>-6</v>
      </c>
      <c r="H36" s="56">
        <v>-31</v>
      </c>
      <c r="I36" s="56">
        <v>-14</v>
      </c>
      <c r="J36" s="56">
        <v>16</v>
      </c>
      <c r="K36" s="56">
        <v>-7</v>
      </c>
      <c r="L36" s="56">
        <v>12</v>
      </c>
      <c r="M36" s="56">
        <v>8</v>
      </c>
      <c r="N36" s="56">
        <v>-3</v>
      </c>
      <c r="O36" s="56">
        <v>17</v>
      </c>
      <c r="P36" s="56">
        <v>-10</v>
      </c>
      <c r="Q36" s="56">
        <v>24</v>
      </c>
      <c r="R36" s="56">
        <v>2</v>
      </c>
      <c r="S36" s="56">
        <v>-5</v>
      </c>
      <c r="T36" s="56">
        <v>1</v>
      </c>
      <c r="U36" s="56">
        <v>-2</v>
      </c>
      <c r="V36" s="56">
        <v>0</v>
      </c>
      <c r="W36" s="56">
        <v>-4</v>
      </c>
    </row>
    <row r="37" spans="1:23" s="62" customFormat="1" ht="31.5" customHeight="1" x14ac:dyDescent="0.25">
      <c r="A37" s="59" t="s">
        <v>63</v>
      </c>
      <c r="B37" s="55" t="s">
        <v>2</v>
      </c>
      <c r="C37" s="55" t="s">
        <v>1</v>
      </c>
      <c r="D37" s="56">
        <v>10044</v>
      </c>
      <c r="E37" s="56">
        <v>517</v>
      </c>
      <c r="F37" s="56">
        <v>492</v>
      </c>
      <c r="G37" s="56">
        <v>463</v>
      </c>
      <c r="H37" s="56">
        <v>2795</v>
      </c>
      <c r="I37" s="56">
        <v>1938</v>
      </c>
      <c r="J37" s="56">
        <v>170</v>
      </c>
      <c r="K37" s="56">
        <v>890</v>
      </c>
      <c r="L37" s="56">
        <v>561</v>
      </c>
      <c r="M37" s="56">
        <v>441</v>
      </c>
      <c r="N37" s="56">
        <v>451</v>
      </c>
      <c r="O37" s="56">
        <v>354</v>
      </c>
      <c r="P37" s="56">
        <v>423</v>
      </c>
      <c r="Q37" s="56">
        <v>255</v>
      </c>
      <c r="R37" s="56">
        <v>101</v>
      </c>
      <c r="S37" s="56">
        <v>90</v>
      </c>
      <c r="T37" s="56">
        <v>12</v>
      </c>
      <c r="U37" s="56">
        <v>7</v>
      </c>
      <c r="V37" s="56">
        <v>51</v>
      </c>
      <c r="W37" s="56">
        <v>33</v>
      </c>
    </row>
    <row r="38" spans="1:23" s="62" customFormat="1" ht="25.5" customHeight="1" x14ac:dyDescent="0.25">
      <c r="A38" s="55" t="s">
        <v>111</v>
      </c>
      <c r="B38" s="55" t="s">
        <v>34</v>
      </c>
      <c r="C38" s="55" t="s">
        <v>1</v>
      </c>
      <c r="D38" s="56">
        <v>538</v>
      </c>
      <c r="E38" s="56">
        <v>86</v>
      </c>
      <c r="F38" s="56">
        <v>32</v>
      </c>
      <c r="G38" s="56">
        <v>27</v>
      </c>
      <c r="H38" s="56">
        <v>-182</v>
      </c>
      <c r="I38" s="56">
        <v>-64</v>
      </c>
      <c r="J38" s="56">
        <v>-24</v>
      </c>
      <c r="K38" s="56">
        <v>72</v>
      </c>
      <c r="L38" s="56">
        <v>75</v>
      </c>
      <c r="M38" s="56">
        <v>34</v>
      </c>
      <c r="N38" s="56">
        <v>90</v>
      </c>
      <c r="O38" s="56">
        <v>83</v>
      </c>
      <c r="P38" s="56">
        <v>123</v>
      </c>
      <c r="Q38" s="56">
        <v>73</v>
      </c>
      <c r="R38" s="56">
        <v>55</v>
      </c>
      <c r="S38" s="56">
        <v>46</v>
      </c>
      <c r="T38" s="56">
        <v>-11</v>
      </c>
      <c r="U38" s="56">
        <v>2</v>
      </c>
      <c r="V38" s="56">
        <v>23</v>
      </c>
      <c r="W38" s="56">
        <v>-2</v>
      </c>
    </row>
    <row r="39" spans="1:23" s="62" customFormat="1" x14ac:dyDescent="0.25">
      <c r="A39" s="58" t="s">
        <v>112</v>
      </c>
      <c r="B39" s="55" t="s">
        <v>35</v>
      </c>
      <c r="C39" s="55" t="s">
        <v>1</v>
      </c>
      <c r="D39" s="56">
        <v>307</v>
      </c>
      <c r="E39" s="56">
        <v>29</v>
      </c>
      <c r="F39" s="56">
        <v>43</v>
      </c>
      <c r="G39" s="56">
        <v>6</v>
      </c>
      <c r="H39" s="56">
        <v>-90</v>
      </c>
      <c r="I39" s="56">
        <v>-14</v>
      </c>
      <c r="J39" s="56">
        <v>-14</v>
      </c>
      <c r="K39" s="56">
        <v>67</v>
      </c>
      <c r="L39" s="56">
        <v>80</v>
      </c>
      <c r="M39" s="56">
        <v>19</v>
      </c>
      <c r="N39" s="56">
        <v>30</v>
      </c>
      <c r="O39" s="56">
        <v>32</v>
      </c>
      <c r="P39" s="56">
        <v>39</v>
      </c>
      <c r="Q39" s="56">
        <v>68</v>
      </c>
      <c r="R39" s="56">
        <v>30</v>
      </c>
      <c r="S39" s="56">
        <v>6</v>
      </c>
      <c r="T39" s="56">
        <v>-7</v>
      </c>
      <c r="U39" s="56">
        <v>-13</v>
      </c>
      <c r="V39" s="56">
        <v>10</v>
      </c>
      <c r="W39" s="56">
        <v>-14</v>
      </c>
    </row>
    <row r="40" spans="1:23" s="62" customFormat="1" x14ac:dyDescent="0.25">
      <c r="A40" s="58" t="s">
        <v>113</v>
      </c>
      <c r="B40" s="55" t="s">
        <v>36</v>
      </c>
      <c r="C40" s="55" t="s">
        <v>1</v>
      </c>
      <c r="D40" s="56">
        <v>121</v>
      </c>
      <c r="E40" s="56">
        <v>-13</v>
      </c>
      <c r="F40" s="56">
        <v>26</v>
      </c>
      <c r="G40" s="56">
        <v>29</v>
      </c>
      <c r="H40" s="56">
        <v>-117</v>
      </c>
      <c r="I40" s="56">
        <v>-16</v>
      </c>
      <c r="J40" s="56">
        <v>-42</v>
      </c>
      <c r="K40" s="56">
        <v>30</v>
      </c>
      <c r="L40" s="56">
        <v>10</v>
      </c>
      <c r="M40" s="56">
        <v>25</v>
      </c>
      <c r="N40" s="56">
        <v>18</v>
      </c>
      <c r="O40" s="56">
        <v>30</v>
      </c>
      <c r="P40" s="56">
        <v>63</v>
      </c>
      <c r="Q40" s="56">
        <v>49</v>
      </c>
      <c r="R40" s="56">
        <v>25</v>
      </c>
      <c r="S40" s="56">
        <v>6</v>
      </c>
      <c r="T40" s="56">
        <v>-2</v>
      </c>
      <c r="U40" s="56">
        <v>-9</v>
      </c>
      <c r="V40" s="56">
        <v>1</v>
      </c>
      <c r="W40" s="56">
        <v>8</v>
      </c>
    </row>
    <row r="41" spans="1:23" s="62" customFormat="1" x14ac:dyDescent="0.25">
      <c r="A41" s="58" t="s">
        <v>125</v>
      </c>
      <c r="B41" s="55" t="s">
        <v>16</v>
      </c>
      <c r="C41" s="55" t="s">
        <v>1</v>
      </c>
      <c r="D41" s="56">
        <v>632</v>
      </c>
      <c r="E41" s="56">
        <v>64</v>
      </c>
      <c r="F41" s="56">
        <v>68</v>
      </c>
      <c r="G41" s="56">
        <v>18</v>
      </c>
      <c r="H41" s="56">
        <v>390</v>
      </c>
      <c r="I41" s="56">
        <v>-531</v>
      </c>
      <c r="J41" s="56">
        <v>46</v>
      </c>
      <c r="K41" s="56">
        <v>156</v>
      </c>
      <c r="L41" s="56">
        <v>83</v>
      </c>
      <c r="M41" s="56">
        <v>70</v>
      </c>
      <c r="N41" s="56">
        <v>30</v>
      </c>
      <c r="O41" s="56">
        <v>80</v>
      </c>
      <c r="P41" s="56">
        <v>96</v>
      </c>
      <c r="Q41" s="56">
        <v>46</v>
      </c>
      <c r="R41" s="56">
        <v>14</v>
      </c>
      <c r="S41" s="56">
        <v>-2</v>
      </c>
      <c r="T41" s="56">
        <v>5</v>
      </c>
      <c r="U41" s="56">
        <v>-6</v>
      </c>
      <c r="V41" s="56">
        <v>-1</v>
      </c>
      <c r="W41" s="56">
        <v>6</v>
      </c>
    </row>
    <row r="42" spans="1:23" s="62" customFormat="1" x14ac:dyDescent="0.25">
      <c r="A42" s="58" t="s">
        <v>115</v>
      </c>
      <c r="B42" s="55" t="s">
        <v>37</v>
      </c>
      <c r="C42" s="55" t="s">
        <v>1</v>
      </c>
      <c r="D42" s="56">
        <v>442</v>
      </c>
      <c r="E42" s="56">
        <v>45</v>
      </c>
      <c r="F42" s="56">
        <v>27</v>
      </c>
      <c r="G42" s="56">
        <v>31</v>
      </c>
      <c r="H42" s="56">
        <v>194</v>
      </c>
      <c r="I42" s="56">
        <v>-175</v>
      </c>
      <c r="J42" s="56">
        <v>-17</v>
      </c>
      <c r="K42" s="56">
        <v>178</v>
      </c>
      <c r="L42" s="56">
        <v>40</v>
      </c>
      <c r="M42" s="56">
        <v>31</v>
      </c>
      <c r="N42" s="56">
        <v>35</v>
      </c>
      <c r="O42" s="56">
        <v>14</v>
      </c>
      <c r="P42" s="56">
        <v>7</v>
      </c>
      <c r="Q42" s="56">
        <v>11</v>
      </c>
      <c r="R42" s="56">
        <v>9</v>
      </c>
      <c r="S42" s="56">
        <v>-6</v>
      </c>
      <c r="T42" s="56">
        <v>9</v>
      </c>
      <c r="U42" s="56">
        <v>-8</v>
      </c>
      <c r="V42" s="56">
        <v>20</v>
      </c>
      <c r="W42" s="56">
        <v>-3</v>
      </c>
    </row>
    <row r="43" spans="1:23" s="62" customFormat="1" x14ac:dyDescent="0.25">
      <c r="A43" s="58" t="s">
        <v>116</v>
      </c>
      <c r="B43" s="55" t="s">
        <v>38</v>
      </c>
      <c r="C43" s="55" t="s">
        <v>1</v>
      </c>
      <c r="D43" s="56">
        <v>-874</v>
      </c>
      <c r="E43" s="56">
        <v>-7</v>
      </c>
      <c r="F43" s="56">
        <v>-3</v>
      </c>
      <c r="G43" s="56">
        <v>12</v>
      </c>
      <c r="H43" s="56">
        <v>166</v>
      </c>
      <c r="I43" s="56">
        <v>-228</v>
      </c>
      <c r="J43" s="56">
        <v>-433</v>
      </c>
      <c r="K43" s="56">
        <v>-184</v>
      </c>
      <c r="L43" s="56">
        <v>-29</v>
      </c>
      <c r="M43" s="56">
        <v>-34</v>
      </c>
      <c r="N43" s="56">
        <v>-24</v>
      </c>
      <c r="O43" s="56">
        <v>-60</v>
      </c>
      <c r="P43" s="56">
        <v>-54</v>
      </c>
      <c r="Q43" s="56">
        <v>0</v>
      </c>
      <c r="R43" s="56">
        <v>-45</v>
      </c>
      <c r="S43" s="56">
        <v>-5</v>
      </c>
      <c r="T43" s="56">
        <v>7</v>
      </c>
      <c r="U43" s="56">
        <v>18</v>
      </c>
      <c r="V43" s="56">
        <v>24</v>
      </c>
      <c r="W43" s="56">
        <v>5</v>
      </c>
    </row>
    <row r="44" spans="1:23" s="62" customFormat="1" x14ac:dyDescent="0.25">
      <c r="A44" s="58" t="s">
        <v>117</v>
      </c>
      <c r="B44" s="55" t="s">
        <v>60</v>
      </c>
      <c r="C44" s="55" t="s">
        <v>1</v>
      </c>
      <c r="D44" s="56">
        <v>3122</v>
      </c>
      <c r="E44" s="56">
        <v>56</v>
      </c>
      <c r="F44" s="56">
        <v>75</v>
      </c>
      <c r="G44" s="56">
        <v>102</v>
      </c>
      <c r="H44" s="56">
        <v>1214</v>
      </c>
      <c r="I44" s="56">
        <v>1776</v>
      </c>
      <c r="J44" s="56">
        <v>256</v>
      </c>
      <c r="K44" s="56">
        <v>16</v>
      </c>
      <c r="L44" s="56">
        <v>-75</v>
      </c>
      <c r="M44" s="56">
        <v>12</v>
      </c>
      <c r="N44" s="56">
        <v>-48</v>
      </c>
      <c r="O44" s="56">
        <v>-69</v>
      </c>
      <c r="P44" s="56">
        <v>-64</v>
      </c>
      <c r="Q44" s="56">
        <v>-69</v>
      </c>
      <c r="R44" s="56">
        <v>-61</v>
      </c>
      <c r="S44" s="56">
        <v>7</v>
      </c>
      <c r="T44" s="56">
        <v>28</v>
      </c>
      <c r="U44" s="56">
        <v>-23</v>
      </c>
      <c r="V44" s="56">
        <v>-15</v>
      </c>
      <c r="W44" s="56">
        <v>4</v>
      </c>
    </row>
    <row r="45" spans="1:23" s="62" customFormat="1" x14ac:dyDescent="0.25">
      <c r="A45" s="55" t="s">
        <v>118</v>
      </c>
      <c r="B45" s="55" t="s">
        <v>18</v>
      </c>
      <c r="C45" s="55" t="s">
        <v>1</v>
      </c>
      <c r="D45" s="56">
        <v>421</v>
      </c>
      <c r="E45" s="56">
        <v>59</v>
      </c>
      <c r="F45" s="56">
        <v>61</v>
      </c>
      <c r="G45" s="56">
        <v>25</v>
      </c>
      <c r="H45" s="56">
        <v>-317</v>
      </c>
      <c r="I45" s="56">
        <v>52</v>
      </c>
      <c r="J45" s="56">
        <v>29</v>
      </c>
      <c r="K45" s="56">
        <v>131</v>
      </c>
      <c r="L45" s="56">
        <v>84</v>
      </c>
      <c r="M45" s="56">
        <v>63</v>
      </c>
      <c r="N45" s="56">
        <v>73</v>
      </c>
      <c r="O45" s="56">
        <v>123</v>
      </c>
      <c r="P45" s="56">
        <v>143</v>
      </c>
      <c r="Q45" s="56">
        <v>19</v>
      </c>
      <c r="R45" s="56">
        <v>-37</v>
      </c>
      <c r="S45" s="56">
        <v>-37</v>
      </c>
      <c r="T45" s="56">
        <v>-37</v>
      </c>
      <c r="U45" s="56">
        <v>-2</v>
      </c>
      <c r="V45" s="56">
        <v>1</v>
      </c>
      <c r="W45" s="56">
        <v>-12</v>
      </c>
    </row>
    <row r="46" spans="1:23" s="62" customFormat="1" x14ac:dyDescent="0.25">
      <c r="A46" s="55" t="s">
        <v>119</v>
      </c>
      <c r="B46" s="55" t="s">
        <v>40</v>
      </c>
      <c r="C46" s="55" t="s">
        <v>1</v>
      </c>
      <c r="D46" s="56">
        <v>954</v>
      </c>
      <c r="E46" s="56">
        <v>82</v>
      </c>
      <c r="F46" s="56">
        <v>47</v>
      </c>
      <c r="G46" s="56">
        <v>49</v>
      </c>
      <c r="H46" s="56">
        <v>-184</v>
      </c>
      <c r="I46" s="56">
        <v>47</v>
      </c>
      <c r="J46" s="56">
        <v>60</v>
      </c>
      <c r="K46" s="56">
        <v>257</v>
      </c>
      <c r="L46" s="56">
        <v>229</v>
      </c>
      <c r="M46" s="56">
        <v>104</v>
      </c>
      <c r="N46" s="56">
        <v>83</v>
      </c>
      <c r="O46" s="56">
        <v>26</v>
      </c>
      <c r="P46" s="56">
        <v>36</v>
      </c>
      <c r="Q46" s="56">
        <v>53</v>
      </c>
      <c r="R46" s="56">
        <v>47</v>
      </c>
      <c r="S46" s="56">
        <v>5</v>
      </c>
      <c r="T46" s="56">
        <v>-7</v>
      </c>
      <c r="U46" s="56">
        <v>17</v>
      </c>
      <c r="V46" s="56">
        <v>-18</v>
      </c>
      <c r="W46" s="56">
        <v>21</v>
      </c>
    </row>
    <row r="47" spans="1:23" s="62" customFormat="1" x14ac:dyDescent="0.25">
      <c r="A47" s="55" t="s">
        <v>120</v>
      </c>
      <c r="B47" s="55" t="s">
        <v>41</v>
      </c>
      <c r="C47" s="55" t="s">
        <v>1</v>
      </c>
      <c r="D47" s="56">
        <v>3669</v>
      </c>
      <c r="E47" s="56">
        <v>57</v>
      </c>
      <c r="F47" s="56">
        <v>38</v>
      </c>
      <c r="G47" s="56">
        <v>65</v>
      </c>
      <c r="H47" s="56">
        <v>1355</v>
      </c>
      <c r="I47" s="56">
        <v>1265</v>
      </c>
      <c r="J47" s="56">
        <v>527</v>
      </c>
      <c r="K47" s="56">
        <v>178</v>
      </c>
      <c r="L47" s="56">
        <v>15</v>
      </c>
      <c r="M47" s="56">
        <v>53</v>
      </c>
      <c r="N47" s="56">
        <v>22</v>
      </c>
      <c r="O47" s="56">
        <v>0</v>
      </c>
      <c r="P47" s="56">
        <v>-47</v>
      </c>
      <c r="Q47" s="56">
        <v>-1</v>
      </c>
      <c r="R47" s="56">
        <v>23</v>
      </c>
      <c r="S47" s="56">
        <v>35</v>
      </c>
      <c r="T47" s="56">
        <v>48</v>
      </c>
      <c r="U47" s="56">
        <v>29</v>
      </c>
      <c r="V47" s="56">
        <v>-9</v>
      </c>
      <c r="W47" s="56">
        <v>16</v>
      </c>
    </row>
    <row r="48" spans="1:23" s="62" customFormat="1" x14ac:dyDescent="0.25">
      <c r="A48" s="55" t="s">
        <v>121</v>
      </c>
      <c r="B48" s="55" t="s">
        <v>42</v>
      </c>
      <c r="C48" s="55" t="s">
        <v>1</v>
      </c>
      <c r="D48" s="56">
        <v>120</v>
      </c>
      <c r="E48" s="56">
        <v>8</v>
      </c>
      <c r="F48" s="56">
        <v>7</v>
      </c>
      <c r="G48" s="56">
        <v>9</v>
      </c>
      <c r="H48" s="56">
        <v>-20</v>
      </c>
      <c r="I48" s="56">
        <v>0</v>
      </c>
      <c r="J48" s="56">
        <v>6</v>
      </c>
      <c r="K48" s="56">
        <v>19</v>
      </c>
      <c r="L48" s="56">
        <v>22</v>
      </c>
      <c r="M48" s="56">
        <v>8</v>
      </c>
      <c r="N48" s="56">
        <v>16</v>
      </c>
      <c r="O48" s="56">
        <v>15</v>
      </c>
      <c r="P48" s="56">
        <v>16</v>
      </c>
      <c r="Q48" s="56">
        <v>2</v>
      </c>
      <c r="R48" s="56">
        <v>4</v>
      </c>
      <c r="S48" s="56">
        <v>5</v>
      </c>
      <c r="T48" s="56">
        <v>1</v>
      </c>
      <c r="U48" s="56">
        <v>-1</v>
      </c>
      <c r="V48" s="56">
        <v>1</v>
      </c>
      <c r="W48" s="56">
        <v>2</v>
      </c>
    </row>
    <row r="49" spans="1:23" s="62" customFormat="1" x14ac:dyDescent="0.25">
      <c r="A49" s="55" t="s">
        <v>122</v>
      </c>
      <c r="B49" s="55" t="s">
        <v>43</v>
      </c>
      <c r="C49" s="55" t="s">
        <v>1</v>
      </c>
      <c r="D49" s="56">
        <v>-59</v>
      </c>
      <c r="E49" s="56">
        <v>-7</v>
      </c>
      <c r="F49" s="56">
        <v>-3</v>
      </c>
      <c r="G49" s="56">
        <v>4</v>
      </c>
      <c r="H49" s="56">
        <v>-47</v>
      </c>
      <c r="I49" s="56">
        <v>-2</v>
      </c>
      <c r="J49" s="56">
        <v>7</v>
      </c>
      <c r="K49" s="56">
        <v>1</v>
      </c>
      <c r="L49" s="56">
        <v>-3</v>
      </c>
      <c r="M49" s="56">
        <v>-10</v>
      </c>
      <c r="N49" s="56">
        <v>8</v>
      </c>
      <c r="O49" s="56">
        <v>0</v>
      </c>
      <c r="P49" s="56">
        <v>2</v>
      </c>
      <c r="Q49" s="56">
        <v>-3</v>
      </c>
      <c r="R49" s="56">
        <v>0</v>
      </c>
      <c r="S49" s="56">
        <v>-3</v>
      </c>
      <c r="T49" s="56">
        <v>-1</v>
      </c>
      <c r="U49" s="56">
        <v>-2</v>
      </c>
      <c r="V49" s="56">
        <v>-1</v>
      </c>
      <c r="W49" s="56">
        <v>1</v>
      </c>
    </row>
    <row r="50" spans="1:23" s="62" customFormat="1" x14ac:dyDescent="0.25">
      <c r="A50" s="55" t="s">
        <v>126</v>
      </c>
      <c r="B50" s="55" t="s">
        <v>44</v>
      </c>
      <c r="C50" s="55" t="s">
        <v>1</v>
      </c>
      <c r="D50" s="56">
        <v>633</v>
      </c>
      <c r="E50" s="56">
        <v>57</v>
      </c>
      <c r="F50" s="56">
        <v>72</v>
      </c>
      <c r="G50" s="56">
        <v>73</v>
      </c>
      <c r="H50" s="56">
        <v>484</v>
      </c>
      <c r="I50" s="56">
        <v>-163</v>
      </c>
      <c r="J50" s="56">
        <v>-230</v>
      </c>
      <c r="K50" s="56">
        <v>-30</v>
      </c>
      <c r="L50" s="56">
        <v>22</v>
      </c>
      <c r="M50" s="56">
        <v>53</v>
      </c>
      <c r="N50" s="56">
        <v>103</v>
      </c>
      <c r="O50" s="56">
        <v>63</v>
      </c>
      <c r="P50" s="56">
        <v>51</v>
      </c>
      <c r="Q50" s="56">
        <v>10</v>
      </c>
      <c r="R50" s="56">
        <v>45</v>
      </c>
      <c r="S50" s="56">
        <v>36</v>
      </c>
      <c r="T50" s="56">
        <v>-22</v>
      </c>
      <c r="U50" s="56">
        <v>2</v>
      </c>
      <c r="V50" s="56">
        <v>11</v>
      </c>
      <c r="W50" s="56">
        <v>-4</v>
      </c>
    </row>
    <row r="51" spans="1:23" s="62" customFormat="1" x14ac:dyDescent="0.25">
      <c r="A51" s="55" t="s">
        <v>124</v>
      </c>
      <c r="B51" s="55" t="s">
        <v>45</v>
      </c>
      <c r="C51" s="55" t="s">
        <v>1</v>
      </c>
      <c r="D51" s="56">
        <v>18</v>
      </c>
      <c r="E51" s="56">
        <v>1</v>
      </c>
      <c r="F51" s="56">
        <v>2</v>
      </c>
      <c r="G51" s="56">
        <v>13</v>
      </c>
      <c r="H51" s="56">
        <v>-51</v>
      </c>
      <c r="I51" s="56">
        <v>-9</v>
      </c>
      <c r="J51" s="56">
        <v>-1</v>
      </c>
      <c r="K51" s="56">
        <v>-1</v>
      </c>
      <c r="L51" s="56">
        <v>8</v>
      </c>
      <c r="M51" s="56">
        <v>13</v>
      </c>
      <c r="N51" s="56">
        <v>15</v>
      </c>
      <c r="O51" s="56">
        <v>17</v>
      </c>
      <c r="P51" s="56">
        <v>12</v>
      </c>
      <c r="Q51" s="56">
        <v>-3</v>
      </c>
      <c r="R51" s="56">
        <v>-8</v>
      </c>
      <c r="S51" s="56">
        <v>-3</v>
      </c>
      <c r="T51" s="56">
        <v>1</v>
      </c>
      <c r="U51" s="56">
        <v>3</v>
      </c>
      <c r="V51" s="56">
        <v>4</v>
      </c>
      <c r="W51" s="56">
        <v>5</v>
      </c>
    </row>
    <row r="52" spans="1:23" s="62" customFormat="1" x14ac:dyDescent="0.25">
      <c r="A52" s="46"/>
      <c r="B52" s="46"/>
      <c r="C52" s="46"/>
      <c r="D52" s="47"/>
      <c r="E52" s="47"/>
      <c r="F52" s="47"/>
      <c r="G52" s="47"/>
      <c r="H52" s="47"/>
      <c r="I52" s="47"/>
      <c r="J52" s="47"/>
      <c r="K52" s="47"/>
      <c r="L52" s="47"/>
      <c r="M52" s="47"/>
      <c r="N52" s="47"/>
      <c r="O52" s="47"/>
      <c r="P52" s="47"/>
      <c r="Q52" s="47"/>
      <c r="R52" s="47"/>
      <c r="S52" s="47"/>
      <c r="T52" s="47"/>
      <c r="U52" s="47"/>
      <c r="V52" s="47"/>
      <c r="W52" s="47"/>
    </row>
  </sheetData>
  <hyperlinks>
    <hyperlink ref="A5" location="'Table of contents'!A1" display="Back to table of contents"/>
  </hyperlinks>
  <pageMargins left="0.7" right="0.7" top="0.75" bottom="0.75" header="0.3" footer="0.3"/>
  <tableParts count="1">
    <tablePart r:id="rId1"/>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W52"/>
  <sheetViews>
    <sheetView zoomScaleNormal="100" workbookViewId="0">
      <pane xSplit="3" topLeftCell="D1" activePane="topRight" state="frozen"/>
      <selection activeCell="B37" sqref="B37"/>
      <selection pane="topRight"/>
    </sheetView>
  </sheetViews>
  <sheetFormatPr defaultColWidth="9.1796875" defaultRowHeight="15" x14ac:dyDescent="0.25"/>
  <cols>
    <col min="1" max="1" width="11.90625" style="33" customWidth="1"/>
    <col min="2" max="2" width="24.81640625" style="11" customWidth="1"/>
    <col min="3" max="3" width="7.90625" style="11" bestFit="1" customWidth="1"/>
    <col min="4" max="4" width="9.6328125" style="11" customWidth="1"/>
    <col min="5" max="23" width="8.08984375" style="11" customWidth="1"/>
    <col min="24" max="16384" width="9.1796875" style="11"/>
  </cols>
  <sheetData>
    <row r="1" spans="1:23" ht="21" x14ac:dyDescent="0.3">
      <c r="A1" s="44" t="s">
        <v>160</v>
      </c>
      <c r="B1" s="60"/>
      <c r="C1" s="60"/>
      <c r="D1" s="60"/>
      <c r="E1" s="60"/>
      <c r="F1" s="60"/>
      <c r="G1" s="60"/>
      <c r="H1" s="37"/>
      <c r="I1" s="41"/>
      <c r="J1" s="41"/>
      <c r="L1" s="32"/>
      <c r="N1" s="61"/>
      <c r="O1" s="61"/>
      <c r="P1" s="61"/>
    </row>
    <row r="2" spans="1:23" ht="15.6" x14ac:dyDescent="0.25">
      <c r="A2" t="s">
        <v>184</v>
      </c>
      <c r="B2" s="37"/>
      <c r="C2" s="37"/>
      <c r="D2" s="34"/>
      <c r="E2" s="34"/>
      <c r="F2" s="34"/>
      <c r="G2" s="34"/>
      <c r="H2" s="34"/>
      <c r="I2" s="34"/>
      <c r="J2" s="35"/>
      <c r="K2" s="35"/>
      <c r="L2" s="32"/>
      <c r="N2" s="38"/>
      <c r="O2" s="38"/>
      <c r="P2" s="38"/>
      <c r="W2" s="36"/>
    </row>
    <row r="3" spans="1:23" ht="15.6" x14ac:dyDescent="0.25">
      <c r="A3" s="50" t="s">
        <v>187</v>
      </c>
      <c r="B3" s="37"/>
      <c r="C3" s="37"/>
      <c r="D3" s="34"/>
      <c r="E3" s="34"/>
      <c r="F3" s="34"/>
      <c r="G3" s="34"/>
      <c r="H3" s="34"/>
      <c r="I3" s="34"/>
      <c r="J3" s="35"/>
      <c r="K3" s="35"/>
      <c r="L3" s="32"/>
      <c r="N3" s="38"/>
      <c r="O3" s="38"/>
      <c r="P3" s="38"/>
      <c r="W3" s="36"/>
    </row>
    <row r="4" spans="1:23" x14ac:dyDescent="0.25">
      <c r="A4" s="48" t="s">
        <v>185</v>
      </c>
      <c r="B4" s="42"/>
      <c r="C4" s="42"/>
      <c r="D4" s="43"/>
      <c r="E4" s="42"/>
      <c r="F4" s="42"/>
      <c r="G4" s="42"/>
      <c r="H4" s="42"/>
      <c r="I4" s="42"/>
      <c r="J4" s="42"/>
      <c r="K4" s="42"/>
      <c r="L4" s="42"/>
      <c r="M4" s="42"/>
      <c r="N4" s="42"/>
      <c r="O4" s="42"/>
      <c r="P4" s="42"/>
      <c r="Q4" s="42"/>
      <c r="R4" s="42"/>
      <c r="S4" s="42"/>
      <c r="T4" s="42"/>
      <c r="U4" s="42"/>
      <c r="V4" s="42"/>
      <c r="W4" s="42"/>
    </row>
    <row r="5" spans="1:23" s="28" customFormat="1" x14ac:dyDescent="0.25">
      <c r="A5" s="98" t="s">
        <v>186</v>
      </c>
      <c r="B5" s="42"/>
      <c r="C5" s="42"/>
      <c r="D5" s="43"/>
      <c r="E5" s="42"/>
      <c r="F5" s="42"/>
      <c r="G5" s="42"/>
      <c r="H5" s="42"/>
      <c r="I5" s="42"/>
      <c r="J5" s="42"/>
      <c r="K5" s="42"/>
      <c r="L5" s="42"/>
      <c r="M5" s="42"/>
      <c r="N5" s="42"/>
      <c r="O5" s="42"/>
      <c r="P5" s="42"/>
      <c r="Q5" s="42"/>
      <c r="R5" s="42"/>
      <c r="S5" s="42"/>
      <c r="T5" s="42"/>
      <c r="U5" s="42"/>
      <c r="V5" s="42"/>
      <c r="W5" s="42"/>
    </row>
    <row r="6" spans="1:23" s="45" customFormat="1" ht="39" customHeight="1" x14ac:dyDescent="0.3">
      <c r="A6" s="63" t="s">
        <v>234</v>
      </c>
      <c r="B6" s="63" t="s">
        <v>235</v>
      </c>
      <c r="C6" s="64"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s="62" customFormat="1" ht="25.5" customHeight="1" x14ac:dyDescent="0.25">
      <c r="A7" s="59" t="s">
        <v>63</v>
      </c>
      <c r="B7" s="55" t="s">
        <v>2</v>
      </c>
      <c r="C7" s="55" t="s">
        <v>414</v>
      </c>
      <c r="D7" s="56">
        <v>30246</v>
      </c>
      <c r="E7" s="56">
        <v>1928</v>
      </c>
      <c r="F7" s="56">
        <v>1490</v>
      </c>
      <c r="G7" s="56">
        <v>1424</v>
      </c>
      <c r="H7" s="56">
        <v>5472</v>
      </c>
      <c r="I7" s="56">
        <v>6499</v>
      </c>
      <c r="J7" s="56">
        <v>2256</v>
      </c>
      <c r="K7" s="56">
        <v>2967</v>
      </c>
      <c r="L7" s="56">
        <v>2218</v>
      </c>
      <c r="M7" s="56">
        <v>1404</v>
      </c>
      <c r="N7" s="56">
        <v>1209</v>
      </c>
      <c r="O7" s="56">
        <v>965</v>
      </c>
      <c r="P7" s="56">
        <v>881</v>
      </c>
      <c r="Q7" s="56">
        <v>831</v>
      </c>
      <c r="R7" s="56">
        <v>410</v>
      </c>
      <c r="S7" s="56">
        <v>217</v>
      </c>
      <c r="T7" s="56">
        <v>54</v>
      </c>
      <c r="U7" s="56">
        <v>33</v>
      </c>
      <c r="V7" s="56">
        <v>-41</v>
      </c>
      <c r="W7" s="56">
        <v>29</v>
      </c>
    </row>
    <row r="8" spans="1:23" s="62" customFormat="1" ht="25.5" customHeight="1" x14ac:dyDescent="0.25">
      <c r="A8" s="55" t="s">
        <v>111</v>
      </c>
      <c r="B8" s="55" t="s">
        <v>34</v>
      </c>
      <c r="C8" s="55" t="s">
        <v>414</v>
      </c>
      <c r="D8" s="56">
        <v>1089</v>
      </c>
      <c r="E8" s="56">
        <v>135</v>
      </c>
      <c r="F8" s="56">
        <v>64</v>
      </c>
      <c r="G8" s="56">
        <v>88</v>
      </c>
      <c r="H8" s="56">
        <v>-156</v>
      </c>
      <c r="I8" s="56">
        <v>-93</v>
      </c>
      <c r="J8" s="56">
        <v>-104</v>
      </c>
      <c r="K8" s="56">
        <v>91</v>
      </c>
      <c r="L8" s="56">
        <v>164</v>
      </c>
      <c r="M8" s="56">
        <v>69</v>
      </c>
      <c r="N8" s="56">
        <v>127</v>
      </c>
      <c r="O8" s="56">
        <v>120</v>
      </c>
      <c r="P8" s="56">
        <v>175</v>
      </c>
      <c r="Q8" s="56">
        <v>229</v>
      </c>
      <c r="R8" s="56">
        <v>138</v>
      </c>
      <c r="S8" s="56">
        <v>12</v>
      </c>
      <c r="T8" s="56">
        <v>31</v>
      </c>
      <c r="U8" s="56">
        <v>-2</v>
      </c>
      <c r="V8" s="56">
        <v>4</v>
      </c>
      <c r="W8" s="56">
        <v>-3</v>
      </c>
    </row>
    <row r="9" spans="1:23" s="62" customFormat="1" x14ac:dyDescent="0.25">
      <c r="A9" s="58" t="s">
        <v>112</v>
      </c>
      <c r="B9" s="55" t="s">
        <v>35</v>
      </c>
      <c r="C9" s="55" t="s">
        <v>414</v>
      </c>
      <c r="D9" s="56">
        <v>586</v>
      </c>
      <c r="E9" s="56">
        <v>112</v>
      </c>
      <c r="F9" s="56">
        <v>71</v>
      </c>
      <c r="G9" s="56">
        <v>2</v>
      </c>
      <c r="H9" s="56">
        <v>-149</v>
      </c>
      <c r="I9" s="56">
        <v>-52</v>
      </c>
      <c r="J9" s="56">
        <v>-47</v>
      </c>
      <c r="K9" s="56">
        <v>91</v>
      </c>
      <c r="L9" s="56">
        <v>106</v>
      </c>
      <c r="M9" s="56">
        <v>90</v>
      </c>
      <c r="N9" s="56">
        <v>81</v>
      </c>
      <c r="O9" s="56">
        <v>89</v>
      </c>
      <c r="P9" s="56">
        <v>86</v>
      </c>
      <c r="Q9" s="56">
        <v>93</v>
      </c>
      <c r="R9" s="56">
        <v>63</v>
      </c>
      <c r="S9" s="56">
        <v>-1</v>
      </c>
      <c r="T9" s="56">
        <v>4</v>
      </c>
      <c r="U9" s="56">
        <v>-5</v>
      </c>
      <c r="V9" s="56">
        <v>-35</v>
      </c>
      <c r="W9" s="56">
        <v>-13</v>
      </c>
    </row>
    <row r="10" spans="1:23" s="62" customFormat="1" x14ac:dyDescent="0.25">
      <c r="A10" s="58" t="s">
        <v>113</v>
      </c>
      <c r="B10" s="55" t="s">
        <v>36</v>
      </c>
      <c r="C10" s="55" t="s">
        <v>414</v>
      </c>
      <c r="D10" s="56">
        <v>728</v>
      </c>
      <c r="E10" s="56">
        <v>81</v>
      </c>
      <c r="F10" s="56">
        <v>76</v>
      </c>
      <c r="G10" s="56">
        <v>40</v>
      </c>
      <c r="H10" s="56">
        <v>-135</v>
      </c>
      <c r="I10" s="56">
        <v>15</v>
      </c>
      <c r="J10" s="56">
        <v>-70</v>
      </c>
      <c r="K10" s="56">
        <v>48</v>
      </c>
      <c r="L10" s="56">
        <v>53</v>
      </c>
      <c r="M10" s="56">
        <v>73</v>
      </c>
      <c r="N10" s="56">
        <v>75</v>
      </c>
      <c r="O10" s="56">
        <v>112</v>
      </c>
      <c r="P10" s="56">
        <v>181</v>
      </c>
      <c r="Q10" s="56">
        <v>103</v>
      </c>
      <c r="R10" s="56">
        <v>77</v>
      </c>
      <c r="S10" s="56">
        <v>29</v>
      </c>
      <c r="T10" s="56">
        <v>15</v>
      </c>
      <c r="U10" s="56">
        <v>-35</v>
      </c>
      <c r="V10" s="56">
        <v>-13</v>
      </c>
      <c r="W10" s="56">
        <v>3</v>
      </c>
    </row>
    <row r="11" spans="1:23" s="62" customFormat="1" x14ac:dyDescent="0.25">
      <c r="A11" s="58" t="s">
        <v>125</v>
      </c>
      <c r="B11" s="55" t="s">
        <v>16</v>
      </c>
      <c r="C11" s="55" t="s">
        <v>414</v>
      </c>
      <c r="D11" s="56">
        <v>2303</v>
      </c>
      <c r="E11" s="56">
        <v>203</v>
      </c>
      <c r="F11" s="56">
        <v>154</v>
      </c>
      <c r="G11" s="56">
        <v>106</v>
      </c>
      <c r="H11" s="56">
        <v>900</v>
      </c>
      <c r="I11" s="56">
        <v>-423</v>
      </c>
      <c r="J11" s="56">
        <v>42</v>
      </c>
      <c r="K11" s="56">
        <v>218</v>
      </c>
      <c r="L11" s="56">
        <v>201</v>
      </c>
      <c r="M11" s="56">
        <v>185</v>
      </c>
      <c r="N11" s="56">
        <v>126</v>
      </c>
      <c r="O11" s="56">
        <v>142</v>
      </c>
      <c r="P11" s="56">
        <v>133</v>
      </c>
      <c r="Q11" s="56">
        <v>133</v>
      </c>
      <c r="R11" s="56">
        <v>100</v>
      </c>
      <c r="S11" s="56">
        <v>67</v>
      </c>
      <c r="T11" s="56">
        <v>8</v>
      </c>
      <c r="U11" s="56">
        <v>6</v>
      </c>
      <c r="V11" s="56">
        <v>-18</v>
      </c>
      <c r="W11" s="56">
        <v>20</v>
      </c>
    </row>
    <row r="12" spans="1:23" s="62" customFormat="1" x14ac:dyDescent="0.25">
      <c r="A12" s="58" t="s">
        <v>115</v>
      </c>
      <c r="B12" s="55" t="s">
        <v>37</v>
      </c>
      <c r="C12" s="55" t="s">
        <v>414</v>
      </c>
      <c r="D12" s="56">
        <v>964</v>
      </c>
      <c r="E12" s="56">
        <v>148</v>
      </c>
      <c r="F12" s="56">
        <v>82</v>
      </c>
      <c r="G12" s="56">
        <v>126</v>
      </c>
      <c r="H12" s="56">
        <v>193</v>
      </c>
      <c r="I12" s="56">
        <v>-354</v>
      </c>
      <c r="J12" s="56">
        <v>-57</v>
      </c>
      <c r="K12" s="56">
        <v>304</v>
      </c>
      <c r="L12" s="56">
        <v>154</v>
      </c>
      <c r="M12" s="56">
        <v>87</v>
      </c>
      <c r="N12" s="56">
        <v>59</v>
      </c>
      <c r="O12" s="56">
        <v>58</v>
      </c>
      <c r="P12" s="56">
        <v>62</v>
      </c>
      <c r="Q12" s="56">
        <v>55</v>
      </c>
      <c r="R12" s="56">
        <v>18</v>
      </c>
      <c r="S12" s="56">
        <v>21</v>
      </c>
      <c r="T12" s="56">
        <v>-16</v>
      </c>
      <c r="U12" s="56">
        <v>6</v>
      </c>
      <c r="V12" s="56">
        <v>7</v>
      </c>
      <c r="W12" s="56">
        <v>11</v>
      </c>
    </row>
    <row r="13" spans="1:23" s="62" customFormat="1" x14ac:dyDescent="0.25">
      <c r="A13" s="58" t="s">
        <v>116</v>
      </c>
      <c r="B13" s="55" t="s">
        <v>38</v>
      </c>
      <c r="C13" s="55" t="s">
        <v>414</v>
      </c>
      <c r="D13" s="56">
        <v>725</v>
      </c>
      <c r="E13" s="56">
        <v>172</v>
      </c>
      <c r="F13" s="56">
        <v>133</v>
      </c>
      <c r="G13" s="56">
        <v>147</v>
      </c>
      <c r="H13" s="56">
        <v>419</v>
      </c>
      <c r="I13" s="56">
        <v>21</v>
      </c>
      <c r="J13" s="56">
        <v>-323</v>
      </c>
      <c r="K13" s="56">
        <v>40</v>
      </c>
      <c r="L13" s="56">
        <v>35</v>
      </c>
      <c r="M13" s="56">
        <v>138</v>
      </c>
      <c r="N13" s="56">
        <v>1</v>
      </c>
      <c r="O13" s="56">
        <v>29</v>
      </c>
      <c r="P13" s="56">
        <v>-39</v>
      </c>
      <c r="Q13" s="56">
        <v>-55</v>
      </c>
      <c r="R13" s="56">
        <v>-71</v>
      </c>
      <c r="S13" s="56">
        <v>-10</v>
      </c>
      <c r="T13" s="56">
        <v>20</v>
      </c>
      <c r="U13" s="56">
        <v>36</v>
      </c>
      <c r="V13" s="56">
        <v>28</v>
      </c>
      <c r="W13" s="56">
        <v>4</v>
      </c>
    </row>
    <row r="14" spans="1:23" s="62" customFormat="1" x14ac:dyDescent="0.25">
      <c r="A14" s="58" t="s">
        <v>132</v>
      </c>
      <c r="B14" s="55" t="s">
        <v>60</v>
      </c>
      <c r="C14" s="55" t="s">
        <v>414</v>
      </c>
      <c r="D14" s="56">
        <v>8600</v>
      </c>
      <c r="E14" s="56">
        <v>115</v>
      </c>
      <c r="F14" s="56">
        <v>177</v>
      </c>
      <c r="G14" s="56">
        <v>245</v>
      </c>
      <c r="H14" s="56">
        <v>2160</v>
      </c>
      <c r="I14" s="56">
        <v>4231</v>
      </c>
      <c r="J14" s="56">
        <v>1328</v>
      </c>
      <c r="K14" s="56">
        <v>470</v>
      </c>
      <c r="L14" s="56">
        <v>110</v>
      </c>
      <c r="M14" s="56">
        <v>45</v>
      </c>
      <c r="N14" s="56">
        <v>13</v>
      </c>
      <c r="O14" s="56">
        <v>-33</v>
      </c>
      <c r="P14" s="56">
        <v>-138</v>
      </c>
      <c r="Q14" s="56">
        <v>-117</v>
      </c>
      <c r="R14" s="56">
        <v>-51</v>
      </c>
      <c r="S14" s="56">
        <v>33</v>
      </c>
      <c r="T14" s="56">
        <v>-7</v>
      </c>
      <c r="U14" s="56">
        <v>15</v>
      </c>
      <c r="V14" s="56">
        <v>18</v>
      </c>
      <c r="W14" s="56">
        <v>-14</v>
      </c>
    </row>
    <row r="15" spans="1:23" s="62" customFormat="1" x14ac:dyDescent="0.25">
      <c r="A15" s="55" t="s">
        <v>118</v>
      </c>
      <c r="B15" s="55" t="s">
        <v>18</v>
      </c>
      <c r="C15" s="55" t="s">
        <v>414</v>
      </c>
      <c r="D15" s="56">
        <v>914</v>
      </c>
      <c r="E15" s="56">
        <v>126</v>
      </c>
      <c r="F15" s="56">
        <v>72</v>
      </c>
      <c r="G15" s="56">
        <v>83</v>
      </c>
      <c r="H15" s="56">
        <v>-502</v>
      </c>
      <c r="I15" s="56">
        <v>-66</v>
      </c>
      <c r="J15" s="56">
        <v>55</v>
      </c>
      <c r="K15" s="56">
        <v>146</v>
      </c>
      <c r="L15" s="56">
        <v>301</v>
      </c>
      <c r="M15" s="56">
        <v>98</v>
      </c>
      <c r="N15" s="56">
        <v>214</v>
      </c>
      <c r="O15" s="56">
        <v>171</v>
      </c>
      <c r="P15" s="56">
        <v>177</v>
      </c>
      <c r="Q15" s="56">
        <v>114</v>
      </c>
      <c r="R15" s="56">
        <v>26</v>
      </c>
      <c r="S15" s="56">
        <v>-30</v>
      </c>
      <c r="T15" s="56">
        <v>-37</v>
      </c>
      <c r="U15" s="56">
        <v>-20</v>
      </c>
      <c r="V15" s="56">
        <v>-10</v>
      </c>
      <c r="W15" s="56">
        <v>-4</v>
      </c>
    </row>
    <row r="16" spans="1:23" s="62" customFormat="1" x14ac:dyDescent="0.25">
      <c r="A16" s="55" t="s">
        <v>133</v>
      </c>
      <c r="B16" s="55" t="s">
        <v>40</v>
      </c>
      <c r="C16" s="55" t="s">
        <v>414</v>
      </c>
      <c r="D16" s="56">
        <v>3055</v>
      </c>
      <c r="E16" s="56">
        <v>377</v>
      </c>
      <c r="F16" s="56">
        <v>212</v>
      </c>
      <c r="G16" s="56">
        <v>186</v>
      </c>
      <c r="H16" s="56">
        <v>-124</v>
      </c>
      <c r="I16" s="56">
        <v>134</v>
      </c>
      <c r="J16" s="56">
        <v>372</v>
      </c>
      <c r="K16" s="56">
        <v>576</v>
      </c>
      <c r="L16" s="56">
        <v>551</v>
      </c>
      <c r="M16" s="56">
        <v>245</v>
      </c>
      <c r="N16" s="56">
        <v>224</v>
      </c>
      <c r="O16" s="56">
        <v>99</v>
      </c>
      <c r="P16" s="56">
        <v>92</v>
      </c>
      <c r="Q16" s="56">
        <v>96</v>
      </c>
      <c r="R16" s="56">
        <v>11</v>
      </c>
      <c r="S16" s="56">
        <v>15</v>
      </c>
      <c r="T16" s="56">
        <v>14</v>
      </c>
      <c r="U16" s="56">
        <v>11</v>
      </c>
      <c r="V16" s="56">
        <v>-22</v>
      </c>
      <c r="W16" s="56">
        <v>-14</v>
      </c>
    </row>
    <row r="17" spans="1:23" s="62" customFormat="1" x14ac:dyDescent="0.25">
      <c r="A17" s="55" t="s">
        <v>120</v>
      </c>
      <c r="B17" s="55" t="s">
        <v>41</v>
      </c>
      <c r="C17" s="55" t="s">
        <v>414</v>
      </c>
      <c r="D17" s="56">
        <v>8825</v>
      </c>
      <c r="E17" s="56">
        <v>245</v>
      </c>
      <c r="F17" s="56">
        <v>238</v>
      </c>
      <c r="G17" s="56">
        <v>221</v>
      </c>
      <c r="H17" s="56">
        <v>2257</v>
      </c>
      <c r="I17" s="56">
        <v>2935</v>
      </c>
      <c r="J17" s="56">
        <v>1352</v>
      </c>
      <c r="K17" s="56">
        <v>857</v>
      </c>
      <c r="L17" s="56">
        <v>303</v>
      </c>
      <c r="M17" s="56">
        <v>234</v>
      </c>
      <c r="N17" s="56">
        <v>53</v>
      </c>
      <c r="O17" s="56">
        <v>31</v>
      </c>
      <c r="P17" s="56">
        <v>-50</v>
      </c>
      <c r="Q17" s="56">
        <v>24</v>
      </c>
      <c r="R17" s="56">
        <v>15</v>
      </c>
      <c r="S17" s="56">
        <v>37</v>
      </c>
      <c r="T17" s="56">
        <v>13</v>
      </c>
      <c r="U17" s="56">
        <v>17</v>
      </c>
      <c r="V17" s="56">
        <v>17</v>
      </c>
      <c r="W17" s="56">
        <v>26</v>
      </c>
    </row>
    <row r="18" spans="1:23" s="62" customFormat="1" x14ac:dyDescent="0.25">
      <c r="A18" s="55" t="s">
        <v>121</v>
      </c>
      <c r="B18" s="55" t="s">
        <v>42</v>
      </c>
      <c r="C18" s="55" t="s">
        <v>414</v>
      </c>
      <c r="D18" s="56">
        <v>145</v>
      </c>
      <c r="E18" s="56">
        <v>27</v>
      </c>
      <c r="F18" s="56">
        <v>30</v>
      </c>
      <c r="G18" s="56">
        <v>14</v>
      </c>
      <c r="H18" s="56">
        <v>-47</v>
      </c>
      <c r="I18" s="56">
        <v>1</v>
      </c>
      <c r="J18" s="56">
        <v>-18</v>
      </c>
      <c r="K18" s="56">
        <v>47</v>
      </c>
      <c r="L18" s="56">
        <v>27</v>
      </c>
      <c r="M18" s="56">
        <v>20</v>
      </c>
      <c r="N18" s="56">
        <v>27</v>
      </c>
      <c r="O18" s="56">
        <v>10</v>
      </c>
      <c r="P18" s="56">
        <v>16</v>
      </c>
      <c r="Q18" s="56">
        <v>1</v>
      </c>
      <c r="R18" s="56">
        <v>-14</v>
      </c>
      <c r="S18" s="56">
        <v>3</v>
      </c>
      <c r="T18" s="56">
        <v>-4</v>
      </c>
      <c r="U18" s="56">
        <v>3</v>
      </c>
      <c r="V18" s="56">
        <v>-1</v>
      </c>
      <c r="W18" s="56">
        <v>3</v>
      </c>
    </row>
    <row r="19" spans="1:23" s="62" customFormat="1" x14ac:dyDescent="0.25">
      <c r="A19" s="55" t="s">
        <v>122</v>
      </c>
      <c r="B19" s="55" t="s">
        <v>43</v>
      </c>
      <c r="C19" s="55" t="s">
        <v>414</v>
      </c>
      <c r="D19" s="56">
        <v>-88</v>
      </c>
      <c r="E19" s="56">
        <v>19</v>
      </c>
      <c r="F19" s="56">
        <v>14</v>
      </c>
      <c r="G19" s="56">
        <v>10</v>
      </c>
      <c r="H19" s="56">
        <v>-77</v>
      </c>
      <c r="I19" s="56">
        <v>-23</v>
      </c>
      <c r="J19" s="56">
        <v>-6</v>
      </c>
      <c r="K19" s="56">
        <v>2</v>
      </c>
      <c r="L19" s="56">
        <v>0</v>
      </c>
      <c r="M19" s="56">
        <v>1</v>
      </c>
      <c r="N19" s="56">
        <v>7</v>
      </c>
      <c r="O19" s="56">
        <v>2</v>
      </c>
      <c r="P19" s="56">
        <v>-15</v>
      </c>
      <c r="Q19" s="56">
        <v>-16</v>
      </c>
      <c r="R19" s="56">
        <v>-12</v>
      </c>
      <c r="S19" s="56">
        <v>1</v>
      </c>
      <c r="T19" s="56">
        <v>5</v>
      </c>
      <c r="U19" s="56">
        <v>-1</v>
      </c>
      <c r="V19" s="56">
        <v>5</v>
      </c>
      <c r="W19" s="56">
        <v>-4</v>
      </c>
    </row>
    <row r="20" spans="1:23" s="62" customFormat="1" x14ac:dyDescent="0.25">
      <c r="A20" s="55" t="s">
        <v>126</v>
      </c>
      <c r="B20" s="55" t="s">
        <v>44</v>
      </c>
      <c r="C20" s="55" t="s">
        <v>414</v>
      </c>
      <c r="D20" s="56">
        <v>2350</v>
      </c>
      <c r="E20" s="56">
        <v>167</v>
      </c>
      <c r="F20" s="56">
        <v>154</v>
      </c>
      <c r="G20" s="56">
        <v>142</v>
      </c>
      <c r="H20" s="56">
        <v>790</v>
      </c>
      <c r="I20" s="56">
        <v>190</v>
      </c>
      <c r="J20" s="56">
        <v>-238</v>
      </c>
      <c r="K20" s="56">
        <v>61</v>
      </c>
      <c r="L20" s="56">
        <v>193</v>
      </c>
      <c r="M20" s="56">
        <v>116</v>
      </c>
      <c r="N20" s="56">
        <v>190</v>
      </c>
      <c r="O20" s="56">
        <v>123</v>
      </c>
      <c r="P20" s="56">
        <v>163</v>
      </c>
      <c r="Q20" s="56">
        <v>142</v>
      </c>
      <c r="R20" s="56">
        <v>111</v>
      </c>
      <c r="S20" s="56">
        <v>48</v>
      </c>
      <c r="T20" s="56">
        <v>10</v>
      </c>
      <c r="U20" s="56">
        <v>0</v>
      </c>
      <c r="V20" s="56">
        <v>-23</v>
      </c>
      <c r="W20" s="56">
        <v>11</v>
      </c>
    </row>
    <row r="21" spans="1:23" s="62" customFormat="1" x14ac:dyDescent="0.25">
      <c r="A21" s="55" t="s">
        <v>124</v>
      </c>
      <c r="B21" s="55" t="s">
        <v>45</v>
      </c>
      <c r="C21" s="55" t="s">
        <v>414</v>
      </c>
      <c r="D21" s="56">
        <v>50</v>
      </c>
      <c r="E21" s="56">
        <v>1</v>
      </c>
      <c r="F21" s="56">
        <v>13</v>
      </c>
      <c r="G21" s="56">
        <v>14</v>
      </c>
      <c r="H21" s="56">
        <v>-57</v>
      </c>
      <c r="I21" s="56">
        <v>-17</v>
      </c>
      <c r="J21" s="56">
        <v>-30</v>
      </c>
      <c r="K21" s="56">
        <v>16</v>
      </c>
      <c r="L21" s="56">
        <v>20</v>
      </c>
      <c r="M21" s="56">
        <v>3</v>
      </c>
      <c r="N21" s="56">
        <v>12</v>
      </c>
      <c r="O21" s="56">
        <v>12</v>
      </c>
      <c r="P21" s="56">
        <v>38</v>
      </c>
      <c r="Q21" s="56">
        <v>29</v>
      </c>
      <c r="R21" s="56">
        <v>-1</v>
      </c>
      <c r="S21" s="56">
        <v>-8</v>
      </c>
      <c r="T21" s="56">
        <v>-2</v>
      </c>
      <c r="U21" s="56">
        <v>2</v>
      </c>
      <c r="V21" s="56">
        <v>2</v>
      </c>
      <c r="W21" s="56">
        <v>3</v>
      </c>
    </row>
    <row r="22" spans="1:23" s="62" customFormat="1" ht="31.5" customHeight="1" x14ac:dyDescent="0.25">
      <c r="A22" s="59" t="s">
        <v>63</v>
      </c>
      <c r="B22" s="55" t="s">
        <v>2</v>
      </c>
      <c r="C22" s="55" t="s">
        <v>0</v>
      </c>
      <c r="D22" s="56">
        <v>15628</v>
      </c>
      <c r="E22" s="56">
        <v>1013</v>
      </c>
      <c r="F22" s="56">
        <v>785</v>
      </c>
      <c r="G22" s="56">
        <v>763</v>
      </c>
      <c r="H22" s="56">
        <v>2477</v>
      </c>
      <c r="I22" s="56">
        <v>3348</v>
      </c>
      <c r="J22" s="56">
        <v>1490</v>
      </c>
      <c r="K22" s="56">
        <v>1600</v>
      </c>
      <c r="L22" s="56">
        <v>1197</v>
      </c>
      <c r="M22" s="56">
        <v>689</v>
      </c>
      <c r="N22" s="56">
        <v>573</v>
      </c>
      <c r="O22" s="56">
        <v>496</v>
      </c>
      <c r="P22" s="56">
        <v>422</v>
      </c>
      <c r="Q22" s="56">
        <v>388</v>
      </c>
      <c r="R22" s="56">
        <v>201</v>
      </c>
      <c r="S22" s="56">
        <v>152</v>
      </c>
      <c r="T22" s="56">
        <v>-6</v>
      </c>
      <c r="U22" s="56">
        <v>37</v>
      </c>
      <c r="V22" s="56">
        <v>5</v>
      </c>
      <c r="W22" s="56">
        <v>-2</v>
      </c>
    </row>
    <row r="23" spans="1:23" s="62" customFormat="1" ht="25.5" customHeight="1" x14ac:dyDescent="0.25">
      <c r="A23" s="55" t="s">
        <v>111</v>
      </c>
      <c r="B23" s="55" t="s">
        <v>34</v>
      </c>
      <c r="C23" s="55" t="s">
        <v>0</v>
      </c>
      <c r="D23" s="56">
        <v>489</v>
      </c>
      <c r="E23" s="56">
        <v>74</v>
      </c>
      <c r="F23" s="56">
        <v>45</v>
      </c>
      <c r="G23" s="56">
        <v>29</v>
      </c>
      <c r="H23" s="56">
        <v>-65</v>
      </c>
      <c r="I23" s="56">
        <v>-45</v>
      </c>
      <c r="J23" s="56">
        <v>-56</v>
      </c>
      <c r="K23" s="56">
        <v>20</v>
      </c>
      <c r="L23" s="56">
        <v>58</v>
      </c>
      <c r="M23" s="56">
        <v>44</v>
      </c>
      <c r="N23" s="56">
        <v>50</v>
      </c>
      <c r="O23" s="56">
        <v>33</v>
      </c>
      <c r="P23" s="56">
        <v>66</v>
      </c>
      <c r="Q23" s="56">
        <v>122</v>
      </c>
      <c r="R23" s="56">
        <v>87</v>
      </c>
      <c r="S23" s="56">
        <v>12</v>
      </c>
      <c r="T23" s="56">
        <v>18</v>
      </c>
      <c r="U23" s="56">
        <v>-1</v>
      </c>
      <c r="V23" s="56">
        <v>2</v>
      </c>
      <c r="W23" s="56">
        <v>-4</v>
      </c>
    </row>
    <row r="24" spans="1:23" s="62" customFormat="1" x14ac:dyDescent="0.25">
      <c r="A24" s="58" t="s">
        <v>112</v>
      </c>
      <c r="B24" s="55" t="s">
        <v>35</v>
      </c>
      <c r="C24" s="55" t="s">
        <v>0</v>
      </c>
      <c r="D24" s="56">
        <v>251</v>
      </c>
      <c r="E24" s="56">
        <v>42</v>
      </c>
      <c r="F24" s="56">
        <v>39</v>
      </c>
      <c r="G24" s="56">
        <v>1</v>
      </c>
      <c r="H24" s="56">
        <v>-68</v>
      </c>
      <c r="I24" s="56">
        <v>-46</v>
      </c>
      <c r="J24" s="56">
        <v>-35</v>
      </c>
      <c r="K24" s="56">
        <v>26</v>
      </c>
      <c r="L24" s="56">
        <v>41</v>
      </c>
      <c r="M24" s="56">
        <v>38</v>
      </c>
      <c r="N24" s="56">
        <v>36</v>
      </c>
      <c r="O24" s="56">
        <v>49</v>
      </c>
      <c r="P24" s="56">
        <v>36</v>
      </c>
      <c r="Q24" s="56">
        <v>49</v>
      </c>
      <c r="R24" s="56">
        <v>50</v>
      </c>
      <c r="S24" s="56">
        <v>18</v>
      </c>
      <c r="T24" s="56">
        <v>-6</v>
      </c>
      <c r="U24" s="56">
        <v>1</v>
      </c>
      <c r="V24" s="56">
        <v>-11</v>
      </c>
      <c r="W24" s="56">
        <v>-9</v>
      </c>
    </row>
    <row r="25" spans="1:23" s="62" customFormat="1" x14ac:dyDescent="0.25">
      <c r="A25" s="58" t="s">
        <v>113</v>
      </c>
      <c r="B25" s="55" t="s">
        <v>36</v>
      </c>
      <c r="C25" s="55" t="s">
        <v>0</v>
      </c>
      <c r="D25" s="56">
        <v>382</v>
      </c>
      <c r="E25" s="56">
        <v>45</v>
      </c>
      <c r="F25" s="56">
        <v>34</v>
      </c>
      <c r="G25" s="56">
        <v>27</v>
      </c>
      <c r="H25" s="56">
        <v>-44</v>
      </c>
      <c r="I25" s="56">
        <v>-4</v>
      </c>
      <c r="J25" s="56">
        <v>-34</v>
      </c>
      <c r="K25" s="56">
        <v>12</v>
      </c>
      <c r="L25" s="56">
        <v>17</v>
      </c>
      <c r="M25" s="56">
        <v>23</v>
      </c>
      <c r="N25" s="56">
        <v>30</v>
      </c>
      <c r="O25" s="56">
        <v>49</v>
      </c>
      <c r="P25" s="56">
        <v>90</v>
      </c>
      <c r="Q25" s="56">
        <v>68</v>
      </c>
      <c r="R25" s="56">
        <v>52</v>
      </c>
      <c r="S25" s="56">
        <v>27</v>
      </c>
      <c r="T25" s="56">
        <v>14</v>
      </c>
      <c r="U25" s="56">
        <v>-17</v>
      </c>
      <c r="V25" s="56">
        <v>-5</v>
      </c>
      <c r="W25" s="56">
        <v>-2</v>
      </c>
    </row>
    <row r="26" spans="1:23" s="62" customFormat="1" x14ac:dyDescent="0.25">
      <c r="A26" s="58" t="s">
        <v>125</v>
      </c>
      <c r="B26" s="55" t="s">
        <v>16</v>
      </c>
      <c r="C26" s="55" t="s">
        <v>0</v>
      </c>
      <c r="D26" s="56">
        <v>1136</v>
      </c>
      <c r="E26" s="56">
        <v>111</v>
      </c>
      <c r="F26" s="56">
        <v>68</v>
      </c>
      <c r="G26" s="56">
        <v>68</v>
      </c>
      <c r="H26" s="56">
        <v>378</v>
      </c>
      <c r="I26" s="56">
        <v>-135</v>
      </c>
      <c r="J26" s="56">
        <v>30</v>
      </c>
      <c r="K26" s="56">
        <v>75</v>
      </c>
      <c r="L26" s="56">
        <v>89</v>
      </c>
      <c r="M26" s="56">
        <v>98</v>
      </c>
      <c r="N26" s="56">
        <v>40</v>
      </c>
      <c r="O26" s="56">
        <v>73</v>
      </c>
      <c r="P26" s="56">
        <v>68</v>
      </c>
      <c r="Q26" s="56">
        <v>60</v>
      </c>
      <c r="R26" s="56">
        <v>49</v>
      </c>
      <c r="S26" s="56">
        <v>45</v>
      </c>
      <c r="T26" s="56">
        <v>8</v>
      </c>
      <c r="U26" s="56">
        <v>4</v>
      </c>
      <c r="V26" s="56">
        <v>-4</v>
      </c>
      <c r="W26" s="56">
        <v>11</v>
      </c>
    </row>
    <row r="27" spans="1:23" s="62" customFormat="1" x14ac:dyDescent="0.25">
      <c r="A27" s="58" t="s">
        <v>115</v>
      </c>
      <c r="B27" s="55" t="s">
        <v>37</v>
      </c>
      <c r="C27" s="55" t="s">
        <v>0</v>
      </c>
      <c r="D27" s="56">
        <v>577</v>
      </c>
      <c r="E27" s="56">
        <v>66</v>
      </c>
      <c r="F27" s="56">
        <v>19</v>
      </c>
      <c r="G27" s="56">
        <v>66</v>
      </c>
      <c r="H27" s="56">
        <v>116</v>
      </c>
      <c r="I27" s="56">
        <v>-99</v>
      </c>
      <c r="J27" s="56">
        <v>-53</v>
      </c>
      <c r="K27" s="56">
        <v>182</v>
      </c>
      <c r="L27" s="56">
        <v>81</v>
      </c>
      <c r="M27" s="56">
        <v>64</v>
      </c>
      <c r="N27" s="56">
        <v>15</v>
      </c>
      <c r="O27" s="56">
        <v>29</v>
      </c>
      <c r="P27" s="56">
        <v>42</v>
      </c>
      <c r="Q27" s="56">
        <v>19</v>
      </c>
      <c r="R27" s="56">
        <v>7</v>
      </c>
      <c r="S27" s="56">
        <v>11</v>
      </c>
      <c r="T27" s="56">
        <v>4</v>
      </c>
      <c r="U27" s="56">
        <v>4</v>
      </c>
      <c r="V27" s="56">
        <v>-1</v>
      </c>
      <c r="W27" s="56">
        <v>5</v>
      </c>
    </row>
    <row r="28" spans="1:23" s="62" customFormat="1" x14ac:dyDescent="0.25">
      <c r="A28" s="58" t="s">
        <v>116</v>
      </c>
      <c r="B28" s="55" t="s">
        <v>38</v>
      </c>
      <c r="C28" s="55" t="s">
        <v>0</v>
      </c>
      <c r="D28" s="56">
        <v>331</v>
      </c>
      <c r="E28" s="56">
        <v>78</v>
      </c>
      <c r="F28" s="56">
        <v>81</v>
      </c>
      <c r="G28" s="56">
        <v>80</v>
      </c>
      <c r="H28" s="56">
        <v>70</v>
      </c>
      <c r="I28" s="56">
        <v>84</v>
      </c>
      <c r="J28" s="56">
        <v>-136</v>
      </c>
      <c r="K28" s="56">
        <v>19</v>
      </c>
      <c r="L28" s="56">
        <v>17</v>
      </c>
      <c r="M28" s="56">
        <v>80</v>
      </c>
      <c r="N28" s="56">
        <v>19</v>
      </c>
      <c r="O28" s="56">
        <v>18</v>
      </c>
      <c r="P28" s="56">
        <v>-9</v>
      </c>
      <c r="Q28" s="56">
        <v>-40</v>
      </c>
      <c r="R28" s="56">
        <v>-46</v>
      </c>
      <c r="S28" s="56">
        <v>-23</v>
      </c>
      <c r="T28" s="56">
        <v>-2</v>
      </c>
      <c r="U28" s="56">
        <v>23</v>
      </c>
      <c r="V28" s="56">
        <v>8</v>
      </c>
      <c r="W28" s="56">
        <v>10</v>
      </c>
    </row>
    <row r="29" spans="1:23" s="62" customFormat="1" x14ac:dyDescent="0.25">
      <c r="A29" s="58" t="s">
        <v>132</v>
      </c>
      <c r="B29" s="55" t="s">
        <v>60</v>
      </c>
      <c r="C29" s="55" t="s">
        <v>0</v>
      </c>
      <c r="D29" s="56">
        <v>4851</v>
      </c>
      <c r="E29" s="56">
        <v>57</v>
      </c>
      <c r="F29" s="56">
        <v>100</v>
      </c>
      <c r="G29" s="56">
        <v>184</v>
      </c>
      <c r="H29" s="56">
        <v>1085</v>
      </c>
      <c r="I29" s="56">
        <v>2074</v>
      </c>
      <c r="J29" s="56">
        <v>947</v>
      </c>
      <c r="K29" s="56">
        <v>433</v>
      </c>
      <c r="L29" s="56">
        <v>114</v>
      </c>
      <c r="M29" s="56">
        <v>15</v>
      </c>
      <c r="N29" s="56">
        <v>45</v>
      </c>
      <c r="O29" s="56">
        <v>15</v>
      </c>
      <c r="P29" s="56">
        <v>-64</v>
      </c>
      <c r="Q29" s="56">
        <v>-111</v>
      </c>
      <c r="R29" s="56">
        <v>-31</v>
      </c>
      <c r="S29" s="56">
        <v>-6</v>
      </c>
      <c r="T29" s="56">
        <v>-7</v>
      </c>
      <c r="U29" s="56">
        <v>2</v>
      </c>
      <c r="V29" s="56">
        <v>7</v>
      </c>
      <c r="W29" s="56">
        <v>-8</v>
      </c>
    </row>
    <row r="30" spans="1:23" s="62" customFormat="1" x14ac:dyDescent="0.25">
      <c r="A30" s="55" t="s">
        <v>118</v>
      </c>
      <c r="B30" s="55" t="s">
        <v>18</v>
      </c>
      <c r="C30" s="55" t="s">
        <v>0</v>
      </c>
      <c r="D30" s="56">
        <v>435</v>
      </c>
      <c r="E30" s="56">
        <v>71</v>
      </c>
      <c r="F30" s="56">
        <v>37</v>
      </c>
      <c r="G30" s="56">
        <v>45</v>
      </c>
      <c r="H30" s="56">
        <v>-160</v>
      </c>
      <c r="I30" s="56">
        <v>-97</v>
      </c>
      <c r="J30" s="56">
        <v>29</v>
      </c>
      <c r="K30" s="56">
        <v>33</v>
      </c>
      <c r="L30" s="56">
        <v>133</v>
      </c>
      <c r="M30" s="56">
        <v>36</v>
      </c>
      <c r="N30" s="56">
        <v>110</v>
      </c>
      <c r="O30" s="56">
        <v>81</v>
      </c>
      <c r="P30" s="56">
        <v>78</v>
      </c>
      <c r="Q30" s="56">
        <v>62</v>
      </c>
      <c r="R30" s="56">
        <v>28</v>
      </c>
      <c r="S30" s="56">
        <v>1</v>
      </c>
      <c r="T30" s="56">
        <v>-30</v>
      </c>
      <c r="U30" s="56">
        <v>-14</v>
      </c>
      <c r="V30" s="56">
        <v>4</v>
      </c>
      <c r="W30" s="56">
        <v>-12</v>
      </c>
    </row>
    <row r="31" spans="1:23" s="62" customFormat="1" x14ac:dyDescent="0.25">
      <c r="A31" s="55" t="s">
        <v>133</v>
      </c>
      <c r="B31" s="55" t="s">
        <v>40</v>
      </c>
      <c r="C31" s="55" t="s">
        <v>0</v>
      </c>
      <c r="D31" s="56">
        <v>1470</v>
      </c>
      <c r="E31" s="56">
        <v>188</v>
      </c>
      <c r="F31" s="56">
        <v>96</v>
      </c>
      <c r="G31" s="56">
        <v>69</v>
      </c>
      <c r="H31" s="56">
        <v>-4</v>
      </c>
      <c r="I31" s="56">
        <v>5</v>
      </c>
      <c r="J31" s="56">
        <v>107</v>
      </c>
      <c r="K31" s="56">
        <v>258</v>
      </c>
      <c r="L31" s="56">
        <v>306</v>
      </c>
      <c r="M31" s="56">
        <v>136</v>
      </c>
      <c r="N31" s="56">
        <v>122</v>
      </c>
      <c r="O31" s="56">
        <v>50</v>
      </c>
      <c r="P31" s="56">
        <v>40</v>
      </c>
      <c r="Q31" s="56">
        <v>74</v>
      </c>
      <c r="R31" s="56">
        <v>-6</v>
      </c>
      <c r="S31" s="56">
        <v>14</v>
      </c>
      <c r="T31" s="56">
        <v>-3</v>
      </c>
      <c r="U31" s="56">
        <v>14</v>
      </c>
      <c r="V31" s="56">
        <v>5</v>
      </c>
      <c r="W31" s="56">
        <v>-1</v>
      </c>
    </row>
    <row r="32" spans="1:23" s="62" customFormat="1" x14ac:dyDescent="0.25">
      <c r="A32" s="55" t="s">
        <v>120</v>
      </c>
      <c r="B32" s="55" t="s">
        <v>41</v>
      </c>
      <c r="C32" s="55" t="s">
        <v>0</v>
      </c>
      <c r="D32" s="56">
        <v>4430</v>
      </c>
      <c r="E32" s="56">
        <v>185</v>
      </c>
      <c r="F32" s="56">
        <v>132</v>
      </c>
      <c r="G32" s="56">
        <v>106</v>
      </c>
      <c r="H32" s="56">
        <v>927</v>
      </c>
      <c r="I32" s="56">
        <v>1426</v>
      </c>
      <c r="J32" s="56">
        <v>813</v>
      </c>
      <c r="K32" s="56">
        <v>490</v>
      </c>
      <c r="L32" s="56">
        <v>223</v>
      </c>
      <c r="M32" s="56">
        <v>110</v>
      </c>
      <c r="N32" s="56">
        <v>0</v>
      </c>
      <c r="O32" s="56">
        <v>34</v>
      </c>
      <c r="P32" s="56">
        <v>-37</v>
      </c>
      <c r="Q32" s="56">
        <v>-8</v>
      </c>
      <c r="R32" s="56">
        <v>-33</v>
      </c>
      <c r="S32" s="56">
        <v>36</v>
      </c>
      <c r="T32" s="56">
        <v>-2</v>
      </c>
      <c r="U32" s="56">
        <v>9</v>
      </c>
      <c r="V32" s="56">
        <v>5</v>
      </c>
      <c r="W32" s="56">
        <v>14</v>
      </c>
    </row>
    <row r="33" spans="1:23" s="62" customFormat="1" x14ac:dyDescent="0.25">
      <c r="A33" s="55" t="s">
        <v>121</v>
      </c>
      <c r="B33" s="55" t="s">
        <v>42</v>
      </c>
      <c r="C33" s="55" t="s">
        <v>0</v>
      </c>
      <c r="D33" s="56">
        <v>67</v>
      </c>
      <c r="E33" s="56">
        <v>15</v>
      </c>
      <c r="F33" s="56">
        <v>24</v>
      </c>
      <c r="G33" s="56">
        <v>10</v>
      </c>
      <c r="H33" s="56">
        <v>-17</v>
      </c>
      <c r="I33" s="56">
        <v>-7</v>
      </c>
      <c r="J33" s="56">
        <v>-12</v>
      </c>
      <c r="K33" s="56">
        <v>25</v>
      </c>
      <c r="L33" s="56">
        <v>16</v>
      </c>
      <c r="M33" s="56">
        <v>4</v>
      </c>
      <c r="N33" s="56">
        <v>11</v>
      </c>
      <c r="O33" s="56">
        <v>-5</v>
      </c>
      <c r="P33" s="56">
        <v>10</v>
      </c>
      <c r="Q33" s="56">
        <v>2</v>
      </c>
      <c r="R33" s="56">
        <v>-7</v>
      </c>
      <c r="S33" s="56">
        <v>-1</v>
      </c>
      <c r="T33" s="56">
        <v>-4</v>
      </c>
      <c r="U33" s="56">
        <v>2</v>
      </c>
      <c r="V33" s="56">
        <v>0</v>
      </c>
      <c r="W33" s="56">
        <v>1</v>
      </c>
    </row>
    <row r="34" spans="1:23" s="62" customFormat="1" x14ac:dyDescent="0.25">
      <c r="A34" s="55" t="s">
        <v>122</v>
      </c>
      <c r="B34" s="55" t="s">
        <v>43</v>
      </c>
      <c r="C34" s="55" t="s">
        <v>0</v>
      </c>
      <c r="D34" s="56">
        <v>-37</v>
      </c>
      <c r="E34" s="56">
        <v>9</v>
      </c>
      <c r="F34" s="56">
        <v>10</v>
      </c>
      <c r="G34" s="56">
        <v>9</v>
      </c>
      <c r="H34" s="56">
        <v>-35</v>
      </c>
      <c r="I34" s="56">
        <v>-5</v>
      </c>
      <c r="J34" s="56">
        <v>-11</v>
      </c>
      <c r="K34" s="56">
        <v>4</v>
      </c>
      <c r="L34" s="56">
        <v>-7</v>
      </c>
      <c r="M34" s="56">
        <v>3</v>
      </c>
      <c r="N34" s="56">
        <v>2</v>
      </c>
      <c r="O34" s="56">
        <v>3</v>
      </c>
      <c r="P34" s="56">
        <v>-5</v>
      </c>
      <c r="Q34" s="56">
        <v>-9</v>
      </c>
      <c r="R34" s="56">
        <v>-9</v>
      </c>
      <c r="S34" s="56">
        <v>1</v>
      </c>
      <c r="T34" s="56">
        <v>3</v>
      </c>
      <c r="U34" s="56">
        <v>-1</v>
      </c>
      <c r="V34" s="56">
        <v>3</v>
      </c>
      <c r="W34" s="56">
        <v>-2</v>
      </c>
    </row>
    <row r="35" spans="1:23" s="62" customFormat="1" x14ac:dyDescent="0.25">
      <c r="A35" s="55" t="s">
        <v>126</v>
      </c>
      <c r="B35" s="55" t="s">
        <v>44</v>
      </c>
      <c r="C35" s="55" t="s">
        <v>0</v>
      </c>
      <c r="D35" s="56">
        <v>1222</v>
      </c>
      <c r="E35" s="56">
        <v>69</v>
      </c>
      <c r="F35" s="56">
        <v>92</v>
      </c>
      <c r="G35" s="56">
        <v>63</v>
      </c>
      <c r="H35" s="56">
        <v>319</v>
      </c>
      <c r="I35" s="56">
        <v>201</v>
      </c>
      <c r="J35" s="56">
        <v>-72</v>
      </c>
      <c r="K35" s="56">
        <v>18</v>
      </c>
      <c r="L35" s="56">
        <v>106</v>
      </c>
      <c r="M35" s="56">
        <v>34</v>
      </c>
      <c r="N35" s="56">
        <v>90</v>
      </c>
      <c r="O35" s="56">
        <v>57</v>
      </c>
      <c r="P35" s="56">
        <v>83</v>
      </c>
      <c r="Q35" s="56">
        <v>79</v>
      </c>
      <c r="R35" s="56">
        <v>65</v>
      </c>
      <c r="S35" s="56">
        <v>22</v>
      </c>
      <c r="T35" s="56">
        <v>3</v>
      </c>
      <c r="U35" s="56">
        <v>8</v>
      </c>
      <c r="V35" s="56">
        <v>-10</v>
      </c>
      <c r="W35" s="56">
        <v>-5</v>
      </c>
    </row>
    <row r="36" spans="1:23" s="62" customFormat="1" x14ac:dyDescent="0.25">
      <c r="A36" s="55" t="s">
        <v>124</v>
      </c>
      <c r="B36" s="55" t="s">
        <v>45</v>
      </c>
      <c r="C36" s="55" t="s">
        <v>0</v>
      </c>
      <c r="D36" s="56">
        <v>24</v>
      </c>
      <c r="E36" s="56">
        <v>3</v>
      </c>
      <c r="F36" s="56">
        <v>8</v>
      </c>
      <c r="G36" s="56">
        <v>6</v>
      </c>
      <c r="H36" s="56">
        <v>-25</v>
      </c>
      <c r="I36" s="56">
        <v>-4</v>
      </c>
      <c r="J36" s="56">
        <v>-27</v>
      </c>
      <c r="K36" s="56">
        <v>5</v>
      </c>
      <c r="L36" s="56">
        <v>3</v>
      </c>
      <c r="M36" s="56">
        <v>4</v>
      </c>
      <c r="N36" s="56">
        <v>3</v>
      </c>
      <c r="O36" s="56">
        <v>10</v>
      </c>
      <c r="P36" s="56">
        <v>24</v>
      </c>
      <c r="Q36" s="56">
        <v>21</v>
      </c>
      <c r="R36" s="56">
        <v>-5</v>
      </c>
      <c r="S36" s="56">
        <v>-5</v>
      </c>
      <c r="T36" s="56">
        <v>-2</v>
      </c>
      <c r="U36" s="56">
        <v>3</v>
      </c>
      <c r="V36" s="56">
        <v>2</v>
      </c>
      <c r="W36" s="56">
        <v>0</v>
      </c>
    </row>
    <row r="37" spans="1:23" s="62" customFormat="1" ht="31.5" customHeight="1" x14ac:dyDescent="0.25">
      <c r="A37" s="59" t="s">
        <v>63</v>
      </c>
      <c r="B37" s="55" t="s">
        <v>2</v>
      </c>
      <c r="C37" s="55" t="s">
        <v>1</v>
      </c>
      <c r="D37" s="56">
        <v>14618</v>
      </c>
      <c r="E37" s="56">
        <v>915</v>
      </c>
      <c r="F37" s="56">
        <v>705</v>
      </c>
      <c r="G37" s="56">
        <v>661</v>
      </c>
      <c r="H37" s="56">
        <v>2995</v>
      </c>
      <c r="I37" s="56">
        <v>3151</v>
      </c>
      <c r="J37" s="56">
        <v>766</v>
      </c>
      <c r="K37" s="56">
        <v>1367</v>
      </c>
      <c r="L37" s="56">
        <v>1021</v>
      </c>
      <c r="M37" s="56">
        <v>715</v>
      </c>
      <c r="N37" s="56">
        <v>636</v>
      </c>
      <c r="O37" s="56">
        <v>469</v>
      </c>
      <c r="P37" s="56">
        <v>459</v>
      </c>
      <c r="Q37" s="56">
        <v>443</v>
      </c>
      <c r="R37" s="56">
        <v>209</v>
      </c>
      <c r="S37" s="56">
        <v>65</v>
      </c>
      <c r="T37" s="56">
        <v>60</v>
      </c>
      <c r="U37" s="56">
        <v>-4</v>
      </c>
      <c r="V37" s="56">
        <v>-46</v>
      </c>
      <c r="W37" s="56">
        <v>31</v>
      </c>
    </row>
    <row r="38" spans="1:23" s="62" customFormat="1" ht="25.5" customHeight="1" x14ac:dyDescent="0.25">
      <c r="A38" s="55" t="s">
        <v>111</v>
      </c>
      <c r="B38" s="55" t="s">
        <v>34</v>
      </c>
      <c r="C38" s="55" t="s">
        <v>1</v>
      </c>
      <c r="D38" s="56">
        <v>600</v>
      </c>
      <c r="E38" s="56">
        <v>61</v>
      </c>
      <c r="F38" s="56">
        <v>19</v>
      </c>
      <c r="G38" s="56">
        <v>59</v>
      </c>
      <c r="H38" s="56">
        <v>-91</v>
      </c>
      <c r="I38" s="56">
        <v>-48</v>
      </c>
      <c r="J38" s="56">
        <v>-48</v>
      </c>
      <c r="K38" s="56">
        <v>71</v>
      </c>
      <c r="L38" s="56">
        <v>106</v>
      </c>
      <c r="M38" s="56">
        <v>25</v>
      </c>
      <c r="N38" s="56">
        <v>77</v>
      </c>
      <c r="O38" s="56">
        <v>87</v>
      </c>
      <c r="P38" s="56">
        <v>109</v>
      </c>
      <c r="Q38" s="56">
        <v>107</v>
      </c>
      <c r="R38" s="56">
        <v>51</v>
      </c>
      <c r="S38" s="56">
        <v>0</v>
      </c>
      <c r="T38" s="56">
        <v>13</v>
      </c>
      <c r="U38" s="56">
        <v>-1</v>
      </c>
      <c r="V38" s="56">
        <v>2</v>
      </c>
      <c r="W38" s="56">
        <v>1</v>
      </c>
    </row>
    <row r="39" spans="1:23" s="62" customFormat="1" x14ac:dyDescent="0.25">
      <c r="A39" s="58" t="s">
        <v>112</v>
      </c>
      <c r="B39" s="55" t="s">
        <v>35</v>
      </c>
      <c r="C39" s="55" t="s">
        <v>1</v>
      </c>
      <c r="D39" s="56">
        <v>335</v>
      </c>
      <c r="E39" s="56">
        <v>70</v>
      </c>
      <c r="F39" s="56">
        <v>32</v>
      </c>
      <c r="G39" s="56">
        <v>1</v>
      </c>
      <c r="H39" s="56">
        <v>-81</v>
      </c>
      <c r="I39" s="56">
        <v>-6</v>
      </c>
      <c r="J39" s="56">
        <v>-12</v>
      </c>
      <c r="K39" s="56">
        <v>65</v>
      </c>
      <c r="L39" s="56">
        <v>65</v>
      </c>
      <c r="M39" s="56">
        <v>52</v>
      </c>
      <c r="N39" s="56">
        <v>45</v>
      </c>
      <c r="O39" s="56">
        <v>40</v>
      </c>
      <c r="P39" s="56">
        <v>50</v>
      </c>
      <c r="Q39" s="56">
        <v>44</v>
      </c>
      <c r="R39" s="56">
        <v>13</v>
      </c>
      <c r="S39" s="56">
        <v>-19</v>
      </c>
      <c r="T39" s="56">
        <v>10</v>
      </c>
      <c r="U39" s="56">
        <v>-6</v>
      </c>
      <c r="V39" s="56">
        <v>-24</v>
      </c>
      <c r="W39" s="56">
        <v>-4</v>
      </c>
    </row>
    <row r="40" spans="1:23" s="62" customFormat="1" x14ac:dyDescent="0.25">
      <c r="A40" s="58" t="s">
        <v>113</v>
      </c>
      <c r="B40" s="55" t="s">
        <v>36</v>
      </c>
      <c r="C40" s="55" t="s">
        <v>1</v>
      </c>
      <c r="D40" s="56">
        <v>346</v>
      </c>
      <c r="E40" s="56">
        <v>36</v>
      </c>
      <c r="F40" s="56">
        <v>42</v>
      </c>
      <c r="G40" s="56">
        <v>13</v>
      </c>
      <c r="H40" s="56">
        <v>-91</v>
      </c>
      <c r="I40" s="56">
        <v>19</v>
      </c>
      <c r="J40" s="56">
        <v>-36</v>
      </c>
      <c r="K40" s="56">
        <v>36</v>
      </c>
      <c r="L40" s="56">
        <v>36</v>
      </c>
      <c r="M40" s="56">
        <v>50</v>
      </c>
      <c r="N40" s="56">
        <v>45</v>
      </c>
      <c r="O40" s="56">
        <v>63</v>
      </c>
      <c r="P40" s="56">
        <v>91</v>
      </c>
      <c r="Q40" s="56">
        <v>35</v>
      </c>
      <c r="R40" s="56">
        <v>25</v>
      </c>
      <c r="S40" s="56">
        <v>2</v>
      </c>
      <c r="T40" s="56">
        <v>1</v>
      </c>
      <c r="U40" s="56">
        <v>-18</v>
      </c>
      <c r="V40" s="56">
        <v>-8</v>
      </c>
      <c r="W40" s="56">
        <v>5</v>
      </c>
    </row>
    <row r="41" spans="1:23" s="62" customFormat="1" x14ac:dyDescent="0.25">
      <c r="A41" s="58" t="s">
        <v>125</v>
      </c>
      <c r="B41" s="55" t="s">
        <v>16</v>
      </c>
      <c r="C41" s="55" t="s">
        <v>1</v>
      </c>
      <c r="D41" s="56">
        <v>1167</v>
      </c>
      <c r="E41" s="56">
        <v>92</v>
      </c>
      <c r="F41" s="56">
        <v>86</v>
      </c>
      <c r="G41" s="56">
        <v>38</v>
      </c>
      <c r="H41" s="56">
        <v>522</v>
      </c>
      <c r="I41" s="56">
        <v>-288</v>
      </c>
      <c r="J41" s="56">
        <v>12</v>
      </c>
      <c r="K41" s="56">
        <v>143</v>
      </c>
      <c r="L41" s="56">
        <v>112</v>
      </c>
      <c r="M41" s="56">
        <v>87</v>
      </c>
      <c r="N41" s="56">
        <v>86</v>
      </c>
      <c r="O41" s="56">
        <v>69</v>
      </c>
      <c r="P41" s="56">
        <v>65</v>
      </c>
      <c r="Q41" s="56">
        <v>73</v>
      </c>
      <c r="R41" s="56">
        <v>51</v>
      </c>
      <c r="S41" s="56">
        <v>22</v>
      </c>
      <c r="T41" s="56">
        <v>0</v>
      </c>
      <c r="U41" s="56">
        <v>2</v>
      </c>
      <c r="V41" s="56">
        <v>-14</v>
      </c>
      <c r="W41" s="56">
        <v>9</v>
      </c>
    </row>
    <row r="42" spans="1:23" s="62" customFormat="1" x14ac:dyDescent="0.25">
      <c r="A42" s="58" t="s">
        <v>115</v>
      </c>
      <c r="B42" s="55" t="s">
        <v>37</v>
      </c>
      <c r="C42" s="55" t="s">
        <v>1</v>
      </c>
      <c r="D42" s="56">
        <v>387</v>
      </c>
      <c r="E42" s="56">
        <v>82</v>
      </c>
      <c r="F42" s="56">
        <v>63</v>
      </c>
      <c r="G42" s="56">
        <v>60</v>
      </c>
      <c r="H42" s="56">
        <v>77</v>
      </c>
      <c r="I42" s="56">
        <v>-255</v>
      </c>
      <c r="J42" s="56">
        <v>-4</v>
      </c>
      <c r="K42" s="56">
        <v>122</v>
      </c>
      <c r="L42" s="56">
        <v>73</v>
      </c>
      <c r="M42" s="56">
        <v>23</v>
      </c>
      <c r="N42" s="56">
        <v>44</v>
      </c>
      <c r="O42" s="56">
        <v>29</v>
      </c>
      <c r="P42" s="56">
        <v>20</v>
      </c>
      <c r="Q42" s="56">
        <v>36</v>
      </c>
      <c r="R42" s="56">
        <v>11</v>
      </c>
      <c r="S42" s="56">
        <v>10</v>
      </c>
      <c r="T42" s="56">
        <v>-20</v>
      </c>
      <c r="U42" s="56">
        <v>2</v>
      </c>
      <c r="V42" s="56">
        <v>8</v>
      </c>
      <c r="W42" s="56">
        <v>6</v>
      </c>
    </row>
    <row r="43" spans="1:23" s="62" customFormat="1" x14ac:dyDescent="0.25">
      <c r="A43" s="58" t="s">
        <v>116</v>
      </c>
      <c r="B43" s="55" t="s">
        <v>38</v>
      </c>
      <c r="C43" s="55" t="s">
        <v>1</v>
      </c>
      <c r="D43" s="56">
        <v>394</v>
      </c>
      <c r="E43" s="56">
        <v>94</v>
      </c>
      <c r="F43" s="56">
        <v>52</v>
      </c>
      <c r="G43" s="56">
        <v>67</v>
      </c>
      <c r="H43" s="56">
        <v>349</v>
      </c>
      <c r="I43" s="56">
        <v>-63</v>
      </c>
      <c r="J43" s="56">
        <v>-187</v>
      </c>
      <c r="K43" s="56">
        <v>21</v>
      </c>
      <c r="L43" s="56">
        <v>18</v>
      </c>
      <c r="M43" s="56">
        <v>58</v>
      </c>
      <c r="N43" s="56">
        <v>-18</v>
      </c>
      <c r="O43" s="56">
        <v>11</v>
      </c>
      <c r="P43" s="56">
        <v>-30</v>
      </c>
      <c r="Q43" s="56">
        <v>-15</v>
      </c>
      <c r="R43" s="56">
        <v>-25</v>
      </c>
      <c r="S43" s="56">
        <v>13</v>
      </c>
      <c r="T43" s="56">
        <v>22</v>
      </c>
      <c r="U43" s="56">
        <v>13</v>
      </c>
      <c r="V43" s="56">
        <v>20</v>
      </c>
      <c r="W43" s="56">
        <v>-6</v>
      </c>
    </row>
    <row r="44" spans="1:23" s="62" customFormat="1" x14ac:dyDescent="0.25">
      <c r="A44" s="58" t="s">
        <v>132</v>
      </c>
      <c r="B44" s="55" t="s">
        <v>60</v>
      </c>
      <c r="C44" s="55" t="s">
        <v>1</v>
      </c>
      <c r="D44" s="56">
        <v>3749</v>
      </c>
      <c r="E44" s="56">
        <v>58</v>
      </c>
      <c r="F44" s="56">
        <v>77</v>
      </c>
      <c r="G44" s="56">
        <v>61</v>
      </c>
      <c r="H44" s="56">
        <v>1075</v>
      </c>
      <c r="I44" s="56">
        <v>2157</v>
      </c>
      <c r="J44" s="56">
        <v>381</v>
      </c>
      <c r="K44" s="56">
        <v>37</v>
      </c>
      <c r="L44" s="56">
        <v>-4</v>
      </c>
      <c r="M44" s="56">
        <v>30</v>
      </c>
      <c r="N44" s="56">
        <v>-32</v>
      </c>
      <c r="O44" s="56">
        <v>-48</v>
      </c>
      <c r="P44" s="56">
        <v>-74</v>
      </c>
      <c r="Q44" s="56">
        <v>-6</v>
      </c>
      <c r="R44" s="56">
        <v>-20</v>
      </c>
      <c r="S44" s="56">
        <v>39</v>
      </c>
      <c r="T44" s="56">
        <v>0</v>
      </c>
      <c r="U44" s="56">
        <v>13</v>
      </c>
      <c r="V44" s="56">
        <v>11</v>
      </c>
      <c r="W44" s="56">
        <v>-6</v>
      </c>
    </row>
    <row r="45" spans="1:23" s="62" customFormat="1" x14ac:dyDescent="0.25">
      <c r="A45" s="55" t="s">
        <v>118</v>
      </c>
      <c r="B45" s="55" t="s">
        <v>18</v>
      </c>
      <c r="C45" s="55" t="s">
        <v>1</v>
      </c>
      <c r="D45" s="56">
        <v>479</v>
      </c>
      <c r="E45" s="56">
        <v>55</v>
      </c>
      <c r="F45" s="56">
        <v>35</v>
      </c>
      <c r="G45" s="56">
        <v>38</v>
      </c>
      <c r="H45" s="56">
        <v>-342</v>
      </c>
      <c r="I45" s="56">
        <v>31</v>
      </c>
      <c r="J45" s="56">
        <v>26</v>
      </c>
      <c r="K45" s="56">
        <v>113</v>
      </c>
      <c r="L45" s="56">
        <v>168</v>
      </c>
      <c r="M45" s="56">
        <v>62</v>
      </c>
      <c r="N45" s="56">
        <v>104</v>
      </c>
      <c r="O45" s="56">
        <v>90</v>
      </c>
      <c r="P45" s="56">
        <v>99</v>
      </c>
      <c r="Q45" s="56">
        <v>52</v>
      </c>
      <c r="R45" s="56">
        <v>-2</v>
      </c>
      <c r="S45" s="56">
        <v>-31</v>
      </c>
      <c r="T45" s="56">
        <v>-7</v>
      </c>
      <c r="U45" s="56">
        <v>-6</v>
      </c>
      <c r="V45" s="56">
        <v>-14</v>
      </c>
      <c r="W45" s="56">
        <v>8</v>
      </c>
    </row>
    <row r="46" spans="1:23" s="62" customFormat="1" x14ac:dyDescent="0.25">
      <c r="A46" s="55" t="s">
        <v>133</v>
      </c>
      <c r="B46" s="55" t="s">
        <v>40</v>
      </c>
      <c r="C46" s="55" t="s">
        <v>1</v>
      </c>
      <c r="D46" s="56">
        <v>1585</v>
      </c>
      <c r="E46" s="56">
        <v>189</v>
      </c>
      <c r="F46" s="56">
        <v>116</v>
      </c>
      <c r="G46" s="56">
        <v>117</v>
      </c>
      <c r="H46" s="56">
        <v>-120</v>
      </c>
      <c r="I46" s="56">
        <v>129</v>
      </c>
      <c r="J46" s="56">
        <v>265</v>
      </c>
      <c r="K46" s="56">
        <v>318</v>
      </c>
      <c r="L46" s="56">
        <v>245</v>
      </c>
      <c r="M46" s="56">
        <v>109</v>
      </c>
      <c r="N46" s="56">
        <v>102</v>
      </c>
      <c r="O46" s="56">
        <v>49</v>
      </c>
      <c r="P46" s="56">
        <v>52</v>
      </c>
      <c r="Q46" s="56">
        <v>22</v>
      </c>
      <c r="R46" s="56">
        <v>17</v>
      </c>
      <c r="S46" s="56">
        <v>1</v>
      </c>
      <c r="T46" s="56">
        <v>17</v>
      </c>
      <c r="U46" s="56">
        <v>-3</v>
      </c>
      <c r="V46" s="56">
        <v>-27</v>
      </c>
      <c r="W46" s="56">
        <v>-13</v>
      </c>
    </row>
    <row r="47" spans="1:23" s="62" customFormat="1" x14ac:dyDescent="0.25">
      <c r="A47" s="55" t="s">
        <v>120</v>
      </c>
      <c r="B47" s="55" t="s">
        <v>41</v>
      </c>
      <c r="C47" s="55" t="s">
        <v>1</v>
      </c>
      <c r="D47" s="56">
        <v>4395</v>
      </c>
      <c r="E47" s="56">
        <v>60</v>
      </c>
      <c r="F47" s="56">
        <v>106</v>
      </c>
      <c r="G47" s="56">
        <v>115</v>
      </c>
      <c r="H47" s="56">
        <v>1330</v>
      </c>
      <c r="I47" s="56">
        <v>1509</v>
      </c>
      <c r="J47" s="56">
        <v>539</v>
      </c>
      <c r="K47" s="56">
        <v>367</v>
      </c>
      <c r="L47" s="56">
        <v>80</v>
      </c>
      <c r="M47" s="56">
        <v>124</v>
      </c>
      <c r="N47" s="56">
        <v>53</v>
      </c>
      <c r="O47" s="56">
        <v>-3</v>
      </c>
      <c r="P47" s="56">
        <v>-13</v>
      </c>
      <c r="Q47" s="56">
        <v>32</v>
      </c>
      <c r="R47" s="56">
        <v>48</v>
      </c>
      <c r="S47" s="56">
        <v>1</v>
      </c>
      <c r="T47" s="56">
        <v>15</v>
      </c>
      <c r="U47" s="56">
        <v>8</v>
      </c>
      <c r="V47" s="56">
        <v>12</v>
      </c>
      <c r="W47" s="56">
        <v>12</v>
      </c>
    </row>
    <row r="48" spans="1:23" s="62" customFormat="1" x14ac:dyDescent="0.25">
      <c r="A48" s="55" t="s">
        <v>121</v>
      </c>
      <c r="B48" s="55" t="s">
        <v>42</v>
      </c>
      <c r="C48" s="55" t="s">
        <v>1</v>
      </c>
      <c r="D48" s="56">
        <v>78</v>
      </c>
      <c r="E48" s="56">
        <v>12</v>
      </c>
      <c r="F48" s="56">
        <v>6</v>
      </c>
      <c r="G48" s="56">
        <v>4</v>
      </c>
      <c r="H48" s="56">
        <v>-30</v>
      </c>
      <c r="I48" s="56">
        <v>8</v>
      </c>
      <c r="J48" s="56">
        <v>-6</v>
      </c>
      <c r="K48" s="56">
        <v>22</v>
      </c>
      <c r="L48" s="56">
        <v>11</v>
      </c>
      <c r="M48" s="56">
        <v>16</v>
      </c>
      <c r="N48" s="56">
        <v>16</v>
      </c>
      <c r="O48" s="56">
        <v>15</v>
      </c>
      <c r="P48" s="56">
        <v>6</v>
      </c>
      <c r="Q48" s="56">
        <v>-1</v>
      </c>
      <c r="R48" s="56">
        <v>-7</v>
      </c>
      <c r="S48" s="56">
        <v>4</v>
      </c>
      <c r="T48" s="56">
        <v>0</v>
      </c>
      <c r="U48" s="56">
        <v>1</v>
      </c>
      <c r="V48" s="56">
        <v>-1</v>
      </c>
      <c r="W48" s="56">
        <v>2</v>
      </c>
    </row>
    <row r="49" spans="1:23" s="62" customFormat="1" x14ac:dyDescent="0.25">
      <c r="A49" s="55" t="s">
        <v>122</v>
      </c>
      <c r="B49" s="55" t="s">
        <v>43</v>
      </c>
      <c r="C49" s="55" t="s">
        <v>1</v>
      </c>
      <c r="D49" s="56">
        <v>-51</v>
      </c>
      <c r="E49" s="56">
        <v>10</v>
      </c>
      <c r="F49" s="56">
        <v>4</v>
      </c>
      <c r="G49" s="56">
        <v>1</v>
      </c>
      <c r="H49" s="56">
        <v>-42</v>
      </c>
      <c r="I49" s="56">
        <v>-18</v>
      </c>
      <c r="J49" s="56">
        <v>5</v>
      </c>
      <c r="K49" s="56">
        <v>-2</v>
      </c>
      <c r="L49" s="56">
        <v>7</v>
      </c>
      <c r="M49" s="56">
        <v>-2</v>
      </c>
      <c r="N49" s="56">
        <v>5</v>
      </c>
      <c r="O49" s="56">
        <v>-1</v>
      </c>
      <c r="P49" s="56">
        <v>-10</v>
      </c>
      <c r="Q49" s="56">
        <v>-7</v>
      </c>
      <c r="R49" s="56">
        <v>-3</v>
      </c>
      <c r="S49" s="56">
        <v>0</v>
      </c>
      <c r="T49" s="56">
        <v>2</v>
      </c>
      <c r="U49" s="56">
        <v>0</v>
      </c>
      <c r="V49" s="56">
        <v>2</v>
      </c>
      <c r="W49" s="56">
        <v>-2</v>
      </c>
    </row>
    <row r="50" spans="1:23" s="62" customFormat="1" x14ac:dyDescent="0.25">
      <c r="A50" s="55" t="s">
        <v>126</v>
      </c>
      <c r="B50" s="55" t="s">
        <v>44</v>
      </c>
      <c r="C50" s="55" t="s">
        <v>1</v>
      </c>
      <c r="D50" s="56">
        <v>1128</v>
      </c>
      <c r="E50" s="56">
        <v>98</v>
      </c>
      <c r="F50" s="56">
        <v>62</v>
      </c>
      <c r="G50" s="56">
        <v>79</v>
      </c>
      <c r="H50" s="56">
        <v>471</v>
      </c>
      <c r="I50" s="56">
        <v>-11</v>
      </c>
      <c r="J50" s="56">
        <v>-166</v>
      </c>
      <c r="K50" s="56">
        <v>43</v>
      </c>
      <c r="L50" s="56">
        <v>87</v>
      </c>
      <c r="M50" s="56">
        <v>82</v>
      </c>
      <c r="N50" s="56">
        <v>100</v>
      </c>
      <c r="O50" s="56">
        <v>66</v>
      </c>
      <c r="P50" s="56">
        <v>80</v>
      </c>
      <c r="Q50" s="56">
        <v>63</v>
      </c>
      <c r="R50" s="56">
        <v>46</v>
      </c>
      <c r="S50" s="56">
        <v>26</v>
      </c>
      <c r="T50" s="56">
        <v>7</v>
      </c>
      <c r="U50" s="56">
        <v>-8</v>
      </c>
      <c r="V50" s="56">
        <v>-13</v>
      </c>
      <c r="W50" s="56">
        <v>16</v>
      </c>
    </row>
    <row r="51" spans="1:23" s="62" customFormat="1" x14ac:dyDescent="0.25">
      <c r="A51" s="55" t="s">
        <v>124</v>
      </c>
      <c r="B51" s="55" t="s">
        <v>45</v>
      </c>
      <c r="C51" s="55" t="s">
        <v>1</v>
      </c>
      <c r="D51" s="56">
        <v>26</v>
      </c>
      <c r="E51" s="56">
        <v>-2</v>
      </c>
      <c r="F51" s="56">
        <v>5</v>
      </c>
      <c r="G51" s="56">
        <v>8</v>
      </c>
      <c r="H51" s="56">
        <v>-32</v>
      </c>
      <c r="I51" s="56">
        <v>-13</v>
      </c>
      <c r="J51" s="56">
        <v>-3</v>
      </c>
      <c r="K51" s="56">
        <v>11</v>
      </c>
      <c r="L51" s="56">
        <v>17</v>
      </c>
      <c r="M51" s="56">
        <v>-1</v>
      </c>
      <c r="N51" s="56">
        <v>9</v>
      </c>
      <c r="O51" s="56">
        <v>2</v>
      </c>
      <c r="P51" s="56">
        <v>14</v>
      </c>
      <c r="Q51" s="56">
        <v>8</v>
      </c>
      <c r="R51" s="56">
        <v>4</v>
      </c>
      <c r="S51" s="56">
        <v>-3</v>
      </c>
      <c r="T51" s="56">
        <v>0</v>
      </c>
      <c r="U51" s="56">
        <v>-1</v>
      </c>
      <c r="V51" s="56">
        <v>0</v>
      </c>
      <c r="W51" s="56">
        <v>3</v>
      </c>
    </row>
    <row r="52" spans="1:23" s="62" customFormat="1" x14ac:dyDescent="0.25">
      <c r="A52" s="46"/>
      <c r="B52" s="46"/>
      <c r="C52" s="46"/>
      <c r="D52" s="47"/>
      <c r="E52" s="47"/>
      <c r="F52" s="47"/>
      <c r="G52" s="47"/>
      <c r="H52" s="47"/>
      <c r="I52" s="47"/>
      <c r="J52" s="47"/>
      <c r="K52" s="47"/>
      <c r="L52" s="47"/>
      <c r="M52" s="47"/>
      <c r="N52" s="47"/>
      <c r="O52" s="47"/>
      <c r="P52" s="47"/>
      <c r="Q52" s="47"/>
      <c r="R52" s="47"/>
      <c r="S52" s="47"/>
      <c r="T52" s="47"/>
      <c r="U52" s="47"/>
      <c r="V52" s="47"/>
      <c r="W52" s="47"/>
    </row>
  </sheetData>
  <hyperlinks>
    <hyperlink ref="A5" location="'Table of contents'!A1" display="Back to table of contents"/>
  </hyperlinks>
  <pageMargins left="0.7" right="0.7" top="0.75" bottom="0.75" header="0.3" footer="0.3"/>
  <tableParts count="1">
    <tablePart r:id="rId1"/>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W52"/>
  <sheetViews>
    <sheetView zoomScaleNormal="100" workbookViewId="0">
      <pane xSplit="3" topLeftCell="D1" activePane="topRight" state="frozen"/>
      <selection activeCell="B37" sqref="B37"/>
      <selection pane="topRight"/>
    </sheetView>
  </sheetViews>
  <sheetFormatPr defaultColWidth="9.1796875" defaultRowHeight="15" x14ac:dyDescent="0.25"/>
  <cols>
    <col min="1" max="1" width="11.90625" style="33" customWidth="1"/>
    <col min="2" max="2" width="24.81640625" style="11" customWidth="1"/>
    <col min="3" max="3" width="7.90625" style="11" bestFit="1" customWidth="1"/>
    <col min="4" max="4" width="9.6328125" style="11" customWidth="1"/>
    <col min="5" max="23" width="8.08984375" style="11" customWidth="1"/>
    <col min="24" max="16384" width="9.1796875" style="11"/>
  </cols>
  <sheetData>
    <row r="1" spans="1:23" ht="21" x14ac:dyDescent="0.3">
      <c r="A1" s="44" t="s">
        <v>238</v>
      </c>
      <c r="B1" s="60"/>
      <c r="C1" s="60"/>
      <c r="D1" s="60"/>
      <c r="E1" s="60"/>
      <c r="F1" s="60"/>
      <c r="G1" s="60"/>
      <c r="H1" s="37"/>
      <c r="I1" s="41"/>
      <c r="J1" s="41"/>
      <c r="L1" s="32"/>
      <c r="N1" s="61"/>
      <c r="O1" s="61"/>
      <c r="P1" s="61"/>
    </row>
    <row r="2" spans="1:23" ht="15.6" x14ac:dyDescent="0.25">
      <c r="A2" t="s">
        <v>184</v>
      </c>
      <c r="B2" s="37"/>
      <c r="C2" s="37"/>
      <c r="D2" s="34"/>
      <c r="E2" s="34"/>
      <c r="F2" s="34"/>
      <c r="G2" s="34"/>
      <c r="H2" s="34"/>
      <c r="I2" s="34"/>
      <c r="J2" s="35"/>
      <c r="K2" s="35"/>
      <c r="L2" s="32"/>
      <c r="N2" s="38"/>
      <c r="O2" s="38"/>
      <c r="P2" s="38"/>
      <c r="W2" s="36"/>
    </row>
    <row r="3" spans="1:23" ht="15.6" x14ac:dyDescent="0.25">
      <c r="A3" s="50" t="s">
        <v>187</v>
      </c>
      <c r="B3" s="37"/>
      <c r="C3" s="37"/>
      <c r="D3" s="34"/>
      <c r="E3" s="34"/>
      <c r="F3" s="34"/>
      <c r="G3" s="34"/>
      <c r="H3" s="34"/>
      <c r="I3" s="34"/>
      <c r="J3" s="35"/>
      <c r="K3" s="35"/>
      <c r="L3" s="32"/>
      <c r="N3" s="38"/>
      <c r="O3" s="38"/>
      <c r="P3" s="38"/>
      <c r="W3" s="36"/>
    </row>
    <row r="4" spans="1:23" x14ac:dyDescent="0.25">
      <c r="A4" s="48" t="s">
        <v>185</v>
      </c>
      <c r="B4" s="42"/>
      <c r="C4" s="42"/>
      <c r="D4" s="43"/>
      <c r="E4" s="42"/>
      <c r="F4" s="42"/>
      <c r="G4" s="42"/>
      <c r="H4" s="42"/>
      <c r="I4" s="42"/>
      <c r="J4" s="42"/>
      <c r="K4" s="42"/>
      <c r="L4" s="42"/>
      <c r="M4" s="42"/>
      <c r="N4" s="42"/>
      <c r="O4" s="42"/>
      <c r="P4" s="42"/>
      <c r="Q4" s="42"/>
      <c r="R4" s="42"/>
      <c r="S4" s="42"/>
      <c r="T4" s="42"/>
      <c r="U4" s="42"/>
      <c r="V4" s="42"/>
      <c r="W4" s="42"/>
    </row>
    <row r="5" spans="1:23" s="28" customFormat="1" x14ac:dyDescent="0.25">
      <c r="A5" s="98" t="s">
        <v>186</v>
      </c>
      <c r="B5" s="42"/>
      <c r="C5" s="42"/>
      <c r="D5" s="43"/>
      <c r="E5" s="42"/>
      <c r="F5" s="42"/>
      <c r="G5" s="42"/>
      <c r="H5" s="42"/>
      <c r="I5" s="42"/>
      <c r="J5" s="42"/>
      <c r="K5" s="42"/>
      <c r="L5" s="42"/>
      <c r="M5" s="42"/>
      <c r="N5" s="42"/>
      <c r="O5" s="42"/>
      <c r="P5" s="42"/>
      <c r="Q5" s="42"/>
      <c r="R5" s="42"/>
      <c r="S5" s="42"/>
      <c r="T5" s="42"/>
      <c r="U5" s="42"/>
      <c r="V5" s="42"/>
      <c r="W5" s="42"/>
    </row>
    <row r="6" spans="1:23" s="45" customFormat="1" ht="39" customHeight="1" x14ac:dyDescent="0.3">
      <c r="A6" s="63" t="s">
        <v>236</v>
      </c>
      <c r="B6" s="63" t="s">
        <v>237</v>
      </c>
      <c r="C6" s="64"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s="62" customFormat="1" ht="25.5" customHeight="1" x14ac:dyDescent="0.25">
      <c r="A7" s="59" t="s">
        <v>63</v>
      </c>
      <c r="B7" s="55" t="s">
        <v>2</v>
      </c>
      <c r="C7" s="55" t="s">
        <v>414</v>
      </c>
      <c r="D7" s="56">
        <v>16882</v>
      </c>
      <c r="E7" s="56">
        <v>999</v>
      </c>
      <c r="F7" s="56">
        <v>668</v>
      </c>
      <c r="G7" s="56">
        <v>760</v>
      </c>
      <c r="H7" s="56">
        <v>4915</v>
      </c>
      <c r="I7" s="56">
        <v>4551</v>
      </c>
      <c r="J7" s="56">
        <v>-344</v>
      </c>
      <c r="K7" s="56">
        <v>1073</v>
      </c>
      <c r="L7" s="56">
        <v>986</v>
      </c>
      <c r="M7" s="56">
        <v>705</v>
      </c>
      <c r="N7" s="56">
        <v>563</v>
      </c>
      <c r="O7" s="56">
        <v>626</v>
      </c>
      <c r="P7" s="56">
        <v>522</v>
      </c>
      <c r="Q7" s="56">
        <v>518</v>
      </c>
      <c r="R7" s="56">
        <v>307</v>
      </c>
      <c r="S7" s="56">
        <v>112</v>
      </c>
      <c r="T7" s="56">
        <v>-28</v>
      </c>
      <c r="U7" s="56">
        <v>-41</v>
      </c>
      <c r="V7" s="56">
        <v>23</v>
      </c>
      <c r="W7" s="56">
        <v>-33</v>
      </c>
    </row>
    <row r="8" spans="1:23" s="62" customFormat="1" ht="25.5" customHeight="1" x14ac:dyDescent="0.25">
      <c r="A8" s="55" t="s">
        <v>111</v>
      </c>
      <c r="B8" s="55" t="s">
        <v>34</v>
      </c>
      <c r="C8" s="55" t="s">
        <v>414</v>
      </c>
      <c r="D8" s="56">
        <v>543</v>
      </c>
      <c r="E8" s="56">
        <v>75</v>
      </c>
      <c r="F8" s="56">
        <v>11</v>
      </c>
      <c r="G8" s="56">
        <v>67</v>
      </c>
      <c r="H8" s="56">
        <v>-135</v>
      </c>
      <c r="I8" s="56">
        <v>-205</v>
      </c>
      <c r="J8" s="56">
        <v>-140</v>
      </c>
      <c r="K8" s="56">
        <v>49</v>
      </c>
      <c r="L8" s="56">
        <v>101</v>
      </c>
      <c r="M8" s="56">
        <v>39</v>
      </c>
      <c r="N8" s="56">
        <v>96</v>
      </c>
      <c r="O8" s="56">
        <v>126</v>
      </c>
      <c r="P8" s="56">
        <v>134</v>
      </c>
      <c r="Q8" s="56">
        <v>204</v>
      </c>
      <c r="R8" s="56">
        <v>132</v>
      </c>
      <c r="S8" s="56">
        <v>27</v>
      </c>
      <c r="T8" s="56">
        <v>-19</v>
      </c>
      <c r="U8" s="56">
        <v>-14</v>
      </c>
      <c r="V8" s="56">
        <v>2</v>
      </c>
      <c r="W8" s="56">
        <v>-7</v>
      </c>
    </row>
    <row r="9" spans="1:23" s="62" customFormat="1" x14ac:dyDescent="0.25">
      <c r="A9" s="58" t="s">
        <v>112</v>
      </c>
      <c r="B9" s="55" t="s">
        <v>35</v>
      </c>
      <c r="C9" s="55" t="s">
        <v>414</v>
      </c>
      <c r="D9" s="56">
        <v>270</v>
      </c>
      <c r="E9" s="56">
        <v>75</v>
      </c>
      <c r="F9" s="56">
        <v>32</v>
      </c>
      <c r="G9" s="56">
        <v>29</v>
      </c>
      <c r="H9" s="56">
        <v>-130</v>
      </c>
      <c r="I9" s="56">
        <v>-52</v>
      </c>
      <c r="J9" s="56">
        <v>-22</v>
      </c>
      <c r="K9" s="56">
        <v>30</v>
      </c>
      <c r="L9" s="56">
        <v>79</v>
      </c>
      <c r="M9" s="56">
        <v>79</v>
      </c>
      <c r="N9" s="56">
        <v>60</v>
      </c>
      <c r="O9" s="56">
        <v>11</v>
      </c>
      <c r="P9" s="56">
        <v>44</v>
      </c>
      <c r="Q9" s="56">
        <v>54</v>
      </c>
      <c r="R9" s="56">
        <v>22</v>
      </c>
      <c r="S9" s="56">
        <v>-11</v>
      </c>
      <c r="T9" s="56">
        <v>-11</v>
      </c>
      <c r="U9" s="56">
        <v>-11</v>
      </c>
      <c r="V9" s="56">
        <v>-6</v>
      </c>
      <c r="W9" s="56">
        <v>-2</v>
      </c>
    </row>
    <row r="10" spans="1:23" s="62" customFormat="1" x14ac:dyDescent="0.25">
      <c r="A10" s="58" t="s">
        <v>113</v>
      </c>
      <c r="B10" s="55" t="s">
        <v>36</v>
      </c>
      <c r="C10" s="55" t="s">
        <v>414</v>
      </c>
      <c r="D10" s="56">
        <v>335</v>
      </c>
      <c r="E10" s="56">
        <v>61</v>
      </c>
      <c r="F10" s="56">
        <v>51</v>
      </c>
      <c r="G10" s="56">
        <v>32</v>
      </c>
      <c r="H10" s="56">
        <v>-169</v>
      </c>
      <c r="I10" s="56">
        <v>-40</v>
      </c>
      <c r="J10" s="56">
        <v>-26</v>
      </c>
      <c r="K10" s="56">
        <v>-5</v>
      </c>
      <c r="L10" s="56">
        <v>67</v>
      </c>
      <c r="M10" s="56">
        <v>45</v>
      </c>
      <c r="N10" s="56">
        <v>-1</v>
      </c>
      <c r="O10" s="56">
        <v>67</v>
      </c>
      <c r="P10" s="56">
        <v>111</v>
      </c>
      <c r="Q10" s="56">
        <v>81</v>
      </c>
      <c r="R10" s="56">
        <v>49</v>
      </c>
      <c r="S10" s="56">
        <v>11</v>
      </c>
      <c r="T10" s="56">
        <v>-1</v>
      </c>
      <c r="U10" s="56">
        <v>4</v>
      </c>
      <c r="V10" s="56">
        <v>-3</v>
      </c>
      <c r="W10" s="56">
        <v>1</v>
      </c>
    </row>
    <row r="11" spans="1:23" s="62" customFormat="1" x14ac:dyDescent="0.25">
      <c r="A11" s="58" t="s">
        <v>125</v>
      </c>
      <c r="B11" s="55" t="s">
        <v>16</v>
      </c>
      <c r="C11" s="55" t="s">
        <v>414</v>
      </c>
      <c r="D11" s="56">
        <v>1435</v>
      </c>
      <c r="E11" s="56">
        <v>151</v>
      </c>
      <c r="F11" s="56">
        <v>89</v>
      </c>
      <c r="G11" s="56">
        <v>79</v>
      </c>
      <c r="H11" s="56">
        <v>884</v>
      </c>
      <c r="I11" s="56">
        <v>-637</v>
      </c>
      <c r="J11" s="56">
        <v>-169</v>
      </c>
      <c r="K11" s="56">
        <v>171</v>
      </c>
      <c r="L11" s="56">
        <v>185</v>
      </c>
      <c r="M11" s="56">
        <v>79</v>
      </c>
      <c r="N11" s="56">
        <v>123</v>
      </c>
      <c r="O11" s="56">
        <v>95</v>
      </c>
      <c r="P11" s="56">
        <v>93</v>
      </c>
      <c r="Q11" s="56">
        <v>130</v>
      </c>
      <c r="R11" s="56">
        <v>112</v>
      </c>
      <c r="S11" s="56">
        <v>12</v>
      </c>
      <c r="T11" s="56">
        <v>22</v>
      </c>
      <c r="U11" s="56">
        <v>-12</v>
      </c>
      <c r="V11" s="56">
        <v>24</v>
      </c>
      <c r="W11" s="56">
        <v>4</v>
      </c>
    </row>
    <row r="12" spans="1:23" s="62" customFormat="1" x14ac:dyDescent="0.25">
      <c r="A12" s="58" t="s">
        <v>115</v>
      </c>
      <c r="B12" s="55" t="s">
        <v>37</v>
      </c>
      <c r="C12" s="55" t="s">
        <v>414</v>
      </c>
      <c r="D12" s="56">
        <v>463</v>
      </c>
      <c r="E12" s="56">
        <v>95</v>
      </c>
      <c r="F12" s="56">
        <v>75</v>
      </c>
      <c r="G12" s="56">
        <v>81</v>
      </c>
      <c r="H12" s="56">
        <v>241</v>
      </c>
      <c r="I12" s="56">
        <v>-148</v>
      </c>
      <c r="J12" s="56">
        <v>-154</v>
      </c>
      <c r="K12" s="56">
        <v>73</v>
      </c>
      <c r="L12" s="56">
        <v>92</v>
      </c>
      <c r="M12" s="56">
        <v>86</v>
      </c>
      <c r="N12" s="56">
        <v>27</v>
      </c>
      <c r="O12" s="56">
        <v>45</v>
      </c>
      <c r="P12" s="56">
        <v>-32</v>
      </c>
      <c r="Q12" s="56">
        <v>-26</v>
      </c>
      <c r="R12" s="56">
        <v>-48</v>
      </c>
      <c r="S12" s="56">
        <v>8</v>
      </c>
      <c r="T12" s="56">
        <v>12</v>
      </c>
      <c r="U12" s="56">
        <v>17</v>
      </c>
      <c r="V12" s="56">
        <v>5</v>
      </c>
      <c r="W12" s="56">
        <v>14</v>
      </c>
    </row>
    <row r="13" spans="1:23" s="62" customFormat="1" x14ac:dyDescent="0.25">
      <c r="A13" s="58" t="s">
        <v>116</v>
      </c>
      <c r="B13" s="55" t="s">
        <v>38</v>
      </c>
      <c r="C13" s="55" t="s">
        <v>414</v>
      </c>
      <c r="D13" s="56">
        <v>395</v>
      </c>
      <c r="E13" s="56">
        <v>94</v>
      </c>
      <c r="F13" s="56">
        <v>90</v>
      </c>
      <c r="G13" s="56">
        <v>114</v>
      </c>
      <c r="H13" s="56">
        <v>337</v>
      </c>
      <c r="I13" s="56">
        <v>73</v>
      </c>
      <c r="J13" s="56">
        <v>-337</v>
      </c>
      <c r="K13" s="56">
        <v>-51</v>
      </c>
      <c r="L13" s="56">
        <v>26</v>
      </c>
      <c r="M13" s="56">
        <v>-31</v>
      </c>
      <c r="N13" s="56">
        <v>28</v>
      </c>
      <c r="O13" s="56">
        <v>11</v>
      </c>
      <c r="P13" s="56">
        <v>-22</v>
      </c>
      <c r="Q13" s="56">
        <v>0</v>
      </c>
      <c r="R13" s="56">
        <v>-4</v>
      </c>
      <c r="S13" s="56">
        <v>9</v>
      </c>
      <c r="T13" s="56">
        <v>35</v>
      </c>
      <c r="U13" s="56">
        <v>-2</v>
      </c>
      <c r="V13" s="56">
        <v>20</v>
      </c>
      <c r="W13" s="56">
        <v>5</v>
      </c>
    </row>
    <row r="14" spans="1:23" s="62" customFormat="1" x14ac:dyDescent="0.25">
      <c r="A14" s="58" t="s">
        <v>132</v>
      </c>
      <c r="B14" s="55" t="s">
        <v>60</v>
      </c>
      <c r="C14" s="55" t="s">
        <v>414</v>
      </c>
      <c r="D14" s="56">
        <v>5145</v>
      </c>
      <c r="E14" s="56">
        <v>-96</v>
      </c>
      <c r="F14" s="56">
        <v>88</v>
      </c>
      <c r="G14" s="56">
        <v>72</v>
      </c>
      <c r="H14" s="56">
        <v>2162</v>
      </c>
      <c r="I14" s="56">
        <v>3092</v>
      </c>
      <c r="J14" s="56">
        <v>425</v>
      </c>
      <c r="K14" s="56">
        <v>67</v>
      </c>
      <c r="L14" s="56">
        <v>-116</v>
      </c>
      <c r="M14" s="56">
        <v>7</v>
      </c>
      <c r="N14" s="56">
        <v>-48</v>
      </c>
      <c r="O14" s="56">
        <v>-103</v>
      </c>
      <c r="P14" s="56">
        <v>-97</v>
      </c>
      <c r="Q14" s="56">
        <v>-179</v>
      </c>
      <c r="R14" s="56">
        <v>-75</v>
      </c>
      <c r="S14" s="56">
        <v>8</v>
      </c>
      <c r="T14" s="56">
        <v>-23</v>
      </c>
      <c r="U14" s="56">
        <v>-12</v>
      </c>
      <c r="V14" s="56">
        <v>-11</v>
      </c>
      <c r="W14" s="56">
        <v>-16</v>
      </c>
    </row>
    <row r="15" spans="1:23" s="62" customFormat="1" x14ac:dyDescent="0.25">
      <c r="A15" s="55" t="s">
        <v>118</v>
      </c>
      <c r="B15" s="55" t="s">
        <v>18</v>
      </c>
      <c r="C15" s="55" t="s">
        <v>414</v>
      </c>
      <c r="D15" s="56">
        <v>301</v>
      </c>
      <c r="E15" s="56">
        <v>51</v>
      </c>
      <c r="F15" s="56">
        <v>-15</v>
      </c>
      <c r="G15" s="56">
        <v>7</v>
      </c>
      <c r="H15" s="56">
        <v>-416</v>
      </c>
      <c r="I15" s="56">
        <v>-94</v>
      </c>
      <c r="J15" s="56">
        <v>-73</v>
      </c>
      <c r="K15" s="56">
        <v>45</v>
      </c>
      <c r="L15" s="56">
        <v>110</v>
      </c>
      <c r="M15" s="56">
        <v>127</v>
      </c>
      <c r="N15" s="56">
        <v>201</v>
      </c>
      <c r="O15" s="56">
        <v>153</v>
      </c>
      <c r="P15" s="56">
        <v>197</v>
      </c>
      <c r="Q15" s="56">
        <v>80</v>
      </c>
      <c r="R15" s="56">
        <v>26</v>
      </c>
      <c r="S15" s="56">
        <v>-8</v>
      </c>
      <c r="T15" s="56">
        <v>-46</v>
      </c>
      <c r="U15" s="56">
        <v>-23</v>
      </c>
      <c r="V15" s="56">
        <v>-9</v>
      </c>
      <c r="W15" s="56">
        <v>-12</v>
      </c>
    </row>
    <row r="16" spans="1:23" s="62" customFormat="1" x14ac:dyDescent="0.25">
      <c r="A16" s="55" t="s">
        <v>133</v>
      </c>
      <c r="B16" s="55" t="s">
        <v>40</v>
      </c>
      <c r="C16" s="55" t="s">
        <v>414</v>
      </c>
      <c r="D16" s="56">
        <v>1610</v>
      </c>
      <c r="E16" s="56">
        <v>308</v>
      </c>
      <c r="F16" s="56">
        <v>111</v>
      </c>
      <c r="G16" s="56">
        <v>86</v>
      </c>
      <c r="H16" s="56">
        <v>-211</v>
      </c>
      <c r="I16" s="56">
        <v>33</v>
      </c>
      <c r="J16" s="56">
        <v>243</v>
      </c>
      <c r="K16" s="56">
        <v>416</v>
      </c>
      <c r="L16" s="56">
        <v>246</v>
      </c>
      <c r="M16" s="56">
        <v>135</v>
      </c>
      <c r="N16" s="56">
        <v>74</v>
      </c>
      <c r="O16" s="56">
        <v>100</v>
      </c>
      <c r="P16" s="56">
        <v>38</v>
      </c>
      <c r="Q16" s="56">
        <v>53</v>
      </c>
      <c r="R16" s="56">
        <v>33</v>
      </c>
      <c r="S16" s="56">
        <v>-12</v>
      </c>
      <c r="T16" s="56">
        <v>-11</v>
      </c>
      <c r="U16" s="56">
        <v>-13</v>
      </c>
      <c r="V16" s="56">
        <v>-11</v>
      </c>
      <c r="W16" s="56">
        <v>-8</v>
      </c>
    </row>
    <row r="17" spans="1:23" s="62" customFormat="1" x14ac:dyDescent="0.25">
      <c r="A17" s="55" t="s">
        <v>120</v>
      </c>
      <c r="B17" s="55" t="s">
        <v>41</v>
      </c>
      <c r="C17" s="55" t="s">
        <v>414</v>
      </c>
      <c r="D17" s="56">
        <v>5376</v>
      </c>
      <c r="E17" s="56">
        <v>57</v>
      </c>
      <c r="F17" s="56">
        <v>61</v>
      </c>
      <c r="G17" s="56">
        <v>127</v>
      </c>
      <c r="H17" s="56">
        <v>1965</v>
      </c>
      <c r="I17" s="56">
        <v>2588</v>
      </c>
      <c r="J17" s="56">
        <v>240</v>
      </c>
      <c r="K17" s="56">
        <v>273</v>
      </c>
      <c r="L17" s="56">
        <v>83</v>
      </c>
      <c r="M17" s="56">
        <v>-32</v>
      </c>
      <c r="N17" s="56">
        <v>-55</v>
      </c>
      <c r="O17" s="56">
        <v>44</v>
      </c>
      <c r="P17" s="56">
        <v>-28</v>
      </c>
      <c r="Q17" s="56">
        <v>-10</v>
      </c>
      <c r="R17" s="56">
        <v>-1</v>
      </c>
      <c r="S17" s="56">
        <v>38</v>
      </c>
      <c r="T17" s="56">
        <v>-1</v>
      </c>
      <c r="U17" s="56">
        <v>23</v>
      </c>
      <c r="V17" s="56">
        <v>8</v>
      </c>
      <c r="W17" s="56">
        <v>-4</v>
      </c>
    </row>
    <row r="18" spans="1:23" s="62" customFormat="1" x14ac:dyDescent="0.25">
      <c r="A18" s="55" t="s">
        <v>121</v>
      </c>
      <c r="B18" s="55" t="s">
        <v>42</v>
      </c>
      <c r="C18" s="55" t="s">
        <v>414</v>
      </c>
      <c r="D18" s="56">
        <v>167</v>
      </c>
      <c r="E18" s="56">
        <v>25</v>
      </c>
      <c r="F18" s="56">
        <v>-3</v>
      </c>
      <c r="G18" s="56">
        <v>0</v>
      </c>
      <c r="H18" s="56">
        <v>-39</v>
      </c>
      <c r="I18" s="56">
        <v>7</v>
      </c>
      <c r="J18" s="56">
        <v>29</v>
      </c>
      <c r="K18" s="56">
        <v>7</v>
      </c>
      <c r="L18" s="56">
        <v>16</v>
      </c>
      <c r="M18" s="56">
        <v>16</v>
      </c>
      <c r="N18" s="56">
        <v>33</v>
      </c>
      <c r="O18" s="56">
        <v>27</v>
      </c>
      <c r="P18" s="56">
        <v>10</v>
      </c>
      <c r="Q18" s="56">
        <v>2</v>
      </c>
      <c r="R18" s="56">
        <v>18</v>
      </c>
      <c r="S18" s="56">
        <v>5</v>
      </c>
      <c r="T18" s="56">
        <v>5</v>
      </c>
      <c r="U18" s="56">
        <v>-1</v>
      </c>
      <c r="V18" s="56">
        <v>5</v>
      </c>
      <c r="W18" s="56">
        <v>5</v>
      </c>
    </row>
    <row r="19" spans="1:23" s="62" customFormat="1" x14ac:dyDescent="0.25">
      <c r="A19" s="55" t="s">
        <v>122</v>
      </c>
      <c r="B19" s="55" t="s">
        <v>43</v>
      </c>
      <c r="C19" s="55" t="s">
        <v>414</v>
      </c>
      <c r="D19" s="56">
        <v>-31</v>
      </c>
      <c r="E19" s="56">
        <v>-4</v>
      </c>
      <c r="F19" s="56">
        <v>8</v>
      </c>
      <c r="G19" s="56">
        <v>13</v>
      </c>
      <c r="H19" s="56">
        <v>-44</v>
      </c>
      <c r="I19" s="56">
        <v>34</v>
      </c>
      <c r="J19" s="56">
        <v>3</v>
      </c>
      <c r="K19" s="56">
        <v>-13</v>
      </c>
      <c r="L19" s="56">
        <v>-7</v>
      </c>
      <c r="M19" s="56">
        <v>5</v>
      </c>
      <c r="N19" s="56">
        <v>5</v>
      </c>
      <c r="O19" s="56">
        <v>-12</v>
      </c>
      <c r="P19" s="56">
        <v>4</v>
      </c>
      <c r="Q19" s="56">
        <v>-5</v>
      </c>
      <c r="R19" s="56">
        <v>-6</v>
      </c>
      <c r="S19" s="56">
        <v>-11</v>
      </c>
      <c r="T19" s="56">
        <v>-5</v>
      </c>
      <c r="U19" s="56">
        <v>4</v>
      </c>
      <c r="V19" s="56">
        <v>3</v>
      </c>
      <c r="W19" s="56">
        <v>-3</v>
      </c>
    </row>
    <row r="20" spans="1:23" s="62" customFormat="1" x14ac:dyDescent="0.25">
      <c r="A20" s="55" t="s">
        <v>126</v>
      </c>
      <c r="B20" s="55" t="s">
        <v>44</v>
      </c>
      <c r="C20" s="55" t="s">
        <v>414</v>
      </c>
      <c r="D20" s="56">
        <v>912</v>
      </c>
      <c r="E20" s="56">
        <v>106</v>
      </c>
      <c r="F20" s="56">
        <v>70</v>
      </c>
      <c r="G20" s="56">
        <v>65</v>
      </c>
      <c r="H20" s="56">
        <v>535</v>
      </c>
      <c r="I20" s="56">
        <v>-82</v>
      </c>
      <c r="J20" s="56">
        <v>-359</v>
      </c>
      <c r="K20" s="56">
        <v>9</v>
      </c>
      <c r="L20" s="56">
        <v>99</v>
      </c>
      <c r="M20" s="56">
        <v>124</v>
      </c>
      <c r="N20" s="56">
        <v>10</v>
      </c>
      <c r="O20" s="56">
        <v>64</v>
      </c>
      <c r="P20" s="56">
        <v>57</v>
      </c>
      <c r="Q20" s="56">
        <v>121</v>
      </c>
      <c r="R20" s="56">
        <v>41</v>
      </c>
      <c r="S20" s="56">
        <v>43</v>
      </c>
      <c r="T20" s="56">
        <v>18</v>
      </c>
      <c r="U20" s="56">
        <v>4</v>
      </c>
      <c r="V20" s="56">
        <v>-3</v>
      </c>
      <c r="W20" s="56">
        <v>-10</v>
      </c>
    </row>
    <row r="21" spans="1:23" s="62" customFormat="1" x14ac:dyDescent="0.25">
      <c r="A21" s="55" t="s">
        <v>124</v>
      </c>
      <c r="B21" s="55" t="s">
        <v>45</v>
      </c>
      <c r="C21" s="55" t="s">
        <v>414</v>
      </c>
      <c r="D21" s="56">
        <v>-39</v>
      </c>
      <c r="E21" s="56">
        <v>1</v>
      </c>
      <c r="F21" s="56">
        <v>0</v>
      </c>
      <c r="G21" s="56">
        <v>-12</v>
      </c>
      <c r="H21" s="56">
        <v>-65</v>
      </c>
      <c r="I21" s="56">
        <v>-18</v>
      </c>
      <c r="J21" s="56">
        <v>-4</v>
      </c>
      <c r="K21" s="56">
        <v>2</v>
      </c>
      <c r="L21" s="56">
        <v>5</v>
      </c>
      <c r="M21" s="56">
        <v>26</v>
      </c>
      <c r="N21" s="56">
        <v>10</v>
      </c>
      <c r="O21" s="56">
        <v>-2</v>
      </c>
      <c r="P21" s="56">
        <v>13</v>
      </c>
      <c r="Q21" s="56">
        <v>13</v>
      </c>
      <c r="R21" s="56">
        <v>8</v>
      </c>
      <c r="S21" s="56">
        <v>-7</v>
      </c>
      <c r="T21" s="56">
        <v>-3</v>
      </c>
      <c r="U21" s="56">
        <v>-5</v>
      </c>
      <c r="V21" s="56">
        <v>-1</v>
      </c>
      <c r="W21" s="56">
        <v>0</v>
      </c>
    </row>
    <row r="22" spans="1:23" s="62" customFormat="1" ht="31.5" customHeight="1" x14ac:dyDescent="0.25">
      <c r="A22" s="59" t="s">
        <v>63</v>
      </c>
      <c r="B22" s="55" t="s">
        <v>2</v>
      </c>
      <c r="C22" s="55" t="s">
        <v>0</v>
      </c>
      <c r="D22" s="56">
        <v>8314</v>
      </c>
      <c r="E22" s="56">
        <v>580</v>
      </c>
      <c r="F22" s="56">
        <v>342</v>
      </c>
      <c r="G22" s="56">
        <v>386</v>
      </c>
      <c r="H22" s="56">
        <v>2203</v>
      </c>
      <c r="I22" s="56">
        <v>2255</v>
      </c>
      <c r="J22" s="56">
        <v>-21</v>
      </c>
      <c r="K22" s="56">
        <v>577</v>
      </c>
      <c r="L22" s="56">
        <v>531</v>
      </c>
      <c r="M22" s="56">
        <v>354</v>
      </c>
      <c r="N22" s="56">
        <v>237</v>
      </c>
      <c r="O22" s="56">
        <v>241</v>
      </c>
      <c r="P22" s="56">
        <v>216</v>
      </c>
      <c r="Q22" s="56">
        <v>247</v>
      </c>
      <c r="R22" s="56">
        <v>131</v>
      </c>
      <c r="S22" s="56">
        <v>57</v>
      </c>
      <c r="T22" s="56">
        <v>-7</v>
      </c>
      <c r="U22" s="56">
        <v>0</v>
      </c>
      <c r="V22" s="56">
        <v>16</v>
      </c>
      <c r="W22" s="56">
        <v>-31</v>
      </c>
    </row>
    <row r="23" spans="1:23" s="62" customFormat="1" ht="25.5" customHeight="1" x14ac:dyDescent="0.25">
      <c r="A23" s="55" t="s">
        <v>111</v>
      </c>
      <c r="B23" s="55" t="s">
        <v>34</v>
      </c>
      <c r="C23" s="55" t="s">
        <v>0</v>
      </c>
      <c r="D23" s="56">
        <v>330</v>
      </c>
      <c r="E23" s="56">
        <v>60</v>
      </c>
      <c r="F23" s="56">
        <v>-16</v>
      </c>
      <c r="G23" s="56">
        <v>29</v>
      </c>
      <c r="H23" s="56">
        <v>-39</v>
      </c>
      <c r="I23" s="56">
        <v>-96</v>
      </c>
      <c r="J23" s="56">
        <v>-77</v>
      </c>
      <c r="K23" s="56">
        <v>14</v>
      </c>
      <c r="L23" s="56">
        <v>46</v>
      </c>
      <c r="M23" s="56">
        <v>23</v>
      </c>
      <c r="N23" s="56">
        <v>59</v>
      </c>
      <c r="O23" s="56">
        <v>66</v>
      </c>
      <c r="P23" s="56">
        <v>72</v>
      </c>
      <c r="Q23" s="56">
        <v>101</v>
      </c>
      <c r="R23" s="56">
        <v>63</v>
      </c>
      <c r="S23" s="56">
        <v>27</v>
      </c>
      <c r="T23" s="56">
        <v>-3</v>
      </c>
      <c r="U23" s="56">
        <v>0</v>
      </c>
      <c r="V23" s="56">
        <v>9</v>
      </c>
      <c r="W23" s="56">
        <v>-8</v>
      </c>
    </row>
    <row r="24" spans="1:23" s="62" customFormat="1" x14ac:dyDescent="0.25">
      <c r="A24" s="58" t="s">
        <v>112</v>
      </c>
      <c r="B24" s="55" t="s">
        <v>35</v>
      </c>
      <c r="C24" s="55" t="s">
        <v>0</v>
      </c>
      <c r="D24" s="56">
        <v>147</v>
      </c>
      <c r="E24" s="56">
        <v>34</v>
      </c>
      <c r="F24" s="56">
        <v>19</v>
      </c>
      <c r="G24" s="56">
        <v>11</v>
      </c>
      <c r="H24" s="56">
        <v>-43</v>
      </c>
      <c r="I24" s="56">
        <v>-25</v>
      </c>
      <c r="J24" s="56">
        <v>-17</v>
      </c>
      <c r="K24" s="56">
        <v>10</v>
      </c>
      <c r="L24" s="56">
        <v>19</v>
      </c>
      <c r="M24" s="56">
        <v>31</v>
      </c>
      <c r="N24" s="56">
        <v>20</v>
      </c>
      <c r="O24" s="56">
        <v>12</v>
      </c>
      <c r="P24" s="56">
        <v>33</v>
      </c>
      <c r="Q24" s="56">
        <v>19</v>
      </c>
      <c r="R24" s="56">
        <v>23</v>
      </c>
      <c r="S24" s="56">
        <v>6</v>
      </c>
      <c r="T24" s="56">
        <v>1</v>
      </c>
      <c r="U24" s="56">
        <v>-1</v>
      </c>
      <c r="V24" s="56">
        <v>-7</v>
      </c>
      <c r="W24" s="56">
        <v>2</v>
      </c>
    </row>
    <row r="25" spans="1:23" s="62" customFormat="1" x14ac:dyDescent="0.25">
      <c r="A25" s="58" t="s">
        <v>113</v>
      </c>
      <c r="B25" s="55" t="s">
        <v>36</v>
      </c>
      <c r="C25" s="55" t="s">
        <v>0</v>
      </c>
      <c r="D25" s="56">
        <v>164</v>
      </c>
      <c r="E25" s="56">
        <v>44</v>
      </c>
      <c r="F25" s="56">
        <v>44</v>
      </c>
      <c r="G25" s="56">
        <v>22</v>
      </c>
      <c r="H25" s="56">
        <v>-67</v>
      </c>
      <c r="I25" s="56">
        <v>-53</v>
      </c>
      <c r="J25" s="56">
        <v>-27</v>
      </c>
      <c r="K25" s="56">
        <v>-22</v>
      </c>
      <c r="L25" s="56">
        <v>39</v>
      </c>
      <c r="M25" s="56">
        <v>27</v>
      </c>
      <c r="N25" s="56">
        <v>-16</v>
      </c>
      <c r="O25" s="56">
        <v>13</v>
      </c>
      <c r="P25" s="56">
        <v>67</v>
      </c>
      <c r="Q25" s="56">
        <v>67</v>
      </c>
      <c r="R25" s="56">
        <v>17</v>
      </c>
      <c r="S25" s="56">
        <v>9</v>
      </c>
      <c r="T25" s="56">
        <v>7</v>
      </c>
      <c r="U25" s="56">
        <v>0</v>
      </c>
      <c r="V25" s="56">
        <v>2</v>
      </c>
      <c r="W25" s="56">
        <v>-9</v>
      </c>
    </row>
    <row r="26" spans="1:23" s="62" customFormat="1" x14ac:dyDescent="0.25">
      <c r="A26" s="58" t="s">
        <v>125</v>
      </c>
      <c r="B26" s="55" t="s">
        <v>16</v>
      </c>
      <c r="C26" s="55" t="s">
        <v>0</v>
      </c>
      <c r="D26" s="56">
        <v>630</v>
      </c>
      <c r="E26" s="56">
        <v>73</v>
      </c>
      <c r="F26" s="56">
        <v>49</v>
      </c>
      <c r="G26" s="56">
        <v>49</v>
      </c>
      <c r="H26" s="56">
        <v>361</v>
      </c>
      <c r="I26" s="56">
        <v>-237</v>
      </c>
      <c r="J26" s="56">
        <v>-131</v>
      </c>
      <c r="K26" s="56">
        <v>55</v>
      </c>
      <c r="L26" s="56">
        <v>95</v>
      </c>
      <c r="M26" s="56">
        <v>26</v>
      </c>
      <c r="N26" s="56">
        <v>91</v>
      </c>
      <c r="O26" s="56">
        <v>43</v>
      </c>
      <c r="P26" s="56">
        <v>36</v>
      </c>
      <c r="Q26" s="56">
        <v>52</v>
      </c>
      <c r="R26" s="56">
        <v>59</v>
      </c>
      <c r="S26" s="56">
        <v>9</v>
      </c>
      <c r="T26" s="56">
        <v>7</v>
      </c>
      <c r="U26" s="56">
        <v>-4</v>
      </c>
      <c r="V26" s="56">
        <v>2</v>
      </c>
      <c r="W26" s="56">
        <v>-5</v>
      </c>
    </row>
    <row r="27" spans="1:23" s="62" customFormat="1" x14ac:dyDescent="0.25">
      <c r="A27" s="58" t="s">
        <v>115</v>
      </c>
      <c r="B27" s="55" t="s">
        <v>37</v>
      </c>
      <c r="C27" s="55" t="s">
        <v>0</v>
      </c>
      <c r="D27" s="56">
        <v>72</v>
      </c>
      <c r="E27" s="56">
        <v>58</v>
      </c>
      <c r="F27" s="56">
        <v>62</v>
      </c>
      <c r="G27" s="56">
        <v>39</v>
      </c>
      <c r="H27" s="56">
        <v>75</v>
      </c>
      <c r="I27" s="56">
        <v>-56</v>
      </c>
      <c r="J27" s="56">
        <v>-124</v>
      </c>
      <c r="K27" s="56">
        <v>3</v>
      </c>
      <c r="L27" s="56">
        <v>33</v>
      </c>
      <c r="M27" s="56">
        <v>43</v>
      </c>
      <c r="N27" s="56">
        <v>9</v>
      </c>
      <c r="O27" s="56">
        <v>19</v>
      </c>
      <c r="P27" s="56">
        <v>-54</v>
      </c>
      <c r="Q27" s="56">
        <v>-12</v>
      </c>
      <c r="R27" s="56">
        <v>-36</v>
      </c>
      <c r="S27" s="56">
        <v>0</v>
      </c>
      <c r="T27" s="56">
        <v>5</v>
      </c>
      <c r="U27" s="56">
        <v>8</v>
      </c>
      <c r="V27" s="56">
        <v>-3</v>
      </c>
      <c r="W27" s="56">
        <v>3</v>
      </c>
    </row>
    <row r="28" spans="1:23" s="62" customFormat="1" x14ac:dyDescent="0.25">
      <c r="A28" s="58" t="s">
        <v>116</v>
      </c>
      <c r="B28" s="55" t="s">
        <v>38</v>
      </c>
      <c r="C28" s="55" t="s">
        <v>0</v>
      </c>
      <c r="D28" s="56">
        <v>-70</v>
      </c>
      <c r="E28" s="56">
        <v>49</v>
      </c>
      <c r="F28" s="56">
        <v>54</v>
      </c>
      <c r="G28" s="56">
        <v>61</v>
      </c>
      <c r="H28" s="56">
        <v>104</v>
      </c>
      <c r="I28" s="56">
        <v>104</v>
      </c>
      <c r="J28" s="56">
        <v>-199</v>
      </c>
      <c r="K28" s="56">
        <v>-68</v>
      </c>
      <c r="L28" s="56">
        <v>-30</v>
      </c>
      <c r="M28" s="56">
        <v>-38</v>
      </c>
      <c r="N28" s="56">
        <v>-17</v>
      </c>
      <c r="O28" s="56">
        <v>-3</v>
      </c>
      <c r="P28" s="56">
        <v>-38</v>
      </c>
      <c r="Q28" s="56">
        <v>-40</v>
      </c>
      <c r="R28" s="56">
        <v>-22</v>
      </c>
      <c r="S28" s="56">
        <v>-10</v>
      </c>
      <c r="T28" s="56">
        <v>16</v>
      </c>
      <c r="U28" s="56">
        <v>-6</v>
      </c>
      <c r="V28" s="56">
        <v>11</v>
      </c>
      <c r="W28" s="56">
        <v>2</v>
      </c>
    </row>
    <row r="29" spans="1:23" s="62" customFormat="1" x14ac:dyDescent="0.25">
      <c r="A29" s="58" t="s">
        <v>132</v>
      </c>
      <c r="B29" s="55" t="s">
        <v>60</v>
      </c>
      <c r="C29" s="55" t="s">
        <v>0</v>
      </c>
      <c r="D29" s="56">
        <v>3045</v>
      </c>
      <c r="E29" s="56">
        <v>-9</v>
      </c>
      <c r="F29" s="56">
        <v>44</v>
      </c>
      <c r="G29" s="56">
        <v>40</v>
      </c>
      <c r="H29" s="56">
        <v>1077</v>
      </c>
      <c r="I29" s="56">
        <v>1545</v>
      </c>
      <c r="J29" s="56">
        <v>488</v>
      </c>
      <c r="K29" s="56">
        <v>166</v>
      </c>
      <c r="L29" s="56">
        <v>-9</v>
      </c>
      <c r="M29" s="56">
        <v>-31</v>
      </c>
      <c r="N29" s="56">
        <v>-12</v>
      </c>
      <c r="O29" s="56">
        <v>-63</v>
      </c>
      <c r="P29" s="56">
        <v>-46</v>
      </c>
      <c r="Q29" s="56">
        <v>-76</v>
      </c>
      <c r="R29" s="56">
        <v>-50</v>
      </c>
      <c r="S29" s="56">
        <v>-12</v>
      </c>
      <c r="T29" s="56">
        <v>-11</v>
      </c>
      <c r="U29" s="56">
        <v>-1</v>
      </c>
      <c r="V29" s="56">
        <v>2</v>
      </c>
      <c r="W29" s="56">
        <v>3</v>
      </c>
    </row>
    <row r="30" spans="1:23" s="62" customFormat="1" x14ac:dyDescent="0.25">
      <c r="A30" s="55" t="s">
        <v>118</v>
      </c>
      <c r="B30" s="55" t="s">
        <v>18</v>
      </c>
      <c r="C30" s="55" t="s">
        <v>0</v>
      </c>
      <c r="D30" s="56">
        <v>304</v>
      </c>
      <c r="E30" s="56">
        <v>19</v>
      </c>
      <c r="F30" s="56">
        <v>18</v>
      </c>
      <c r="G30" s="56">
        <v>3</v>
      </c>
      <c r="H30" s="56">
        <v>-119</v>
      </c>
      <c r="I30" s="56">
        <v>-59</v>
      </c>
      <c r="J30" s="56">
        <v>-82</v>
      </c>
      <c r="K30" s="56">
        <v>42</v>
      </c>
      <c r="L30" s="56">
        <v>67</v>
      </c>
      <c r="M30" s="56">
        <v>77</v>
      </c>
      <c r="N30" s="56">
        <v>128</v>
      </c>
      <c r="O30" s="56">
        <v>63</v>
      </c>
      <c r="P30" s="56">
        <v>83</v>
      </c>
      <c r="Q30" s="56">
        <v>65</v>
      </c>
      <c r="R30" s="56">
        <v>35</v>
      </c>
      <c r="S30" s="56">
        <v>4</v>
      </c>
      <c r="T30" s="56">
        <v>-25</v>
      </c>
      <c r="U30" s="56">
        <v>-7</v>
      </c>
      <c r="V30" s="56">
        <v>-2</v>
      </c>
      <c r="W30" s="56">
        <v>-6</v>
      </c>
    </row>
    <row r="31" spans="1:23" s="62" customFormat="1" x14ac:dyDescent="0.25">
      <c r="A31" s="55" t="s">
        <v>133</v>
      </c>
      <c r="B31" s="55" t="s">
        <v>40</v>
      </c>
      <c r="C31" s="55" t="s">
        <v>0</v>
      </c>
      <c r="D31" s="56">
        <v>644</v>
      </c>
      <c r="E31" s="56">
        <v>113</v>
      </c>
      <c r="F31" s="56">
        <v>10</v>
      </c>
      <c r="G31" s="56">
        <v>29</v>
      </c>
      <c r="H31" s="56">
        <v>-65</v>
      </c>
      <c r="I31" s="56">
        <v>-22</v>
      </c>
      <c r="J31" s="56">
        <v>58</v>
      </c>
      <c r="K31" s="56">
        <v>202</v>
      </c>
      <c r="L31" s="56">
        <v>128</v>
      </c>
      <c r="M31" s="56">
        <v>92</v>
      </c>
      <c r="N31" s="56">
        <v>35</v>
      </c>
      <c r="O31" s="56">
        <v>36</v>
      </c>
      <c r="P31" s="56">
        <v>8</v>
      </c>
      <c r="Q31" s="56">
        <v>37</v>
      </c>
      <c r="R31" s="56">
        <v>3</v>
      </c>
      <c r="S31" s="56">
        <v>-7</v>
      </c>
      <c r="T31" s="56">
        <v>-4</v>
      </c>
      <c r="U31" s="56">
        <v>-1</v>
      </c>
      <c r="V31" s="56">
        <v>-1</v>
      </c>
      <c r="W31" s="56">
        <v>-7</v>
      </c>
    </row>
    <row r="32" spans="1:23" s="62" customFormat="1" x14ac:dyDescent="0.25">
      <c r="A32" s="55" t="s">
        <v>120</v>
      </c>
      <c r="B32" s="55" t="s">
        <v>41</v>
      </c>
      <c r="C32" s="55" t="s">
        <v>0</v>
      </c>
      <c r="D32" s="56">
        <v>2549</v>
      </c>
      <c r="E32" s="56">
        <v>54</v>
      </c>
      <c r="F32" s="56">
        <v>11</v>
      </c>
      <c r="G32" s="56">
        <v>84</v>
      </c>
      <c r="H32" s="56">
        <v>800</v>
      </c>
      <c r="I32" s="56">
        <v>1119</v>
      </c>
      <c r="J32" s="56">
        <v>273</v>
      </c>
      <c r="K32" s="56">
        <v>164</v>
      </c>
      <c r="L32" s="56">
        <v>85</v>
      </c>
      <c r="M32" s="56">
        <v>5</v>
      </c>
      <c r="N32" s="56">
        <v>-81</v>
      </c>
      <c r="O32" s="56">
        <v>38</v>
      </c>
      <c r="P32" s="56">
        <v>10</v>
      </c>
      <c r="Q32" s="56">
        <v>-33</v>
      </c>
      <c r="R32" s="56">
        <v>5</v>
      </c>
      <c r="S32" s="56">
        <v>9</v>
      </c>
      <c r="T32" s="56">
        <v>-10</v>
      </c>
      <c r="U32" s="56">
        <v>3</v>
      </c>
      <c r="V32" s="56">
        <v>10</v>
      </c>
      <c r="W32" s="56">
        <v>3</v>
      </c>
    </row>
    <row r="33" spans="1:23" s="62" customFormat="1" x14ac:dyDescent="0.25">
      <c r="A33" s="55" t="s">
        <v>121</v>
      </c>
      <c r="B33" s="55" t="s">
        <v>42</v>
      </c>
      <c r="C33" s="55" t="s">
        <v>0</v>
      </c>
      <c r="D33" s="56">
        <v>91</v>
      </c>
      <c r="E33" s="56">
        <v>8</v>
      </c>
      <c r="F33" s="56">
        <v>-2</v>
      </c>
      <c r="G33" s="56">
        <v>-1</v>
      </c>
      <c r="H33" s="56">
        <v>-14</v>
      </c>
      <c r="I33" s="56">
        <v>10</v>
      </c>
      <c r="J33" s="56">
        <v>19</v>
      </c>
      <c r="K33" s="56">
        <v>8</v>
      </c>
      <c r="L33" s="56">
        <v>4</v>
      </c>
      <c r="M33" s="56">
        <v>11</v>
      </c>
      <c r="N33" s="56">
        <v>9</v>
      </c>
      <c r="O33" s="56">
        <v>13</v>
      </c>
      <c r="P33" s="56">
        <v>8</v>
      </c>
      <c r="Q33" s="56">
        <v>2</v>
      </c>
      <c r="R33" s="56">
        <v>8</v>
      </c>
      <c r="S33" s="56">
        <v>1</v>
      </c>
      <c r="T33" s="56">
        <v>2</v>
      </c>
      <c r="U33" s="56">
        <v>1</v>
      </c>
      <c r="V33" s="56">
        <v>3</v>
      </c>
      <c r="W33" s="56">
        <v>1</v>
      </c>
    </row>
    <row r="34" spans="1:23" s="62" customFormat="1" x14ac:dyDescent="0.25">
      <c r="A34" s="55" t="s">
        <v>122</v>
      </c>
      <c r="B34" s="55" t="s">
        <v>43</v>
      </c>
      <c r="C34" s="55" t="s">
        <v>0</v>
      </c>
      <c r="D34" s="56">
        <v>-54</v>
      </c>
      <c r="E34" s="56">
        <v>-3</v>
      </c>
      <c r="F34" s="56">
        <v>4</v>
      </c>
      <c r="G34" s="56">
        <v>5</v>
      </c>
      <c r="H34" s="56">
        <v>-16</v>
      </c>
      <c r="I34" s="56">
        <v>0</v>
      </c>
      <c r="J34" s="56">
        <v>-5</v>
      </c>
      <c r="K34" s="56">
        <v>-12</v>
      </c>
      <c r="L34" s="56">
        <v>-3</v>
      </c>
      <c r="M34" s="56">
        <v>2</v>
      </c>
      <c r="N34" s="56">
        <v>1</v>
      </c>
      <c r="O34" s="56">
        <v>-9</v>
      </c>
      <c r="P34" s="56">
        <v>-7</v>
      </c>
      <c r="Q34" s="56">
        <v>-1</v>
      </c>
      <c r="R34" s="56">
        <v>-2</v>
      </c>
      <c r="S34" s="56">
        <v>-6</v>
      </c>
      <c r="T34" s="56">
        <v>-5</v>
      </c>
      <c r="U34" s="56">
        <v>2</v>
      </c>
      <c r="V34" s="56">
        <v>2</v>
      </c>
      <c r="W34" s="56">
        <v>-1</v>
      </c>
    </row>
    <row r="35" spans="1:23" s="62" customFormat="1" x14ac:dyDescent="0.25">
      <c r="A35" s="55" t="s">
        <v>126</v>
      </c>
      <c r="B35" s="55" t="s">
        <v>44</v>
      </c>
      <c r="C35" s="55" t="s">
        <v>0</v>
      </c>
      <c r="D35" s="56">
        <v>475</v>
      </c>
      <c r="E35" s="56">
        <v>77</v>
      </c>
      <c r="F35" s="56">
        <v>42</v>
      </c>
      <c r="G35" s="56">
        <v>25</v>
      </c>
      <c r="H35" s="56">
        <v>176</v>
      </c>
      <c r="I35" s="56">
        <v>34</v>
      </c>
      <c r="J35" s="56">
        <v>-195</v>
      </c>
      <c r="K35" s="56">
        <v>7</v>
      </c>
      <c r="L35" s="56">
        <v>50</v>
      </c>
      <c r="M35" s="56">
        <v>80</v>
      </c>
      <c r="N35" s="56">
        <v>6</v>
      </c>
      <c r="O35" s="56">
        <v>19</v>
      </c>
      <c r="P35" s="56">
        <v>36</v>
      </c>
      <c r="Q35" s="56">
        <v>59</v>
      </c>
      <c r="R35" s="56">
        <v>21</v>
      </c>
      <c r="S35" s="56">
        <v>34</v>
      </c>
      <c r="T35" s="56">
        <v>16</v>
      </c>
      <c r="U35" s="56">
        <v>7</v>
      </c>
      <c r="V35" s="56">
        <v>-10</v>
      </c>
      <c r="W35" s="56">
        <v>-9</v>
      </c>
    </row>
    <row r="36" spans="1:23" s="62" customFormat="1" x14ac:dyDescent="0.25">
      <c r="A36" s="55" t="s">
        <v>124</v>
      </c>
      <c r="B36" s="55" t="s">
        <v>45</v>
      </c>
      <c r="C36" s="55" t="s">
        <v>0</v>
      </c>
      <c r="D36" s="56">
        <v>-13</v>
      </c>
      <c r="E36" s="56">
        <v>3</v>
      </c>
      <c r="F36" s="56">
        <v>3</v>
      </c>
      <c r="G36" s="56">
        <v>-10</v>
      </c>
      <c r="H36" s="56">
        <v>-27</v>
      </c>
      <c r="I36" s="56">
        <v>-9</v>
      </c>
      <c r="J36" s="56">
        <v>-2</v>
      </c>
      <c r="K36" s="56">
        <v>8</v>
      </c>
      <c r="L36" s="56">
        <v>7</v>
      </c>
      <c r="M36" s="56">
        <v>6</v>
      </c>
      <c r="N36" s="56">
        <v>5</v>
      </c>
      <c r="O36" s="56">
        <v>-6</v>
      </c>
      <c r="P36" s="56">
        <v>8</v>
      </c>
      <c r="Q36" s="56">
        <v>7</v>
      </c>
      <c r="R36" s="56">
        <v>7</v>
      </c>
      <c r="S36" s="56">
        <v>-7</v>
      </c>
      <c r="T36" s="56">
        <v>-3</v>
      </c>
      <c r="U36" s="56">
        <v>-1</v>
      </c>
      <c r="V36" s="56">
        <v>-2</v>
      </c>
      <c r="W36" s="56">
        <v>0</v>
      </c>
    </row>
    <row r="37" spans="1:23" s="62" customFormat="1" ht="31.5" customHeight="1" x14ac:dyDescent="0.25">
      <c r="A37" s="59" t="s">
        <v>63</v>
      </c>
      <c r="B37" s="55" t="s">
        <v>2</v>
      </c>
      <c r="C37" s="55" t="s">
        <v>1</v>
      </c>
      <c r="D37" s="56">
        <v>8568</v>
      </c>
      <c r="E37" s="56">
        <v>419</v>
      </c>
      <c r="F37" s="56">
        <v>326</v>
      </c>
      <c r="G37" s="56">
        <v>374</v>
      </c>
      <c r="H37" s="56">
        <v>2712</v>
      </c>
      <c r="I37" s="56">
        <v>2296</v>
      </c>
      <c r="J37" s="56">
        <v>-323</v>
      </c>
      <c r="K37" s="56">
        <v>496</v>
      </c>
      <c r="L37" s="56">
        <v>455</v>
      </c>
      <c r="M37" s="56">
        <v>351</v>
      </c>
      <c r="N37" s="56">
        <v>326</v>
      </c>
      <c r="O37" s="56">
        <v>385</v>
      </c>
      <c r="P37" s="56">
        <v>306</v>
      </c>
      <c r="Q37" s="56">
        <v>271</v>
      </c>
      <c r="R37" s="56">
        <v>176</v>
      </c>
      <c r="S37" s="56">
        <v>55</v>
      </c>
      <c r="T37" s="56">
        <v>-21</v>
      </c>
      <c r="U37" s="56">
        <v>-41</v>
      </c>
      <c r="V37" s="56">
        <v>7</v>
      </c>
      <c r="W37" s="56">
        <v>-2</v>
      </c>
    </row>
    <row r="38" spans="1:23" s="62" customFormat="1" ht="25.5" customHeight="1" x14ac:dyDescent="0.25">
      <c r="A38" s="55" t="s">
        <v>111</v>
      </c>
      <c r="B38" s="55" t="s">
        <v>34</v>
      </c>
      <c r="C38" s="55" t="s">
        <v>1</v>
      </c>
      <c r="D38" s="56">
        <v>213</v>
      </c>
      <c r="E38" s="56">
        <v>15</v>
      </c>
      <c r="F38" s="56">
        <v>27</v>
      </c>
      <c r="G38" s="56">
        <v>38</v>
      </c>
      <c r="H38" s="56">
        <v>-96</v>
      </c>
      <c r="I38" s="56">
        <v>-109</v>
      </c>
      <c r="J38" s="56">
        <v>-63</v>
      </c>
      <c r="K38" s="56">
        <v>35</v>
      </c>
      <c r="L38" s="56">
        <v>55</v>
      </c>
      <c r="M38" s="56">
        <v>16</v>
      </c>
      <c r="N38" s="56">
        <v>37</v>
      </c>
      <c r="O38" s="56">
        <v>60</v>
      </c>
      <c r="P38" s="56">
        <v>62</v>
      </c>
      <c r="Q38" s="56">
        <v>103</v>
      </c>
      <c r="R38" s="56">
        <v>69</v>
      </c>
      <c r="S38" s="56">
        <v>0</v>
      </c>
      <c r="T38" s="56">
        <v>-16</v>
      </c>
      <c r="U38" s="56">
        <v>-14</v>
      </c>
      <c r="V38" s="56">
        <v>-7</v>
      </c>
      <c r="W38" s="56">
        <v>1</v>
      </c>
    </row>
    <row r="39" spans="1:23" s="62" customFormat="1" x14ac:dyDescent="0.25">
      <c r="A39" s="58" t="s">
        <v>112</v>
      </c>
      <c r="B39" s="55" t="s">
        <v>35</v>
      </c>
      <c r="C39" s="55" t="s">
        <v>1</v>
      </c>
      <c r="D39" s="56">
        <v>123</v>
      </c>
      <c r="E39" s="56">
        <v>41</v>
      </c>
      <c r="F39" s="56">
        <v>13</v>
      </c>
      <c r="G39" s="56">
        <v>18</v>
      </c>
      <c r="H39" s="56">
        <v>-87</v>
      </c>
      <c r="I39" s="56">
        <v>-27</v>
      </c>
      <c r="J39" s="56">
        <v>-5</v>
      </c>
      <c r="K39" s="56">
        <v>20</v>
      </c>
      <c r="L39" s="56">
        <v>60</v>
      </c>
      <c r="M39" s="56">
        <v>48</v>
      </c>
      <c r="N39" s="56">
        <v>40</v>
      </c>
      <c r="O39" s="56">
        <v>-1</v>
      </c>
      <c r="P39" s="56">
        <v>11</v>
      </c>
      <c r="Q39" s="56">
        <v>35</v>
      </c>
      <c r="R39" s="56">
        <v>-1</v>
      </c>
      <c r="S39" s="56">
        <v>-17</v>
      </c>
      <c r="T39" s="56">
        <v>-12</v>
      </c>
      <c r="U39" s="56">
        <v>-10</v>
      </c>
      <c r="V39" s="56">
        <v>1</v>
      </c>
      <c r="W39" s="56">
        <v>-4</v>
      </c>
    </row>
    <row r="40" spans="1:23" s="62" customFormat="1" x14ac:dyDescent="0.25">
      <c r="A40" s="58" t="s">
        <v>113</v>
      </c>
      <c r="B40" s="55" t="s">
        <v>36</v>
      </c>
      <c r="C40" s="55" t="s">
        <v>1</v>
      </c>
      <c r="D40" s="56">
        <v>171</v>
      </c>
      <c r="E40" s="56">
        <v>17</v>
      </c>
      <c r="F40" s="56">
        <v>7</v>
      </c>
      <c r="G40" s="56">
        <v>10</v>
      </c>
      <c r="H40" s="56">
        <v>-102</v>
      </c>
      <c r="I40" s="56">
        <v>13</v>
      </c>
      <c r="J40" s="56">
        <v>1</v>
      </c>
      <c r="K40" s="56">
        <v>17</v>
      </c>
      <c r="L40" s="56">
        <v>28</v>
      </c>
      <c r="M40" s="56">
        <v>18</v>
      </c>
      <c r="N40" s="56">
        <v>15</v>
      </c>
      <c r="O40" s="56">
        <v>54</v>
      </c>
      <c r="P40" s="56">
        <v>44</v>
      </c>
      <c r="Q40" s="56">
        <v>14</v>
      </c>
      <c r="R40" s="56">
        <v>32</v>
      </c>
      <c r="S40" s="56">
        <v>2</v>
      </c>
      <c r="T40" s="56">
        <v>-8</v>
      </c>
      <c r="U40" s="56">
        <v>4</v>
      </c>
      <c r="V40" s="56">
        <v>-5</v>
      </c>
      <c r="W40" s="56">
        <v>10</v>
      </c>
    </row>
    <row r="41" spans="1:23" s="62" customFormat="1" x14ac:dyDescent="0.25">
      <c r="A41" s="58" t="s">
        <v>125</v>
      </c>
      <c r="B41" s="55" t="s">
        <v>16</v>
      </c>
      <c r="C41" s="55" t="s">
        <v>1</v>
      </c>
      <c r="D41" s="56">
        <v>805</v>
      </c>
      <c r="E41" s="56">
        <v>78</v>
      </c>
      <c r="F41" s="56">
        <v>40</v>
      </c>
      <c r="G41" s="56">
        <v>30</v>
      </c>
      <c r="H41" s="56">
        <v>523</v>
      </c>
      <c r="I41" s="56">
        <v>-400</v>
      </c>
      <c r="J41" s="56">
        <v>-38</v>
      </c>
      <c r="K41" s="56">
        <v>116</v>
      </c>
      <c r="L41" s="56">
        <v>90</v>
      </c>
      <c r="M41" s="56">
        <v>53</v>
      </c>
      <c r="N41" s="56">
        <v>32</v>
      </c>
      <c r="O41" s="56">
        <v>52</v>
      </c>
      <c r="P41" s="56">
        <v>57</v>
      </c>
      <c r="Q41" s="56">
        <v>78</v>
      </c>
      <c r="R41" s="56">
        <v>53</v>
      </c>
      <c r="S41" s="56">
        <v>3</v>
      </c>
      <c r="T41" s="56">
        <v>15</v>
      </c>
      <c r="U41" s="56">
        <v>-8</v>
      </c>
      <c r="V41" s="56">
        <v>22</v>
      </c>
      <c r="W41" s="56">
        <v>9</v>
      </c>
    </row>
    <row r="42" spans="1:23" s="62" customFormat="1" x14ac:dyDescent="0.25">
      <c r="A42" s="58" t="s">
        <v>115</v>
      </c>
      <c r="B42" s="55" t="s">
        <v>37</v>
      </c>
      <c r="C42" s="55" t="s">
        <v>1</v>
      </c>
      <c r="D42" s="56">
        <v>391</v>
      </c>
      <c r="E42" s="56">
        <v>37</v>
      </c>
      <c r="F42" s="56">
        <v>13</v>
      </c>
      <c r="G42" s="56">
        <v>42</v>
      </c>
      <c r="H42" s="56">
        <v>166</v>
      </c>
      <c r="I42" s="56">
        <v>-92</v>
      </c>
      <c r="J42" s="56">
        <v>-30</v>
      </c>
      <c r="K42" s="56">
        <v>70</v>
      </c>
      <c r="L42" s="56">
        <v>59</v>
      </c>
      <c r="M42" s="56">
        <v>43</v>
      </c>
      <c r="N42" s="56">
        <v>18</v>
      </c>
      <c r="O42" s="56">
        <v>26</v>
      </c>
      <c r="P42" s="56">
        <v>22</v>
      </c>
      <c r="Q42" s="56">
        <v>-14</v>
      </c>
      <c r="R42" s="56">
        <v>-12</v>
      </c>
      <c r="S42" s="56">
        <v>8</v>
      </c>
      <c r="T42" s="56">
        <v>7</v>
      </c>
      <c r="U42" s="56">
        <v>9</v>
      </c>
      <c r="V42" s="56">
        <v>8</v>
      </c>
      <c r="W42" s="56">
        <v>11</v>
      </c>
    </row>
    <row r="43" spans="1:23" s="62" customFormat="1" x14ac:dyDescent="0.25">
      <c r="A43" s="58" t="s">
        <v>116</v>
      </c>
      <c r="B43" s="55" t="s">
        <v>38</v>
      </c>
      <c r="C43" s="55" t="s">
        <v>1</v>
      </c>
      <c r="D43" s="56">
        <v>465</v>
      </c>
      <c r="E43" s="56">
        <v>45</v>
      </c>
      <c r="F43" s="56">
        <v>36</v>
      </c>
      <c r="G43" s="56">
        <v>53</v>
      </c>
      <c r="H43" s="56">
        <v>233</v>
      </c>
      <c r="I43" s="56">
        <v>-31</v>
      </c>
      <c r="J43" s="56">
        <v>-138</v>
      </c>
      <c r="K43" s="56">
        <v>17</v>
      </c>
      <c r="L43" s="56">
        <v>56</v>
      </c>
      <c r="M43" s="56">
        <v>7</v>
      </c>
      <c r="N43" s="56">
        <v>45</v>
      </c>
      <c r="O43" s="56">
        <v>14</v>
      </c>
      <c r="P43" s="56">
        <v>16</v>
      </c>
      <c r="Q43" s="56">
        <v>40</v>
      </c>
      <c r="R43" s="56">
        <v>18</v>
      </c>
      <c r="S43" s="56">
        <v>19</v>
      </c>
      <c r="T43" s="56">
        <v>19</v>
      </c>
      <c r="U43" s="56">
        <v>4</v>
      </c>
      <c r="V43" s="56">
        <v>9</v>
      </c>
      <c r="W43" s="56">
        <v>3</v>
      </c>
    </row>
    <row r="44" spans="1:23" s="62" customFormat="1" x14ac:dyDescent="0.25">
      <c r="A44" s="58" t="s">
        <v>132</v>
      </c>
      <c r="B44" s="55" t="s">
        <v>60</v>
      </c>
      <c r="C44" s="55" t="s">
        <v>1</v>
      </c>
      <c r="D44" s="56">
        <v>2100</v>
      </c>
      <c r="E44" s="56">
        <v>-87</v>
      </c>
      <c r="F44" s="56">
        <v>44</v>
      </c>
      <c r="G44" s="56">
        <v>32</v>
      </c>
      <c r="H44" s="56">
        <v>1085</v>
      </c>
      <c r="I44" s="56">
        <v>1547</v>
      </c>
      <c r="J44" s="56">
        <v>-63</v>
      </c>
      <c r="K44" s="56">
        <v>-99</v>
      </c>
      <c r="L44" s="56">
        <v>-107</v>
      </c>
      <c r="M44" s="56">
        <v>38</v>
      </c>
      <c r="N44" s="56">
        <v>-36</v>
      </c>
      <c r="O44" s="56">
        <v>-40</v>
      </c>
      <c r="P44" s="56">
        <v>-51</v>
      </c>
      <c r="Q44" s="56">
        <v>-103</v>
      </c>
      <c r="R44" s="56">
        <v>-25</v>
      </c>
      <c r="S44" s="56">
        <v>20</v>
      </c>
      <c r="T44" s="56">
        <v>-12</v>
      </c>
      <c r="U44" s="56">
        <v>-11</v>
      </c>
      <c r="V44" s="56">
        <v>-13</v>
      </c>
      <c r="W44" s="56">
        <v>-19</v>
      </c>
    </row>
    <row r="45" spans="1:23" s="62" customFormat="1" x14ac:dyDescent="0.25">
      <c r="A45" s="55" t="s">
        <v>118</v>
      </c>
      <c r="B45" s="55" t="s">
        <v>18</v>
      </c>
      <c r="C45" s="55" t="s">
        <v>1</v>
      </c>
      <c r="D45" s="56">
        <v>-3</v>
      </c>
      <c r="E45" s="56">
        <v>32</v>
      </c>
      <c r="F45" s="56">
        <v>-33</v>
      </c>
      <c r="G45" s="56">
        <v>4</v>
      </c>
      <c r="H45" s="56">
        <v>-297</v>
      </c>
      <c r="I45" s="56">
        <v>-35</v>
      </c>
      <c r="J45" s="56">
        <v>9</v>
      </c>
      <c r="K45" s="56">
        <v>3</v>
      </c>
      <c r="L45" s="56">
        <v>43</v>
      </c>
      <c r="M45" s="56">
        <v>50</v>
      </c>
      <c r="N45" s="56">
        <v>73</v>
      </c>
      <c r="O45" s="56">
        <v>90</v>
      </c>
      <c r="P45" s="56">
        <v>114</v>
      </c>
      <c r="Q45" s="56">
        <v>15</v>
      </c>
      <c r="R45" s="56">
        <v>-9</v>
      </c>
      <c r="S45" s="56">
        <v>-12</v>
      </c>
      <c r="T45" s="56">
        <v>-21</v>
      </c>
      <c r="U45" s="56">
        <v>-16</v>
      </c>
      <c r="V45" s="56">
        <v>-7</v>
      </c>
      <c r="W45" s="56">
        <v>-6</v>
      </c>
    </row>
    <row r="46" spans="1:23" s="62" customFormat="1" x14ac:dyDescent="0.25">
      <c r="A46" s="55" t="s">
        <v>133</v>
      </c>
      <c r="B46" s="55" t="s">
        <v>40</v>
      </c>
      <c r="C46" s="55" t="s">
        <v>1</v>
      </c>
      <c r="D46" s="56">
        <v>966</v>
      </c>
      <c r="E46" s="56">
        <v>195</v>
      </c>
      <c r="F46" s="56">
        <v>101</v>
      </c>
      <c r="G46" s="56">
        <v>57</v>
      </c>
      <c r="H46" s="56">
        <v>-146</v>
      </c>
      <c r="I46" s="56">
        <v>55</v>
      </c>
      <c r="J46" s="56">
        <v>185</v>
      </c>
      <c r="K46" s="56">
        <v>214</v>
      </c>
      <c r="L46" s="56">
        <v>118</v>
      </c>
      <c r="M46" s="56">
        <v>43</v>
      </c>
      <c r="N46" s="56">
        <v>39</v>
      </c>
      <c r="O46" s="56">
        <v>64</v>
      </c>
      <c r="P46" s="56">
        <v>30</v>
      </c>
      <c r="Q46" s="56">
        <v>16</v>
      </c>
      <c r="R46" s="56">
        <v>30</v>
      </c>
      <c r="S46" s="56">
        <v>-5</v>
      </c>
      <c r="T46" s="56">
        <v>-7</v>
      </c>
      <c r="U46" s="56">
        <v>-12</v>
      </c>
      <c r="V46" s="56">
        <v>-10</v>
      </c>
      <c r="W46" s="56">
        <v>-1</v>
      </c>
    </row>
    <row r="47" spans="1:23" s="62" customFormat="1" x14ac:dyDescent="0.25">
      <c r="A47" s="55" t="s">
        <v>120</v>
      </c>
      <c r="B47" s="55" t="s">
        <v>41</v>
      </c>
      <c r="C47" s="55" t="s">
        <v>1</v>
      </c>
      <c r="D47" s="56">
        <v>2827</v>
      </c>
      <c r="E47" s="56">
        <v>3</v>
      </c>
      <c r="F47" s="56">
        <v>50</v>
      </c>
      <c r="G47" s="56">
        <v>43</v>
      </c>
      <c r="H47" s="56">
        <v>1165</v>
      </c>
      <c r="I47" s="56">
        <v>1469</v>
      </c>
      <c r="J47" s="56">
        <v>-33</v>
      </c>
      <c r="K47" s="56">
        <v>109</v>
      </c>
      <c r="L47" s="56">
        <v>-2</v>
      </c>
      <c r="M47" s="56">
        <v>-37</v>
      </c>
      <c r="N47" s="56">
        <v>26</v>
      </c>
      <c r="O47" s="56">
        <v>6</v>
      </c>
      <c r="P47" s="56">
        <v>-38</v>
      </c>
      <c r="Q47" s="56">
        <v>23</v>
      </c>
      <c r="R47" s="56">
        <v>-6</v>
      </c>
      <c r="S47" s="56">
        <v>29</v>
      </c>
      <c r="T47" s="56">
        <v>9</v>
      </c>
      <c r="U47" s="56">
        <v>20</v>
      </c>
      <c r="V47" s="56">
        <v>-2</v>
      </c>
      <c r="W47" s="56">
        <v>-7</v>
      </c>
    </row>
    <row r="48" spans="1:23" s="62" customFormat="1" x14ac:dyDescent="0.25">
      <c r="A48" s="55" t="s">
        <v>121</v>
      </c>
      <c r="B48" s="55" t="s">
        <v>42</v>
      </c>
      <c r="C48" s="55" t="s">
        <v>1</v>
      </c>
      <c r="D48" s="56">
        <v>76</v>
      </c>
      <c r="E48" s="56">
        <v>17</v>
      </c>
      <c r="F48" s="56">
        <v>-1</v>
      </c>
      <c r="G48" s="56">
        <v>1</v>
      </c>
      <c r="H48" s="56">
        <v>-25</v>
      </c>
      <c r="I48" s="56">
        <v>-3</v>
      </c>
      <c r="J48" s="56">
        <v>10</v>
      </c>
      <c r="K48" s="56">
        <v>-1</v>
      </c>
      <c r="L48" s="56">
        <v>12</v>
      </c>
      <c r="M48" s="56">
        <v>5</v>
      </c>
      <c r="N48" s="56">
        <v>24</v>
      </c>
      <c r="O48" s="56">
        <v>14</v>
      </c>
      <c r="P48" s="56">
        <v>2</v>
      </c>
      <c r="Q48" s="56">
        <v>0</v>
      </c>
      <c r="R48" s="56">
        <v>10</v>
      </c>
      <c r="S48" s="56">
        <v>4</v>
      </c>
      <c r="T48" s="56">
        <v>3</v>
      </c>
      <c r="U48" s="56">
        <v>-2</v>
      </c>
      <c r="V48" s="56">
        <v>2</v>
      </c>
      <c r="W48" s="56">
        <v>4</v>
      </c>
    </row>
    <row r="49" spans="1:23" s="62" customFormat="1" x14ac:dyDescent="0.25">
      <c r="A49" s="55" t="s">
        <v>122</v>
      </c>
      <c r="B49" s="55" t="s">
        <v>43</v>
      </c>
      <c r="C49" s="55" t="s">
        <v>1</v>
      </c>
      <c r="D49" s="56">
        <v>23</v>
      </c>
      <c r="E49" s="56">
        <v>-1</v>
      </c>
      <c r="F49" s="56">
        <v>4</v>
      </c>
      <c r="G49" s="56">
        <v>8</v>
      </c>
      <c r="H49" s="56">
        <v>-28</v>
      </c>
      <c r="I49" s="56">
        <v>34</v>
      </c>
      <c r="J49" s="56">
        <v>8</v>
      </c>
      <c r="K49" s="56">
        <v>-1</v>
      </c>
      <c r="L49" s="56">
        <v>-4</v>
      </c>
      <c r="M49" s="56">
        <v>3</v>
      </c>
      <c r="N49" s="56">
        <v>4</v>
      </c>
      <c r="O49" s="56">
        <v>-3</v>
      </c>
      <c r="P49" s="56">
        <v>11</v>
      </c>
      <c r="Q49" s="56">
        <v>-4</v>
      </c>
      <c r="R49" s="56">
        <v>-4</v>
      </c>
      <c r="S49" s="56">
        <v>-5</v>
      </c>
      <c r="T49" s="56">
        <v>0</v>
      </c>
      <c r="U49" s="56">
        <v>2</v>
      </c>
      <c r="V49" s="56">
        <v>1</v>
      </c>
      <c r="W49" s="56">
        <v>-2</v>
      </c>
    </row>
    <row r="50" spans="1:23" s="62" customFormat="1" x14ac:dyDescent="0.25">
      <c r="A50" s="55" t="s">
        <v>126</v>
      </c>
      <c r="B50" s="55" t="s">
        <v>44</v>
      </c>
      <c r="C50" s="55" t="s">
        <v>1</v>
      </c>
      <c r="D50" s="56">
        <v>437</v>
      </c>
      <c r="E50" s="56">
        <v>29</v>
      </c>
      <c r="F50" s="56">
        <v>28</v>
      </c>
      <c r="G50" s="56">
        <v>40</v>
      </c>
      <c r="H50" s="56">
        <v>359</v>
      </c>
      <c r="I50" s="56">
        <v>-116</v>
      </c>
      <c r="J50" s="56">
        <v>-164</v>
      </c>
      <c r="K50" s="56">
        <v>2</v>
      </c>
      <c r="L50" s="56">
        <v>49</v>
      </c>
      <c r="M50" s="56">
        <v>44</v>
      </c>
      <c r="N50" s="56">
        <v>4</v>
      </c>
      <c r="O50" s="56">
        <v>45</v>
      </c>
      <c r="P50" s="56">
        <v>21</v>
      </c>
      <c r="Q50" s="56">
        <v>62</v>
      </c>
      <c r="R50" s="56">
        <v>20</v>
      </c>
      <c r="S50" s="56">
        <v>9</v>
      </c>
      <c r="T50" s="56">
        <v>2</v>
      </c>
      <c r="U50" s="56">
        <v>-3</v>
      </c>
      <c r="V50" s="56">
        <v>7</v>
      </c>
      <c r="W50" s="56">
        <v>-1</v>
      </c>
    </row>
    <row r="51" spans="1:23" s="62" customFormat="1" x14ac:dyDescent="0.25">
      <c r="A51" s="55" t="s">
        <v>124</v>
      </c>
      <c r="B51" s="55" t="s">
        <v>45</v>
      </c>
      <c r="C51" s="55" t="s">
        <v>1</v>
      </c>
      <c r="D51" s="56">
        <v>-26</v>
      </c>
      <c r="E51" s="56">
        <v>-2</v>
      </c>
      <c r="F51" s="56">
        <v>-3</v>
      </c>
      <c r="G51" s="56">
        <v>-2</v>
      </c>
      <c r="H51" s="56">
        <v>-38</v>
      </c>
      <c r="I51" s="56">
        <v>-9</v>
      </c>
      <c r="J51" s="56">
        <v>-2</v>
      </c>
      <c r="K51" s="56">
        <v>-6</v>
      </c>
      <c r="L51" s="56">
        <v>-2</v>
      </c>
      <c r="M51" s="56">
        <v>20</v>
      </c>
      <c r="N51" s="56">
        <v>5</v>
      </c>
      <c r="O51" s="56">
        <v>4</v>
      </c>
      <c r="P51" s="56">
        <v>5</v>
      </c>
      <c r="Q51" s="56">
        <v>6</v>
      </c>
      <c r="R51" s="56">
        <v>1</v>
      </c>
      <c r="S51" s="56">
        <v>0</v>
      </c>
      <c r="T51" s="56">
        <v>0</v>
      </c>
      <c r="U51" s="56">
        <v>-4</v>
      </c>
      <c r="V51" s="56">
        <v>1</v>
      </c>
      <c r="W51" s="56">
        <v>0</v>
      </c>
    </row>
    <row r="52" spans="1:23" s="62" customFormat="1" x14ac:dyDescent="0.25">
      <c r="A52" s="46"/>
      <c r="B52" s="46"/>
      <c r="C52" s="46"/>
      <c r="D52" s="47"/>
      <c r="E52" s="47"/>
      <c r="F52" s="47"/>
      <c r="G52" s="47"/>
      <c r="H52" s="47"/>
      <c r="I52" s="47"/>
      <c r="J52" s="47"/>
      <c r="K52" s="47"/>
      <c r="L52" s="47"/>
      <c r="M52" s="47"/>
      <c r="N52" s="47"/>
      <c r="O52" s="47"/>
      <c r="P52" s="47"/>
      <c r="Q52" s="47"/>
      <c r="R52" s="47"/>
      <c r="S52" s="47"/>
      <c r="T52" s="47"/>
      <c r="U52" s="47"/>
      <c r="V52" s="47"/>
      <c r="W52" s="47"/>
    </row>
  </sheetData>
  <hyperlinks>
    <hyperlink ref="A5" location="'Table of contents'!A1" display="Back to table of contents"/>
  </hyperlinks>
  <pageMargins left="0.7" right="0.7" top="0.75" bottom="0.75" header="0.3" footer="0.3"/>
  <tableParts count="1">
    <tablePart r:id="rId1"/>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W52"/>
  <sheetViews>
    <sheetView zoomScaleNormal="100" workbookViewId="0">
      <pane xSplit="3" topLeftCell="D1" activePane="topRight" state="frozen"/>
      <selection activeCell="C76" sqref="C76:CO76"/>
      <selection pane="topRight"/>
    </sheetView>
  </sheetViews>
  <sheetFormatPr defaultColWidth="9.1796875" defaultRowHeight="15" x14ac:dyDescent="0.25"/>
  <cols>
    <col min="1" max="1" width="11.90625" style="33" customWidth="1"/>
    <col min="2" max="2" width="24.81640625" style="11" customWidth="1"/>
    <col min="3" max="3" width="7.90625" style="11" bestFit="1" customWidth="1"/>
    <col min="4" max="4" width="9.6328125" style="11" customWidth="1"/>
    <col min="5" max="23" width="8.08984375" style="11" customWidth="1"/>
    <col min="24" max="16384" width="9.1796875" style="11"/>
  </cols>
  <sheetData>
    <row r="1" spans="1:23" ht="21" x14ac:dyDescent="0.3">
      <c r="A1" s="44" t="s">
        <v>239</v>
      </c>
      <c r="B1" s="60"/>
      <c r="C1" s="60"/>
      <c r="D1" s="60"/>
      <c r="E1" s="60"/>
      <c r="F1" s="60"/>
      <c r="G1" s="60"/>
      <c r="H1" s="37"/>
      <c r="I1" s="41"/>
      <c r="J1" s="41"/>
      <c r="L1" s="32"/>
      <c r="N1" s="61"/>
      <c r="O1" s="61"/>
      <c r="P1" s="61"/>
    </row>
    <row r="2" spans="1:23" ht="15.6" x14ac:dyDescent="0.25">
      <c r="A2" t="s">
        <v>184</v>
      </c>
      <c r="B2" s="37"/>
      <c r="C2" s="37"/>
      <c r="D2" s="34"/>
      <c r="E2" s="34"/>
      <c r="F2" s="34"/>
      <c r="G2" s="34"/>
      <c r="H2" s="34"/>
      <c r="I2" s="34"/>
      <c r="J2" s="35"/>
      <c r="K2" s="35"/>
      <c r="L2" s="32"/>
      <c r="N2" s="38"/>
      <c r="O2" s="38"/>
      <c r="P2" s="38"/>
      <c r="W2" s="36"/>
    </row>
    <row r="3" spans="1:23" ht="15.6" x14ac:dyDescent="0.25">
      <c r="A3" s="50" t="s">
        <v>187</v>
      </c>
      <c r="B3" s="37"/>
      <c r="C3" s="37"/>
      <c r="D3" s="34"/>
      <c r="E3" s="34"/>
      <c r="F3" s="34"/>
      <c r="G3" s="34"/>
      <c r="H3" s="34"/>
      <c r="I3" s="34"/>
      <c r="J3" s="35"/>
      <c r="K3" s="35"/>
      <c r="L3" s="32"/>
      <c r="N3" s="38"/>
      <c r="O3" s="38"/>
      <c r="P3" s="38"/>
      <c r="W3" s="36"/>
    </row>
    <row r="4" spans="1:23" x14ac:dyDescent="0.25">
      <c r="A4" s="48" t="s">
        <v>185</v>
      </c>
      <c r="B4" s="42"/>
      <c r="C4" s="42"/>
      <c r="D4" s="43"/>
      <c r="E4" s="42"/>
      <c r="F4" s="42"/>
      <c r="G4" s="42"/>
      <c r="H4" s="42"/>
      <c r="I4" s="42"/>
      <c r="J4" s="42"/>
      <c r="K4" s="42"/>
      <c r="L4" s="42"/>
      <c r="M4" s="42"/>
      <c r="N4" s="42"/>
      <c r="O4" s="42"/>
      <c r="P4" s="42"/>
      <c r="Q4" s="42"/>
      <c r="R4" s="42"/>
      <c r="S4" s="42"/>
      <c r="T4" s="42"/>
      <c r="U4" s="42"/>
      <c r="V4" s="42"/>
      <c r="W4" s="42"/>
    </row>
    <row r="5" spans="1:23" s="28" customFormat="1" x14ac:dyDescent="0.25">
      <c r="A5" s="98" t="s">
        <v>186</v>
      </c>
      <c r="B5" s="42"/>
      <c r="C5" s="42"/>
      <c r="D5" s="43"/>
      <c r="E5" s="42"/>
      <c r="F5" s="42"/>
      <c r="G5" s="42"/>
      <c r="H5" s="42"/>
      <c r="I5" s="42"/>
      <c r="J5" s="42"/>
      <c r="K5" s="42"/>
      <c r="L5" s="42"/>
      <c r="M5" s="42"/>
      <c r="N5" s="42"/>
      <c r="O5" s="42"/>
      <c r="P5" s="42"/>
      <c r="Q5" s="42"/>
      <c r="R5" s="42"/>
      <c r="S5" s="42"/>
      <c r="T5" s="42"/>
      <c r="U5" s="42"/>
      <c r="V5" s="42"/>
      <c r="W5" s="42"/>
    </row>
    <row r="6" spans="1:23" s="45" customFormat="1" ht="39" customHeight="1" x14ac:dyDescent="0.3">
      <c r="A6" s="63" t="s">
        <v>236</v>
      </c>
      <c r="B6" s="63" t="s">
        <v>237</v>
      </c>
      <c r="C6" s="64"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s="62" customFormat="1" ht="25.5" customHeight="1" x14ac:dyDescent="0.25">
      <c r="A7" s="59" t="s">
        <v>63</v>
      </c>
      <c r="B7" s="55" t="s">
        <v>2</v>
      </c>
      <c r="C7" s="55" t="s">
        <v>414</v>
      </c>
      <c r="D7" s="56">
        <v>27774</v>
      </c>
      <c r="E7" s="56">
        <v>1791</v>
      </c>
      <c r="F7" s="56">
        <v>1638</v>
      </c>
      <c r="G7" s="56">
        <v>1428</v>
      </c>
      <c r="H7" s="56">
        <v>4258</v>
      </c>
      <c r="I7" s="56">
        <v>1421</v>
      </c>
      <c r="J7" s="56">
        <v>1492</v>
      </c>
      <c r="K7" s="56">
        <v>3285</v>
      </c>
      <c r="L7" s="56">
        <v>2808</v>
      </c>
      <c r="M7" s="56">
        <v>2170</v>
      </c>
      <c r="N7" s="56">
        <v>1678</v>
      </c>
      <c r="O7" s="56">
        <v>1594</v>
      </c>
      <c r="P7" s="56">
        <v>1575</v>
      </c>
      <c r="Q7" s="56">
        <v>1264</v>
      </c>
      <c r="R7" s="56">
        <v>790</v>
      </c>
      <c r="S7" s="56">
        <v>466</v>
      </c>
      <c r="T7" s="56">
        <v>133</v>
      </c>
      <c r="U7" s="56">
        <v>-12</v>
      </c>
      <c r="V7" s="56">
        <v>-6</v>
      </c>
      <c r="W7" s="56">
        <v>1</v>
      </c>
    </row>
    <row r="8" spans="1:23" s="62" customFormat="1" ht="25.5" customHeight="1" x14ac:dyDescent="0.25">
      <c r="A8" s="55" t="s">
        <v>111</v>
      </c>
      <c r="B8" s="55" t="s">
        <v>34</v>
      </c>
      <c r="C8" s="55" t="s">
        <v>414</v>
      </c>
      <c r="D8" s="56">
        <v>2892</v>
      </c>
      <c r="E8" s="56">
        <v>206</v>
      </c>
      <c r="F8" s="56">
        <v>157</v>
      </c>
      <c r="G8" s="56">
        <v>66</v>
      </c>
      <c r="H8" s="56">
        <v>-59</v>
      </c>
      <c r="I8" s="56">
        <v>84</v>
      </c>
      <c r="J8" s="56">
        <v>42</v>
      </c>
      <c r="K8" s="56">
        <v>273</v>
      </c>
      <c r="L8" s="56">
        <v>286</v>
      </c>
      <c r="M8" s="56">
        <v>297</v>
      </c>
      <c r="N8" s="56">
        <v>166</v>
      </c>
      <c r="O8" s="56">
        <v>257</v>
      </c>
      <c r="P8" s="56">
        <v>374</v>
      </c>
      <c r="Q8" s="56">
        <v>372</v>
      </c>
      <c r="R8" s="56">
        <v>247</v>
      </c>
      <c r="S8" s="56">
        <v>107</v>
      </c>
      <c r="T8" s="56">
        <v>35</v>
      </c>
      <c r="U8" s="56">
        <v>5</v>
      </c>
      <c r="V8" s="56">
        <v>-17</v>
      </c>
      <c r="W8" s="56">
        <v>-6</v>
      </c>
    </row>
    <row r="9" spans="1:23" s="62" customFormat="1" x14ac:dyDescent="0.25">
      <c r="A9" s="58" t="s">
        <v>112</v>
      </c>
      <c r="B9" s="55" t="s">
        <v>35</v>
      </c>
      <c r="C9" s="55" t="s">
        <v>414</v>
      </c>
      <c r="D9" s="56">
        <v>1268</v>
      </c>
      <c r="E9" s="56">
        <v>170</v>
      </c>
      <c r="F9" s="56">
        <v>90</v>
      </c>
      <c r="G9" s="56">
        <v>45</v>
      </c>
      <c r="H9" s="56">
        <v>-46</v>
      </c>
      <c r="I9" s="56">
        <v>0</v>
      </c>
      <c r="J9" s="56">
        <v>-40</v>
      </c>
      <c r="K9" s="56">
        <v>181</v>
      </c>
      <c r="L9" s="56">
        <v>201</v>
      </c>
      <c r="M9" s="56">
        <v>107</v>
      </c>
      <c r="N9" s="56">
        <v>97</v>
      </c>
      <c r="O9" s="56">
        <v>136</v>
      </c>
      <c r="P9" s="56">
        <v>122</v>
      </c>
      <c r="Q9" s="56">
        <v>140</v>
      </c>
      <c r="R9" s="56">
        <v>93</v>
      </c>
      <c r="S9" s="56">
        <v>20</v>
      </c>
      <c r="T9" s="56">
        <v>4</v>
      </c>
      <c r="U9" s="56">
        <v>-30</v>
      </c>
      <c r="V9" s="56">
        <v>-17</v>
      </c>
      <c r="W9" s="56">
        <v>-5</v>
      </c>
    </row>
    <row r="10" spans="1:23" s="62" customFormat="1" x14ac:dyDescent="0.25">
      <c r="A10" s="58" t="s">
        <v>113</v>
      </c>
      <c r="B10" s="55" t="s">
        <v>36</v>
      </c>
      <c r="C10" s="55" t="s">
        <v>414</v>
      </c>
      <c r="D10" s="56">
        <v>1501</v>
      </c>
      <c r="E10" s="56">
        <v>130</v>
      </c>
      <c r="F10" s="56">
        <v>100</v>
      </c>
      <c r="G10" s="56">
        <v>83</v>
      </c>
      <c r="H10" s="56">
        <v>-40</v>
      </c>
      <c r="I10" s="56">
        <v>89</v>
      </c>
      <c r="J10" s="56">
        <v>-16</v>
      </c>
      <c r="K10" s="56">
        <v>121</v>
      </c>
      <c r="L10" s="56">
        <v>58</v>
      </c>
      <c r="M10" s="56">
        <v>125</v>
      </c>
      <c r="N10" s="56">
        <v>115</v>
      </c>
      <c r="O10" s="56">
        <v>219</v>
      </c>
      <c r="P10" s="56">
        <v>227</v>
      </c>
      <c r="Q10" s="56">
        <v>205</v>
      </c>
      <c r="R10" s="56">
        <v>79</v>
      </c>
      <c r="S10" s="56">
        <v>28</v>
      </c>
      <c r="T10" s="56">
        <v>-17</v>
      </c>
      <c r="U10" s="56">
        <v>-5</v>
      </c>
      <c r="V10" s="56">
        <v>-4</v>
      </c>
      <c r="W10" s="56">
        <v>4</v>
      </c>
    </row>
    <row r="11" spans="1:23" s="62" customFormat="1" x14ac:dyDescent="0.25">
      <c r="A11" s="58" t="s">
        <v>125</v>
      </c>
      <c r="B11" s="55" t="s">
        <v>16</v>
      </c>
      <c r="C11" s="55" t="s">
        <v>414</v>
      </c>
      <c r="D11" s="56">
        <v>1764</v>
      </c>
      <c r="E11" s="56">
        <v>236</v>
      </c>
      <c r="F11" s="56">
        <v>158</v>
      </c>
      <c r="G11" s="56">
        <v>51</v>
      </c>
      <c r="H11" s="56">
        <v>746</v>
      </c>
      <c r="I11" s="56">
        <v>-1200</v>
      </c>
      <c r="J11" s="56">
        <v>-1</v>
      </c>
      <c r="K11" s="56">
        <v>344</v>
      </c>
      <c r="L11" s="56">
        <v>358</v>
      </c>
      <c r="M11" s="56">
        <v>273</v>
      </c>
      <c r="N11" s="56">
        <v>164</v>
      </c>
      <c r="O11" s="56">
        <v>143</v>
      </c>
      <c r="P11" s="56">
        <v>186</v>
      </c>
      <c r="Q11" s="56">
        <v>126</v>
      </c>
      <c r="R11" s="56">
        <v>82</v>
      </c>
      <c r="S11" s="56">
        <v>78</v>
      </c>
      <c r="T11" s="56">
        <v>17</v>
      </c>
      <c r="U11" s="56">
        <v>3</v>
      </c>
      <c r="V11" s="56">
        <v>7</v>
      </c>
      <c r="W11" s="56">
        <v>-7</v>
      </c>
    </row>
    <row r="12" spans="1:23" s="62" customFormat="1" x14ac:dyDescent="0.25">
      <c r="A12" s="58" t="s">
        <v>115</v>
      </c>
      <c r="B12" s="55" t="s">
        <v>37</v>
      </c>
      <c r="C12" s="55" t="s">
        <v>414</v>
      </c>
      <c r="D12" s="56">
        <v>686</v>
      </c>
      <c r="E12" s="56">
        <v>122</v>
      </c>
      <c r="F12" s="56">
        <v>77</v>
      </c>
      <c r="G12" s="56">
        <v>109</v>
      </c>
      <c r="H12" s="56">
        <v>82</v>
      </c>
      <c r="I12" s="56">
        <v>-539</v>
      </c>
      <c r="J12" s="56">
        <v>-142</v>
      </c>
      <c r="K12" s="56">
        <v>276</v>
      </c>
      <c r="L12" s="56">
        <v>261</v>
      </c>
      <c r="M12" s="56">
        <v>169</v>
      </c>
      <c r="N12" s="56">
        <v>87</v>
      </c>
      <c r="O12" s="56">
        <v>92</v>
      </c>
      <c r="P12" s="56">
        <v>-11</v>
      </c>
      <c r="Q12" s="56">
        <v>51</v>
      </c>
      <c r="R12" s="56">
        <v>1</v>
      </c>
      <c r="S12" s="56">
        <v>9</v>
      </c>
      <c r="T12" s="56">
        <v>11</v>
      </c>
      <c r="U12" s="56">
        <v>15</v>
      </c>
      <c r="V12" s="56">
        <v>12</v>
      </c>
      <c r="W12" s="56">
        <v>4</v>
      </c>
    </row>
    <row r="13" spans="1:23" s="62" customFormat="1" x14ac:dyDescent="0.25">
      <c r="A13" s="58" t="s">
        <v>116</v>
      </c>
      <c r="B13" s="55" t="s">
        <v>38</v>
      </c>
      <c r="C13" s="55" t="s">
        <v>414</v>
      </c>
      <c r="D13" s="56">
        <v>1426</v>
      </c>
      <c r="E13" s="56">
        <v>228</v>
      </c>
      <c r="F13" s="56">
        <v>323</v>
      </c>
      <c r="G13" s="56">
        <v>236</v>
      </c>
      <c r="H13" s="56">
        <v>334</v>
      </c>
      <c r="I13" s="56">
        <v>-348</v>
      </c>
      <c r="J13" s="56">
        <v>-573</v>
      </c>
      <c r="K13" s="56">
        <v>-93</v>
      </c>
      <c r="L13" s="56">
        <v>219</v>
      </c>
      <c r="M13" s="56">
        <v>282</v>
      </c>
      <c r="N13" s="56">
        <v>271</v>
      </c>
      <c r="O13" s="56">
        <v>113</v>
      </c>
      <c r="P13" s="56">
        <v>84</v>
      </c>
      <c r="Q13" s="56">
        <v>72</v>
      </c>
      <c r="R13" s="56">
        <v>79</v>
      </c>
      <c r="S13" s="56">
        <v>75</v>
      </c>
      <c r="T13" s="56">
        <v>31</v>
      </c>
      <c r="U13" s="56">
        <v>33</v>
      </c>
      <c r="V13" s="56">
        <v>35</v>
      </c>
      <c r="W13" s="56">
        <v>25</v>
      </c>
    </row>
    <row r="14" spans="1:23" s="62" customFormat="1" x14ac:dyDescent="0.25">
      <c r="A14" s="58" t="s">
        <v>132</v>
      </c>
      <c r="B14" s="55" t="s">
        <v>60</v>
      </c>
      <c r="C14" s="55" t="s">
        <v>414</v>
      </c>
      <c r="D14" s="56">
        <v>2743</v>
      </c>
      <c r="E14" s="56">
        <v>-92</v>
      </c>
      <c r="F14" s="56">
        <v>-45</v>
      </c>
      <c r="G14" s="56">
        <v>120</v>
      </c>
      <c r="H14" s="56">
        <v>1629</v>
      </c>
      <c r="I14" s="56">
        <v>2196</v>
      </c>
      <c r="J14" s="56">
        <v>862</v>
      </c>
      <c r="K14" s="56">
        <v>-107</v>
      </c>
      <c r="L14" s="56">
        <v>-360</v>
      </c>
      <c r="M14" s="56">
        <v>-268</v>
      </c>
      <c r="N14" s="56">
        <v>-9</v>
      </c>
      <c r="O14" s="56">
        <v>-190</v>
      </c>
      <c r="P14" s="56">
        <v>-300</v>
      </c>
      <c r="Q14" s="56">
        <v>-358</v>
      </c>
      <c r="R14" s="56">
        <v>-153</v>
      </c>
      <c r="S14" s="56">
        <v>-81</v>
      </c>
      <c r="T14" s="56">
        <v>-38</v>
      </c>
      <c r="U14" s="56">
        <v>-28</v>
      </c>
      <c r="V14" s="56">
        <v>-17</v>
      </c>
      <c r="W14" s="56">
        <v>-18</v>
      </c>
    </row>
    <row r="15" spans="1:23" s="62" customFormat="1" x14ac:dyDescent="0.25">
      <c r="A15" s="55" t="s">
        <v>118</v>
      </c>
      <c r="B15" s="55" t="s">
        <v>18</v>
      </c>
      <c r="C15" s="55" t="s">
        <v>414</v>
      </c>
      <c r="D15" s="56">
        <v>4605</v>
      </c>
      <c r="E15" s="56">
        <v>238</v>
      </c>
      <c r="F15" s="56">
        <v>208</v>
      </c>
      <c r="G15" s="56">
        <v>115</v>
      </c>
      <c r="H15" s="56">
        <v>-250</v>
      </c>
      <c r="I15" s="56">
        <v>457</v>
      </c>
      <c r="J15" s="56">
        <v>392</v>
      </c>
      <c r="K15" s="56">
        <v>606</v>
      </c>
      <c r="L15" s="56">
        <v>459</v>
      </c>
      <c r="M15" s="56">
        <v>416</v>
      </c>
      <c r="N15" s="56">
        <v>339</v>
      </c>
      <c r="O15" s="56">
        <v>459</v>
      </c>
      <c r="P15" s="56">
        <v>564</v>
      </c>
      <c r="Q15" s="56">
        <v>372</v>
      </c>
      <c r="R15" s="56">
        <v>185</v>
      </c>
      <c r="S15" s="56">
        <v>34</v>
      </c>
      <c r="T15" s="56">
        <v>21</v>
      </c>
      <c r="U15" s="56">
        <v>-4</v>
      </c>
      <c r="V15" s="56">
        <v>-6</v>
      </c>
      <c r="W15" s="56">
        <v>0</v>
      </c>
    </row>
    <row r="16" spans="1:23" s="62" customFormat="1" x14ac:dyDescent="0.25">
      <c r="A16" s="55" t="s">
        <v>133</v>
      </c>
      <c r="B16" s="55" t="s">
        <v>40</v>
      </c>
      <c r="C16" s="55" t="s">
        <v>414</v>
      </c>
      <c r="D16" s="56">
        <v>3742</v>
      </c>
      <c r="E16" s="56">
        <v>316</v>
      </c>
      <c r="F16" s="56">
        <v>216</v>
      </c>
      <c r="G16" s="56">
        <v>165</v>
      </c>
      <c r="H16" s="56">
        <v>-11</v>
      </c>
      <c r="I16" s="56">
        <v>275</v>
      </c>
      <c r="J16" s="56">
        <v>565</v>
      </c>
      <c r="K16" s="56">
        <v>855</v>
      </c>
      <c r="L16" s="56">
        <v>718</v>
      </c>
      <c r="M16" s="56">
        <v>423</v>
      </c>
      <c r="N16" s="56">
        <v>144</v>
      </c>
      <c r="O16" s="56">
        <v>80</v>
      </c>
      <c r="P16" s="56">
        <v>45</v>
      </c>
      <c r="Q16" s="56">
        <v>34</v>
      </c>
      <c r="R16" s="56">
        <v>-10</v>
      </c>
      <c r="S16" s="56">
        <v>21</v>
      </c>
      <c r="T16" s="56">
        <v>-26</v>
      </c>
      <c r="U16" s="56">
        <v>-15</v>
      </c>
      <c r="V16" s="56">
        <v>-33</v>
      </c>
      <c r="W16" s="56">
        <v>-20</v>
      </c>
    </row>
    <row r="17" spans="1:23" s="62" customFormat="1" x14ac:dyDescent="0.25">
      <c r="A17" s="55" t="s">
        <v>120</v>
      </c>
      <c r="B17" s="55" t="s">
        <v>41</v>
      </c>
      <c r="C17" s="55" t="s">
        <v>414</v>
      </c>
      <c r="D17" s="56">
        <v>3623</v>
      </c>
      <c r="E17" s="56">
        <v>9</v>
      </c>
      <c r="F17" s="56">
        <v>158</v>
      </c>
      <c r="G17" s="56">
        <v>246</v>
      </c>
      <c r="H17" s="56">
        <v>1486</v>
      </c>
      <c r="I17" s="56">
        <v>649</v>
      </c>
      <c r="J17" s="56">
        <v>523</v>
      </c>
      <c r="K17" s="56">
        <v>487</v>
      </c>
      <c r="L17" s="56">
        <v>203</v>
      </c>
      <c r="M17" s="56">
        <v>58</v>
      </c>
      <c r="N17" s="56">
        <v>-23</v>
      </c>
      <c r="O17" s="56">
        <v>-126</v>
      </c>
      <c r="P17" s="56">
        <v>-156</v>
      </c>
      <c r="Q17" s="56">
        <v>-81</v>
      </c>
      <c r="R17" s="56">
        <v>1</v>
      </c>
      <c r="S17" s="56">
        <v>84</v>
      </c>
      <c r="T17" s="56">
        <v>57</v>
      </c>
      <c r="U17" s="56">
        <v>15</v>
      </c>
      <c r="V17" s="56">
        <v>25</v>
      </c>
      <c r="W17" s="56">
        <v>8</v>
      </c>
    </row>
    <row r="18" spans="1:23" s="62" customFormat="1" x14ac:dyDescent="0.25">
      <c r="A18" s="55" t="s">
        <v>121</v>
      </c>
      <c r="B18" s="55" t="s">
        <v>42</v>
      </c>
      <c r="C18" s="55" t="s">
        <v>414</v>
      </c>
      <c r="D18" s="56">
        <v>218</v>
      </c>
      <c r="E18" s="56">
        <v>24</v>
      </c>
      <c r="F18" s="56">
        <v>21</v>
      </c>
      <c r="G18" s="56">
        <v>9</v>
      </c>
      <c r="H18" s="56">
        <v>-19</v>
      </c>
      <c r="I18" s="56">
        <v>12</v>
      </c>
      <c r="J18" s="56">
        <v>33</v>
      </c>
      <c r="K18" s="56">
        <v>21</v>
      </c>
      <c r="L18" s="56">
        <v>9</v>
      </c>
      <c r="M18" s="56">
        <v>12</v>
      </c>
      <c r="N18" s="56">
        <v>27</v>
      </c>
      <c r="O18" s="56">
        <v>40</v>
      </c>
      <c r="P18" s="56">
        <v>8</v>
      </c>
      <c r="Q18" s="56">
        <v>23</v>
      </c>
      <c r="R18" s="56">
        <v>-8</v>
      </c>
      <c r="S18" s="56">
        <v>0</v>
      </c>
      <c r="T18" s="56">
        <v>0</v>
      </c>
      <c r="U18" s="56">
        <v>2</v>
      </c>
      <c r="V18" s="56">
        <v>1</v>
      </c>
      <c r="W18" s="56">
        <v>3</v>
      </c>
    </row>
    <row r="19" spans="1:23" s="62" customFormat="1" x14ac:dyDescent="0.25">
      <c r="A19" s="55" t="s">
        <v>122</v>
      </c>
      <c r="B19" s="55" t="s">
        <v>43</v>
      </c>
      <c r="C19" s="55" t="s">
        <v>414</v>
      </c>
      <c r="D19" s="56">
        <v>123</v>
      </c>
      <c r="E19" s="56">
        <v>18</v>
      </c>
      <c r="F19" s="56">
        <v>8</v>
      </c>
      <c r="G19" s="56">
        <v>10</v>
      </c>
      <c r="H19" s="56">
        <v>-35</v>
      </c>
      <c r="I19" s="56">
        <v>29</v>
      </c>
      <c r="J19" s="56">
        <v>9</v>
      </c>
      <c r="K19" s="56">
        <v>10</v>
      </c>
      <c r="L19" s="56">
        <v>6</v>
      </c>
      <c r="M19" s="56">
        <v>18</v>
      </c>
      <c r="N19" s="56">
        <v>13</v>
      </c>
      <c r="O19" s="56">
        <v>13</v>
      </c>
      <c r="P19" s="56">
        <v>5</v>
      </c>
      <c r="Q19" s="56">
        <v>22</v>
      </c>
      <c r="R19" s="56">
        <v>-5</v>
      </c>
      <c r="S19" s="56">
        <v>1</v>
      </c>
      <c r="T19" s="56">
        <v>1</v>
      </c>
      <c r="U19" s="56">
        <v>-2</v>
      </c>
      <c r="V19" s="56">
        <v>0</v>
      </c>
      <c r="W19" s="56">
        <v>2</v>
      </c>
    </row>
    <row r="20" spans="1:23" s="62" customFormat="1" x14ac:dyDescent="0.25">
      <c r="A20" s="55" t="s">
        <v>126</v>
      </c>
      <c r="B20" s="55" t="s">
        <v>44</v>
      </c>
      <c r="C20" s="55" t="s">
        <v>414</v>
      </c>
      <c r="D20" s="56">
        <v>2859</v>
      </c>
      <c r="E20" s="56">
        <v>175</v>
      </c>
      <c r="F20" s="56">
        <v>163</v>
      </c>
      <c r="G20" s="56">
        <v>166</v>
      </c>
      <c r="H20" s="56">
        <v>472</v>
      </c>
      <c r="I20" s="56">
        <v>-295</v>
      </c>
      <c r="J20" s="56">
        <v>-194</v>
      </c>
      <c r="K20" s="56">
        <v>262</v>
      </c>
      <c r="L20" s="56">
        <v>350</v>
      </c>
      <c r="M20" s="56">
        <v>240</v>
      </c>
      <c r="N20" s="56">
        <v>272</v>
      </c>
      <c r="O20" s="56">
        <v>320</v>
      </c>
      <c r="P20" s="56">
        <v>370</v>
      </c>
      <c r="Q20" s="56">
        <v>241</v>
      </c>
      <c r="R20" s="56">
        <v>172</v>
      </c>
      <c r="S20" s="56">
        <v>89</v>
      </c>
      <c r="T20" s="56">
        <v>37</v>
      </c>
      <c r="U20" s="56">
        <v>-3</v>
      </c>
      <c r="V20" s="56">
        <v>6</v>
      </c>
      <c r="W20" s="56">
        <v>16</v>
      </c>
    </row>
    <row r="21" spans="1:23" s="62" customFormat="1" x14ac:dyDescent="0.25">
      <c r="A21" s="55" t="s">
        <v>124</v>
      </c>
      <c r="B21" s="55" t="s">
        <v>45</v>
      </c>
      <c r="C21" s="55" t="s">
        <v>414</v>
      </c>
      <c r="D21" s="56">
        <v>324</v>
      </c>
      <c r="E21" s="56">
        <v>11</v>
      </c>
      <c r="F21" s="56">
        <v>4</v>
      </c>
      <c r="G21" s="56">
        <v>7</v>
      </c>
      <c r="H21" s="56">
        <v>-31</v>
      </c>
      <c r="I21" s="56">
        <v>12</v>
      </c>
      <c r="J21" s="56">
        <v>32</v>
      </c>
      <c r="K21" s="56">
        <v>49</v>
      </c>
      <c r="L21" s="56">
        <v>40</v>
      </c>
      <c r="M21" s="56">
        <v>18</v>
      </c>
      <c r="N21" s="56">
        <v>15</v>
      </c>
      <c r="O21" s="56">
        <v>38</v>
      </c>
      <c r="P21" s="56">
        <v>57</v>
      </c>
      <c r="Q21" s="56">
        <v>45</v>
      </c>
      <c r="R21" s="56">
        <v>27</v>
      </c>
      <c r="S21" s="56">
        <v>1</v>
      </c>
      <c r="T21" s="56">
        <v>0</v>
      </c>
      <c r="U21" s="56">
        <v>2</v>
      </c>
      <c r="V21" s="56">
        <v>2</v>
      </c>
      <c r="W21" s="56">
        <v>-5</v>
      </c>
    </row>
    <row r="22" spans="1:23" s="62" customFormat="1" ht="31.5" customHeight="1" x14ac:dyDescent="0.25">
      <c r="A22" s="59" t="s">
        <v>63</v>
      </c>
      <c r="B22" s="55" t="s">
        <v>2</v>
      </c>
      <c r="C22" s="55" t="s">
        <v>0</v>
      </c>
      <c r="D22" s="56">
        <v>13653</v>
      </c>
      <c r="E22" s="56">
        <v>857</v>
      </c>
      <c r="F22" s="56">
        <v>828</v>
      </c>
      <c r="G22" s="56">
        <v>700</v>
      </c>
      <c r="H22" s="56">
        <v>1869</v>
      </c>
      <c r="I22" s="56">
        <v>1022</v>
      </c>
      <c r="J22" s="56">
        <v>789</v>
      </c>
      <c r="K22" s="56">
        <v>1550</v>
      </c>
      <c r="L22" s="56">
        <v>1440</v>
      </c>
      <c r="M22" s="56">
        <v>1030</v>
      </c>
      <c r="N22" s="56">
        <v>819</v>
      </c>
      <c r="O22" s="56">
        <v>789</v>
      </c>
      <c r="P22" s="56">
        <v>649</v>
      </c>
      <c r="Q22" s="56">
        <v>616</v>
      </c>
      <c r="R22" s="56">
        <v>384</v>
      </c>
      <c r="S22" s="56">
        <v>229</v>
      </c>
      <c r="T22" s="56">
        <v>78</v>
      </c>
      <c r="U22" s="56">
        <v>23</v>
      </c>
      <c r="V22" s="56">
        <v>-21</v>
      </c>
      <c r="W22" s="56">
        <v>2</v>
      </c>
    </row>
    <row r="23" spans="1:23" s="62" customFormat="1" ht="25.5" customHeight="1" x14ac:dyDescent="0.25">
      <c r="A23" s="55" t="s">
        <v>111</v>
      </c>
      <c r="B23" s="55" t="s">
        <v>34</v>
      </c>
      <c r="C23" s="55" t="s">
        <v>0</v>
      </c>
      <c r="D23" s="56">
        <v>1325</v>
      </c>
      <c r="E23" s="56">
        <v>100</v>
      </c>
      <c r="F23" s="56">
        <v>93</v>
      </c>
      <c r="G23" s="56">
        <v>24</v>
      </c>
      <c r="H23" s="56">
        <v>-14</v>
      </c>
      <c r="I23" s="56">
        <v>12</v>
      </c>
      <c r="J23" s="56">
        <v>-26</v>
      </c>
      <c r="K23" s="56">
        <v>54</v>
      </c>
      <c r="L23" s="56">
        <v>129</v>
      </c>
      <c r="M23" s="56">
        <v>168</v>
      </c>
      <c r="N23" s="56">
        <v>69</v>
      </c>
      <c r="O23" s="56">
        <v>105</v>
      </c>
      <c r="P23" s="56">
        <v>175</v>
      </c>
      <c r="Q23" s="56">
        <v>189</v>
      </c>
      <c r="R23" s="56">
        <v>158</v>
      </c>
      <c r="S23" s="56">
        <v>69</v>
      </c>
      <c r="T23" s="56">
        <v>17</v>
      </c>
      <c r="U23" s="56">
        <v>9</v>
      </c>
      <c r="V23" s="56">
        <v>-9</v>
      </c>
      <c r="W23" s="56">
        <v>3</v>
      </c>
    </row>
    <row r="24" spans="1:23" s="62" customFormat="1" x14ac:dyDescent="0.25">
      <c r="A24" s="58" t="s">
        <v>112</v>
      </c>
      <c r="B24" s="55" t="s">
        <v>35</v>
      </c>
      <c r="C24" s="55" t="s">
        <v>0</v>
      </c>
      <c r="D24" s="56">
        <v>689</v>
      </c>
      <c r="E24" s="56">
        <v>102</v>
      </c>
      <c r="F24" s="56">
        <v>48</v>
      </c>
      <c r="G24" s="56">
        <v>35</v>
      </c>
      <c r="H24" s="56">
        <v>-11</v>
      </c>
      <c r="I24" s="56">
        <v>18</v>
      </c>
      <c r="J24" s="56">
        <v>-39</v>
      </c>
      <c r="K24" s="56">
        <v>67</v>
      </c>
      <c r="L24" s="56">
        <v>93</v>
      </c>
      <c r="M24" s="56">
        <v>50</v>
      </c>
      <c r="N24" s="56">
        <v>55</v>
      </c>
      <c r="O24" s="56">
        <v>62</v>
      </c>
      <c r="P24" s="56">
        <v>83</v>
      </c>
      <c r="Q24" s="56">
        <v>79</v>
      </c>
      <c r="R24" s="56">
        <v>53</v>
      </c>
      <c r="S24" s="56">
        <v>7</v>
      </c>
      <c r="T24" s="56">
        <v>14</v>
      </c>
      <c r="U24" s="56">
        <v>-15</v>
      </c>
      <c r="V24" s="56">
        <v>-11</v>
      </c>
      <c r="W24" s="56">
        <v>-1</v>
      </c>
    </row>
    <row r="25" spans="1:23" s="62" customFormat="1" x14ac:dyDescent="0.25">
      <c r="A25" s="58" t="s">
        <v>113</v>
      </c>
      <c r="B25" s="55" t="s">
        <v>36</v>
      </c>
      <c r="C25" s="55" t="s">
        <v>0</v>
      </c>
      <c r="D25" s="56">
        <v>724</v>
      </c>
      <c r="E25" s="56">
        <v>68</v>
      </c>
      <c r="F25" s="56">
        <v>48</v>
      </c>
      <c r="G25" s="56">
        <v>32</v>
      </c>
      <c r="H25" s="56">
        <v>-10</v>
      </c>
      <c r="I25" s="56">
        <v>32</v>
      </c>
      <c r="J25" s="56">
        <v>-39</v>
      </c>
      <c r="K25" s="56">
        <v>76</v>
      </c>
      <c r="L25" s="56">
        <v>26</v>
      </c>
      <c r="M25" s="56">
        <v>71</v>
      </c>
      <c r="N25" s="56">
        <v>34</v>
      </c>
      <c r="O25" s="56">
        <v>115</v>
      </c>
      <c r="P25" s="56">
        <v>115</v>
      </c>
      <c r="Q25" s="56">
        <v>116</v>
      </c>
      <c r="R25" s="56">
        <v>36</v>
      </c>
      <c r="S25" s="56">
        <v>12</v>
      </c>
      <c r="T25" s="56">
        <v>4</v>
      </c>
      <c r="U25" s="56">
        <v>-5</v>
      </c>
      <c r="V25" s="56">
        <v>-5</v>
      </c>
      <c r="W25" s="56">
        <v>-2</v>
      </c>
    </row>
    <row r="26" spans="1:23" s="62" customFormat="1" x14ac:dyDescent="0.25">
      <c r="A26" s="58" t="s">
        <v>125</v>
      </c>
      <c r="B26" s="55" t="s">
        <v>16</v>
      </c>
      <c r="C26" s="55" t="s">
        <v>0</v>
      </c>
      <c r="D26" s="56">
        <v>854</v>
      </c>
      <c r="E26" s="56">
        <v>148</v>
      </c>
      <c r="F26" s="56">
        <v>56</v>
      </c>
      <c r="G26" s="56">
        <v>28</v>
      </c>
      <c r="H26" s="56">
        <v>295</v>
      </c>
      <c r="I26" s="56">
        <v>-525</v>
      </c>
      <c r="J26" s="56">
        <v>-37</v>
      </c>
      <c r="K26" s="56">
        <v>124</v>
      </c>
      <c r="L26" s="56">
        <v>189</v>
      </c>
      <c r="M26" s="56">
        <v>139</v>
      </c>
      <c r="N26" s="56">
        <v>131</v>
      </c>
      <c r="O26" s="56">
        <v>82</v>
      </c>
      <c r="P26" s="56">
        <v>69</v>
      </c>
      <c r="Q26" s="56">
        <v>65</v>
      </c>
      <c r="R26" s="56">
        <v>43</v>
      </c>
      <c r="S26" s="56">
        <v>46</v>
      </c>
      <c r="T26" s="56">
        <v>4</v>
      </c>
      <c r="U26" s="56">
        <v>7</v>
      </c>
      <c r="V26" s="56">
        <v>-5</v>
      </c>
      <c r="W26" s="56">
        <v>-5</v>
      </c>
    </row>
    <row r="27" spans="1:23" s="62" customFormat="1" x14ac:dyDescent="0.25">
      <c r="A27" s="58" t="s">
        <v>115</v>
      </c>
      <c r="B27" s="55" t="s">
        <v>37</v>
      </c>
      <c r="C27" s="55" t="s">
        <v>0</v>
      </c>
      <c r="D27" s="56">
        <v>261</v>
      </c>
      <c r="E27" s="56">
        <v>60</v>
      </c>
      <c r="F27" s="56">
        <v>38</v>
      </c>
      <c r="G27" s="56">
        <v>49</v>
      </c>
      <c r="H27" s="56">
        <v>33</v>
      </c>
      <c r="I27" s="56">
        <v>-220</v>
      </c>
      <c r="J27" s="56">
        <v>-137</v>
      </c>
      <c r="K27" s="56">
        <v>100</v>
      </c>
      <c r="L27" s="56">
        <v>144</v>
      </c>
      <c r="M27" s="56">
        <v>74</v>
      </c>
      <c r="N27" s="56">
        <v>33</v>
      </c>
      <c r="O27" s="56">
        <v>42</v>
      </c>
      <c r="P27" s="56">
        <v>-4</v>
      </c>
      <c r="Q27" s="56">
        <v>27</v>
      </c>
      <c r="R27" s="56">
        <v>-11</v>
      </c>
      <c r="S27" s="56">
        <v>-1</v>
      </c>
      <c r="T27" s="56">
        <v>14</v>
      </c>
      <c r="U27" s="56">
        <v>10</v>
      </c>
      <c r="V27" s="56">
        <v>11</v>
      </c>
      <c r="W27" s="56">
        <v>-1</v>
      </c>
    </row>
    <row r="28" spans="1:23" s="62" customFormat="1" x14ac:dyDescent="0.25">
      <c r="A28" s="58" t="s">
        <v>116</v>
      </c>
      <c r="B28" s="55" t="s">
        <v>38</v>
      </c>
      <c r="C28" s="55" t="s">
        <v>0</v>
      </c>
      <c r="D28" s="56">
        <v>405</v>
      </c>
      <c r="E28" s="56">
        <v>90</v>
      </c>
      <c r="F28" s="56">
        <v>172</v>
      </c>
      <c r="G28" s="56">
        <v>111</v>
      </c>
      <c r="H28" s="56">
        <v>165</v>
      </c>
      <c r="I28" s="56">
        <v>-33</v>
      </c>
      <c r="J28" s="56">
        <v>-377</v>
      </c>
      <c r="K28" s="56">
        <v>-173</v>
      </c>
      <c r="L28" s="56">
        <v>73</v>
      </c>
      <c r="M28" s="56">
        <v>117</v>
      </c>
      <c r="N28" s="56">
        <v>138</v>
      </c>
      <c r="O28" s="56">
        <v>35</v>
      </c>
      <c r="P28" s="56">
        <v>-21</v>
      </c>
      <c r="Q28" s="56">
        <v>13</v>
      </c>
      <c r="R28" s="56">
        <v>31</v>
      </c>
      <c r="S28" s="56">
        <v>26</v>
      </c>
      <c r="T28" s="56">
        <v>11</v>
      </c>
      <c r="U28" s="56">
        <v>8</v>
      </c>
      <c r="V28" s="56">
        <v>11</v>
      </c>
      <c r="W28" s="56">
        <v>8</v>
      </c>
    </row>
    <row r="29" spans="1:23" s="62" customFormat="1" x14ac:dyDescent="0.25">
      <c r="A29" s="58" t="s">
        <v>132</v>
      </c>
      <c r="B29" s="55" t="s">
        <v>60</v>
      </c>
      <c r="C29" s="55" t="s">
        <v>0</v>
      </c>
      <c r="D29" s="56">
        <v>1985</v>
      </c>
      <c r="E29" s="56">
        <v>7</v>
      </c>
      <c r="F29" s="56">
        <v>12</v>
      </c>
      <c r="G29" s="56">
        <v>63</v>
      </c>
      <c r="H29" s="56">
        <v>735</v>
      </c>
      <c r="I29" s="56">
        <v>1174</v>
      </c>
      <c r="J29" s="56">
        <v>842</v>
      </c>
      <c r="K29" s="56">
        <v>114</v>
      </c>
      <c r="L29" s="56">
        <v>-153</v>
      </c>
      <c r="M29" s="56">
        <v>-164</v>
      </c>
      <c r="N29" s="56">
        <v>-2</v>
      </c>
      <c r="O29" s="56">
        <v>-90</v>
      </c>
      <c r="P29" s="56">
        <v>-195</v>
      </c>
      <c r="Q29" s="56">
        <v>-223</v>
      </c>
      <c r="R29" s="56">
        <v>-76</v>
      </c>
      <c r="S29" s="56">
        <v>-25</v>
      </c>
      <c r="T29" s="56">
        <v>-9</v>
      </c>
      <c r="U29" s="56">
        <v>-2</v>
      </c>
      <c r="V29" s="56">
        <v>-9</v>
      </c>
      <c r="W29" s="56">
        <v>-14</v>
      </c>
    </row>
    <row r="30" spans="1:23" s="62" customFormat="1" x14ac:dyDescent="0.25">
      <c r="A30" s="55" t="s">
        <v>118</v>
      </c>
      <c r="B30" s="55" t="s">
        <v>18</v>
      </c>
      <c r="C30" s="55" t="s">
        <v>0</v>
      </c>
      <c r="D30" s="56">
        <v>2224</v>
      </c>
      <c r="E30" s="56">
        <v>103</v>
      </c>
      <c r="F30" s="56">
        <v>86</v>
      </c>
      <c r="G30" s="56">
        <v>54</v>
      </c>
      <c r="H30" s="56">
        <v>-63</v>
      </c>
      <c r="I30" s="56">
        <v>172</v>
      </c>
      <c r="J30" s="56">
        <v>136</v>
      </c>
      <c r="K30" s="56">
        <v>293</v>
      </c>
      <c r="L30" s="56">
        <v>225</v>
      </c>
      <c r="M30" s="56">
        <v>185</v>
      </c>
      <c r="N30" s="56">
        <v>159</v>
      </c>
      <c r="O30" s="56">
        <v>221</v>
      </c>
      <c r="P30" s="56">
        <v>322</v>
      </c>
      <c r="Q30" s="56">
        <v>224</v>
      </c>
      <c r="R30" s="56">
        <v>86</v>
      </c>
      <c r="S30" s="56">
        <v>15</v>
      </c>
      <c r="T30" s="56">
        <v>1</v>
      </c>
      <c r="U30" s="56">
        <v>3</v>
      </c>
      <c r="V30" s="56">
        <v>2</v>
      </c>
      <c r="W30" s="56">
        <v>0</v>
      </c>
    </row>
    <row r="31" spans="1:23" s="62" customFormat="1" x14ac:dyDescent="0.25">
      <c r="A31" s="55" t="s">
        <v>133</v>
      </c>
      <c r="B31" s="55" t="s">
        <v>40</v>
      </c>
      <c r="C31" s="55" t="s">
        <v>0</v>
      </c>
      <c r="D31" s="56">
        <v>2018</v>
      </c>
      <c r="E31" s="56">
        <v>145</v>
      </c>
      <c r="F31" s="56">
        <v>72</v>
      </c>
      <c r="G31" s="56">
        <v>96</v>
      </c>
      <c r="H31" s="56">
        <v>59</v>
      </c>
      <c r="I31" s="56">
        <v>133</v>
      </c>
      <c r="J31" s="56">
        <v>241</v>
      </c>
      <c r="K31" s="56">
        <v>458</v>
      </c>
      <c r="L31" s="56">
        <v>419</v>
      </c>
      <c r="M31" s="56">
        <v>255</v>
      </c>
      <c r="N31" s="56">
        <v>84</v>
      </c>
      <c r="O31" s="56">
        <v>52</v>
      </c>
      <c r="P31" s="56">
        <v>24</v>
      </c>
      <c r="Q31" s="56">
        <v>11</v>
      </c>
      <c r="R31" s="56">
        <v>2</v>
      </c>
      <c r="S31" s="56">
        <v>-1</v>
      </c>
      <c r="T31" s="56">
        <v>-17</v>
      </c>
      <c r="U31" s="56">
        <v>-4</v>
      </c>
      <c r="V31" s="56">
        <v>-10</v>
      </c>
      <c r="W31" s="56">
        <v>-1</v>
      </c>
    </row>
    <row r="32" spans="1:23" s="62" customFormat="1" x14ac:dyDescent="0.25">
      <c r="A32" s="55" t="s">
        <v>120</v>
      </c>
      <c r="B32" s="55" t="s">
        <v>41</v>
      </c>
      <c r="C32" s="55" t="s">
        <v>0</v>
      </c>
      <c r="D32" s="56">
        <v>1555</v>
      </c>
      <c r="E32" s="56">
        <v>-63</v>
      </c>
      <c r="F32" s="56">
        <v>88</v>
      </c>
      <c r="G32" s="56">
        <v>118</v>
      </c>
      <c r="H32" s="56">
        <v>534</v>
      </c>
      <c r="I32" s="56">
        <v>303</v>
      </c>
      <c r="J32" s="56">
        <v>383</v>
      </c>
      <c r="K32" s="56">
        <v>343</v>
      </c>
      <c r="L32" s="56">
        <v>101</v>
      </c>
      <c r="M32" s="56">
        <v>16</v>
      </c>
      <c r="N32" s="56">
        <v>-49</v>
      </c>
      <c r="O32" s="56">
        <v>-62</v>
      </c>
      <c r="P32" s="56">
        <v>-122</v>
      </c>
      <c r="Q32" s="56">
        <v>-68</v>
      </c>
      <c r="R32" s="56">
        <v>-29</v>
      </c>
      <c r="S32" s="56">
        <v>19</v>
      </c>
      <c r="T32" s="56">
        <v>20</v>
      </c>
      <c r="U32" s="56">
        <v>4</v>
      </c>
      <c r="V32" s="56">
        <v>10</v>
      </c>
      <c r="W32" s="56">
        <v>9</v>
      </c>
    </row>
    <row r="33" spans="1:23" s="62" customFormat="1" x14ac:dyDescent="0.25">
      <c r="A33" s="55" t="s">
        <v>121</v>
      </c>
      <c r="B33" s="55" t="s">
        <v>42</v>
      </c>
      <c r="C33" s="55" t="s">
        <v>0</v>
      </c>
      <c r="D33" s="56">
        <v>83</v>
      </c>
      <c r="E33" s="56">
        <v>8</v>
      </c>
      <c r="F33" s="56">
        <v>13</v>
      </c>
      <c r="G33" s="56">
        <v>3</v>
      </c>
      <c r="H33" s="56">
        <v>-6</v>
      </c>
      <c r="I33" s="56">
        <v>-8</v>
      </c>
      <c r="J33" s="56">
        <v>9</v>
      </c>
      <c r="K33" s="56">
        <v>-3</v>
      </c>
      <c r="L33" s="56">
        <v>5</v>
      </c>
      <c r="M33" s="56">
        <v>12</v>
      </c>
      <c r="N33" s="56">
        <v>12</v>
      </c>
      <c r="O33" s="56">
        <v>23</v>
      </c>
      <c r="P33" s="56">
        <v>-2</v>
      </c>
      <c r="Q33" s="56">
        <v>14</v>
      </c>
      <c r="R33" s="56">
        <v>2</v>
      </c>
      <c r="S33" s="56">
        <v>0</v>
      </c>
      <c r="T33" s="56">
        <v>2</v>
      </c>
      <c r="U33" s="56">
        <v>1</v>
      </c>
      <c r="V33" s="56">
        <v>-3</v>
      </c>
      <c r="W33" s="56">
        <v>1</v>
      </c>
    </row>
    <row r="34" spans="1:23" s="62" customFormat="1" x14ac:dyDescent="0.25">
      <c r="A34" s="55" t="s">
        <v>122</v>
      </c>
      <c r="B34" s="55" t="s">
        <v>43</v>
      </c>
      <c r="C34" s="55" t="s">
        <v>0</v>
      </c>
      <c r="D34" s="56">
        <v>64</v>
      </c>
      <c r="E34" s="56">
        <v>8</v>
      </c>
      <c r="F34" s="56">
        <v>6</v>
      </c>
      <c r="G34" s="56">
        <v>1</v>
      </c>
      <c r="H34" s="56">
        <v>-11</v>
      </c>
      <c r="I34" s="56">
        <v>15</v>
      </c>
      <c r="J34" s="56">
        <v>-1</v>
      </c>
      <c r="K34" s="56">
        <v>2</v>
      </c>
      <c r="L34" s="56">
        <v>5</v>
      </c>
      <c r="M34" s="56">
        <v>-1</v>
      </c>
      <c r="N34" s="56">
        <v>13</v>
      </c>
      <c r="O34" s="56">
        <v>11</v>
      </c>
      <c r="P34" s="56">
        <v>4</v>
      </c>
      <c r="Q34" s="56">
        <v>6</v>
      </c>
      <c r="R34" s="56">
        <v>4</v>
      </c>
      <c r="S34" s="56">
        <v>7</v>
      </c>
      <c r="T34" s="56">
        <v>-2</v>
      </c>
      <c r="U34" s="56">
        <v>-3</v>
      </c>
      <c r="V34" s="56">
        <v>0</v>
      </c>
      <c r="W34" s="56">
        <v>0</v>
      </c>
    </row>
    <row r="35" spans="1:23" s="62" customFormat="1" x14ac:dyDescent="0.25">
      <c r="A35" s="55" t="s">
        <v>126</v>
      </c>
      <c r="B35" s="55" t="s">
        <v>44</v>
      </c>
      <c r="C35" s="55" t="s">
        <v>0</v>
      </c>
      <c r="D35" s="56">
        <v>1259</v>
      </c>
      <c r="E35" s="56">
        <v>72</v>
      </c>
      <c r="F35" s="56">
        <v>88</v>
      </c>
      <c r="G35" s="56">
        <v>83</v>
      </c>
      <c r="H35" s="56">
        <v>175</v>
      </c>
      <c r="I35" s="56">
        <v>-63</v>
      </c>
      <c r="J35" s="56">
        <v>-184</v>
      </c>
      <c r="K35" s="56">
        <v>69</v>
      </c>
      <c r="L35" s="56">
        <v>166</v>
      </c>
      <c r="M35" s="56">
        <v>107</v>
      </c>
      <c r="N35" s="56">
        <v>124</v>
      </c>
      <c r="O35" s="56">
        <v>176</v>
      </c>
      <c r="P35" s="56">
        <v>170</v>
      </c>
      <c r="Q35" s="56">
        <v>130</v>
      </c>
      <c r="R35" s="56">
        <v>77</v>
      </c>
      <c r="S35" s="56">
        <v>47</v>
      </c>
      <c r="T35" s="56">
        <v>12</v>
      </c>
      <c r="U35" s="56">
        <v>10</v>
      </c>
      <c r="V35" s="56">
        <v>-5</v>
      </c>
      <c r="W35" s="56">
        <v>5</v>
      </c>
    </row>
    <row r="36" spans="1:23" s="62" customFormat="1" x14ac:dyDescent="0.25">
      <c r="A36" s="55" t="s">
        <v>124</v>
      </c>
      <c r="B36" s="55" t="s">
        <v>45</v>
      </c>
      <c r="C36" s="55" t="s">
        <v>0</v>
      </c>
      <c r="D36" s="56">
        <v>207</v>
      </c>
      <c r="E36" s="56">
        <v>9</v>
      </c>
      <c r="F36" s="56">
        <v>8</v>
      </c>
      <c r="G36" s="56">
        <v>3</v>
      </c>
      <c r="H36" s="56">
        <v>-12</v>
      </c>
      <c r="I36" s="56">
        <v>12</v>
      </c>
      <c r="J36" s="56">
        <v>18</v>
      </c>
      <c r="K36" s="56">
        <v>26</v>
      </c>
      <c r="L36" s="56">
        <v>18</v>
      </c>
      <c r="M36" s="56">
        <v>1</v>
      </c>
      <c r="N36" s="56">
        <v>18</v>
      </c>
      <c r="O36" s="56">
        <v>17</v>
      </c>
      <c r="P36" s="56">
        <v>31</v>
      </c>
      <c r="Q36" s="56">
        <v>33</v>
      </c>
      <c r="R36" s="56">
        <v>8</v>
      </c>
      <c r="S36" s="56">
        <v>8</v>
      </c>
      <c r="T36" s="56">
        <v>7</v>
      </c>
      <c r="U36" s="56">
        <v>0</v>
      </c>
      <c r="V36" s="56">
        <v>2</v>
      </c>
      <c r="W36" s="56">
        <v>0</v>
      </c>
    </row>
    <row r="37" spans="1:23" s="62" customFormat="1" ht="31.5" customHeight="1" x14ac:dyDescent="0.25">
      <c r="A37" s="59" t="s">
        <v>63</v>
      </c>
      <c r="B37" s="55" t="s">
        <v>2</v>
      </c>
      <c r="C37" s="55" t="s">
        <v>1</v>
      </c>
      <c r="D37" s="56">
        <v>14121</v>
      </c>
      <c r="E37" s="56">
        <v>934</v>
      </c>
      <c r="F37" s="56">
        <v>810</v>
      </c>
      <c r="G37" s="56">
        <v>728</v>
      </c>
      <c r="H37" s="56">
        <v>2389</v>
      </c>
      <c r="I37" s="56">
        <v>399</v>
      </c>
      <c r="J37" s="56">
        <v>703</v>
      </c>
      <c r="K37" s="56">
        <v>1735</v>
      </c>
      <c r="L37" s="56">
        <v>1368</v>
      </c>
      <c r="M37" s="56">
        <v>1140</v>
      </c>
      <c r="N37" s="56">
        <v>859</v>
      </c>
      <c r="O37" s="56">
        <v>805</v>
      </c>
      <c r="P37" s="56">
        <v>926</v>
      </c>
      <c r="Q37" s="56">
        <v>648</v>
      </c>
      <c r="R37" s="56">
        <v>406</v>
      </c>
      <c r="S37" s="56">
        <v>237</v>
      </c>
      <c r="T37" s="56">
        <v>55</v>
      </c>
      <c r="U37" s="56">
        <v>-35</v>
      </c>
      <c r="V37" s="56">
        <v>15</v>
      </c>
      <c r="W37" s="56">
        <v>-1</v>
      </c>
    </row>
    <row r="38" spans="1:23" s="62" customFormat="1" ht="25.5" customHeight="1" x14ac:dyDescent="0.25">
      <c r="A38" s="55" t="s">
        <v>111</v>
      </c>
      <c r="B38" s="55" t="s">
        <v>34</v>
      </c>
      <c r="C38" s="55" t="s">
        <v>1</v>
      </c>
      <c r="D38" s="56">
        <v>1567</v>
      </c>
      <c r="E38" s="56">
        <v>106</v>
      </c>
      <c r="F38" s="56">
        <v>64</v>
      </c>
      <c r="G38" s="56">
        <v>42</v>
      </c>
      <c r="H38" s="56">
        <v>-45</v>
      </c>
      <c r="I38" s="56">
        <v>72</v>
      </c>
      <c r="J38" s="56">
        <v>68</v>
      </c>
      <c r="K38" s="56">
        <v>219</v>
      </c>
      <c r="L38" s="56">
        <v>157</v>
      </c>
      <c r="M38" s="56">
        <v>129</v>
      </c>
      <c r="N38" s="56">
        <v>97</v>
      </c>
      <c r="O38" s="56">
        <v>152</v>
      </c>
      <c r="P38" s="56">
        <v>199</v>
      </c>
      <c r="Q38" s="56">
        <v>183</v>
      </c>
      <c r="R38" s="56">
        <v>89</v>
      </c>
      <c r="S38" s="56">
        <v>38</v>
      </c>
      <c r="T38" s="56">
        <v>18</v>
      </c>
      <c r="U38" s="56">
        <v>-4</v>
      </c>
      <c r="V38" s="56">
        <v>-8</v>
      </c>
      <c r="W38" s="56">
        <v>-9</v>
      </c>
    </row>
    <row r="39" spans="1:23" s="62" customFormat="1" x14ac:dyDescent="0.25">
      <c r="A39" s="58" t="s">
        <v>112</v>
      </c>
      <c r="B39" s="55" t="s">
        <v>35</v>
      </c>
      <c r="C39" s="55" t="s">
        <v>1</v>
      </c>
      <c r="D39" s="56">
        <v>579</v>
      </c>
      <c r="E39" s="56">
        <v>68</v>
      </c>
      <c r="F39" s="56">
        <v>42</v>
      </c>
      <c r="G39" s="56">
        <v>10</v>
      </c>
      <c r="H39" s="56">
        <v>-35</v>
      </c>
      <c r="I39" s="56">
        <v>-18</v>
      </c>
      <c r="J39" s="56">
        <v>-1</v>
      </c>
      <c r="K39" s="56">
        <v>114</v>
      </c>
      <c r="L39" s="56">
        <v>108</v>
      </c>
      <c r="M39" s="56">
        <v>57</v>
      </c>
      <c r="N39" s="56">
        <v>42</v>
      </c>
      <c r="O39" s="56">
        <v>74</v>
      </c>
      <c r="P39" s="56">
        <v>39</v>
      </c>
      <c r="Q39" s="56">
        <v>61</v>
      </c>
      <c r="R39" s="56">
        <v>40</v>
      </c>
      <c r="S39" s="56">
        <v>13</v>
      </c>
      <c r="T39" s="56">
        <v>-10</v>
      </c>
      <c r="U39" s="56">
        <v>-15</v>
      </c>
      <c r="V39" s="56">
        <v>-6</v>
      </c>
      <c r="W39" s="56">
        <v>-4</v>
      </c>
    </row>
    <row r="40" spans="1:23" s="62" customFormat="1" x14ac:dyDescent="0.25">
      <c r="A40" s="58" t="s">
        <v>113</v>
      </c>
      <c r="B40" s="55" t="s">
        <v>36</v>
      </c>
      <c r="C40" s="55" t="s">
        <v>1</v>
      </c>
      <c r="D40" s="56">
        <v>777</v>
      </c>
      <c r="E40" s="56">
        <v>62</v>
      </c>
      <c r="F40" s="56">
        <v>52</v>
      </c>
      <c r="G40" s="56">
        <v>51</v>
      </c>
      <c r="H40" s="56">
        <v>-30</v>
      </c>
      <c r="I40" s="56">
        <v>57</v>
      </c>
      <c r="J40" s="56">
        <v>23</v>
      </c>
      <c r="K40" s="56">
        <v>45</v>
      </c>
      <c r="L40" s="56">
        <v>32</v>
      </c>
      <c r="M40" s="56">
        <v>54</v>
      </c>
      <c r="N40" s="56">
        <v>81</v>
      </c>
      <c r="O40" s="56">
        <v>104</v>
      </c>
      <c r="P40" s="56">
        <v>112</v>
      </c>
      <c r="Q40" s="56">
        <v>89</v>
      </c>
      <c r="R40" s="56">
        <v>43</v>
      </c>
      <c r="S40" s="56">
        <v>16</v>
      </c>
      <c r="T40" s="56">
        <v>-21</v>
      </c>
      <c r="U40" s="56">
        <v>0</v>
      </c>
      <c r="V40" s="56">
        <v>1</v>
      </c>
      <c r="W40" s="56">
        <v>6</v>
      </c>
    </row>
    <row r="41" spans="1:23" s="62" customFormat="1" x14ac:dyDescent="0.25">
      <c r="A41" s="58" t="s">
        <v>125</v>
      </c>
      <c r="B41" s="55" t="s">
        <v>16</v>
      </c>
      <c r="C41" s="55" t="s">
        <v>1</v>
      </c>
      <c r="D41" s="56">
        <v>910</v>
      </c>
      <c r="E41" s="56">
        <v>88</v>
      </c>
      <c r="F41" s="56">
        <v>102</v>
      </c>
      <c r="G41" s="56">
        <v>23</v>
      </c>
      <c r="H41" s="56">
        <v>451</v>
      </c>
      <c r="I41" s="56">
        <v>-675</v>
      </c>
      <c r="J41" s="56">
        <v>36</v>
      </c>
      <c r="K41" s="56">
        <v>220</v>
      </c>
      <c r="L41" s="56">
        <v>169</v>
      </c>
      <c r="M41" s="56">
        <v>134</v>
      </c>
      <c r="N41" s="56">
        <v>33</v>
      </c>
      <c r="O41" s="56">
        <v>61</v>
      </c>
      <c r="P41" s="56">
        <v>117</v>
      </c>
      <c r="Q41" s="56">
        <v>61</v>
      </c>
      <c r="R41" s="56">
        <v>39</v>
      </c>
      <c r="S41" s="56">
        <v>32</v>
      </c>
      <c r="T41" s="56">
        <v>13</v>
      </c>
      <c r="U41" s="56">
        <v>-4</v>
      </c>
      <c r="V41" s="56">
        <v>12</v>
      </c>
      <c r="W41" s="56">
        <v>-2</v>
      </c>
    </row>
    <row r="42" spans="1:23" s="62" customFormat="1" x14ac:dyDescent="0.25">
      <c r="A42" s="58" t="s">
        <v>115</v>
      </c>
      <c r="B42" s="55" t="s">
        <v>37</v>
      </c>
      <c r="C42" s="55" t="s">
        <v>1</v>
      </c>
      <c r="D42" s="56">
        <v>425</v>
      </c>
      <c r="E42" s="56">
        <v>62</v>
      </c>
      <c r="F42" s="56">
        <v>39</v>
      </c>
      <c r="G42" s="56">
        <v>60</v>
      </c>
      <c r="H42" s="56">
        <v>49</v>
      </c>
      <c r="I42" s="56">
        <v>-319</v>
      </c>
      <c r="J42" s="56">
        <v>-5</v>
      </c>
      <c r="K42" s="56">
        <v>176</v>
      </c>
      <c r="L42" s="56">
        <v>117</v>
      </c>
      <c r="M42" s="56">
        <v>95</v>
      </c>
      <c r="N42" s="56">
        <v>54</v>
      </c>
      <c r="O42" s="56">
        <v>50</v>
      </c>
      <c r="P42" s="56">
        <v>-7</v>
      </c>
      <c r="Q42" s="56">
        <v>24</v>
      </c>
      <c r="R42" s="56">
        <v>12</v>
      </c>
      <c r="S42" s="56">
        <v>10</v>
      </c>
      <c r="T42" s="56">
        <v>-3</v>
      </c>
      <c r="U42" s="56">
        <v>5</v>
      </c>
      <c r="V42" s="56">
        <v>1</v>
      </c>
      <c r="W42" s="56">
        <v>5</v>
      </c>
    </row>
    <row r="43" spans="1:23" s="62" customFormat="1" x14ac:dyDescent="0.25">
      <c r="A43" s="58" t="s">
        <v>116</v>
      </c>
      <c r="B43" s="55" t="s">
        <v>38</v>
      </c>
      <c r="C43" s="55" t="s">
        <v>1</v>
      </c>
      <c r="D43" s="56">
        <v>1021</v>
      </c>
      <c r="E43" s="56">
        <v>138</v>
      </c>
      <c r="F43" s="56">
        <v>151</v>
      </c>
      <c r="G43" s="56">
        <v>125</v>
      </c>
      <c r="H43" s="56">
        <v>169</v>
      </c>
      <c r="I43" s="56">
        <v>-315</v>
      </c>
      <c r="J43" s="56">
        <v>-196</v>
      </c>
      <c r="K43" s="56">
        <v>80</v>
      </c>
      <c r="L43" s="56">
        <v>146</v>
      </c>
      <c r="M43" s="56">
        <v>165</v>
      </c>
      <c r="N43" s="56">
        <v>133</v>
      </c>
      <c r="O43" s="56">
        <v>78</v>
      </c>
      <c r="P43" s="56">
        <v>105</v>
      </c>
      <c r="Q43" s="56">
        <v>59</v>
      </c>
      <c r="R43" s="56">
        <v>48</v>
      </c>
      <c r="S43" s="56">
        <v>49</v>
      </c>
      <c r="T43" s="56">
        <v>20</v>
      </c>
      <c r="U43" s="56">
        <v>25</v>
      </c>
      <c r="V43" s="56">
        <v>24</v>
      </c>
      <c r="W43" s="56">
        <v>17</v>
      </c>
    </row>
    <row r="44" spans="1:23" s="62" customFormat="1" x14ac:dyDescent="0.25">
      <c r="A44" s="58" t="s">
        <v>132</v>
      </c>
      <c r="B44" s="55" t="s">
        <v>60</v>
      </c>
      <c r="C44" s="55" t="s">
        <v>1</v>
      </c>
      <c r="D44" s="56">
        <v>758</v>
      </c>
      <c r="E44" s="56">
        <v>-99</v>
      </c>
      <c r="F44" s="56">
        <v>-57</v>
      </c>
      <c r="G44" s="56">
        <v>57</v>
      </c>
      <c r="H44" s="56">
        <v>894</v>
      </c>
      <c r="I44" s="56">
        <v>1022</v>
      </c>
      <c r="J44" s="56">
        <v>20</v>
      </c>
      <c r="K44" s="56">
        <v>-221</v>
      </c>
      <c r="L44" s="56">
        <v>-207</v>
      </c>
      <c r="M44" s="56">
        <v>-104</v>
      </c>
      <c r="N44" s="56">
        <v>-7</v>
      </c>
      <c r="O44" s="56">
        <v>-100</v>
      </c>
      <c r="P44" s="56">
        <v>-105</v>
      </c>
      <c r="Q44" s="56">
        <v>-135</v>
      </c>
      <c r="R44" s="56">
        <v>-77</v>
      </c>
      <c r="S44" s="56">
        <v>-56</v>
      </c>
      <c r="T44" s="56">
        <v>-29</v>
      </c>
      <c r="U44" s="56">
        <v>-26</v>
      </c>
      <c r="V44" s="56">
        <v>-8</v>
      </c>
      <c r="W44" s="56">
        <v>-4</v>
      </c>
    </row>
    <row r="45" spans="1:23" s="62" customFormat="1" x14ac:dyDescent="0.25">
      <c r="A45" s="55" t="s">
        <v>118</v>
      </c>
      <c r="B45" s="55" t="s">
        <v>18</v>
      </c>
      <c r="C45" s="55" t="s">
        <v>1</v>
      </c>
      <c r="D45" s="56">
        <v>2381</v>
      </c>
      <c r="E45" s="56">
        <v>135</v>
      </c>
      <c r="F45" s="56">
        <v>122</v>
      </c>
      <c r="G45" s="56">
        <v>61</v>
      </c>
      <c r="H45" s="56">
        <v>-187</v>
      </c>
      <c r="I45" s="56">
        <v>285</v>
      </c>
      <c r="J45" s="56">
        <v>256</v>
      </c>
      <c r="K45" s="56">
        <v>313</v>
      </c>
      <c r="L45" s="56">
        <v>234</v>
      </c>
      <c r="M45" s="56">
        <v>231</v>
      </c>
      <c r="N45" s="56">
        <v>180</v>
      </c>
      <c r="O45" s="56">
        <v>238</v>
      </c>
      <c r="P45" s="56">
        <v>242</v>
      </c>
      <c r="Q45" s="56">
        <v>148</v>
      </c>
      <c r="R45" s="56">
        <v>99</v>
      </c>
      <c r="S45" s="56">
        <v>19</v>
      </c>
      <c r="T45" s="56">
        <v>20</v>
      </c>
      <c r="U45" s="56">
        <v>-7</v>
      </c>
      <c r="V45" s="56">
        <v>-8</v>
      </c>
      <c r="W45" s="56">
        <v>0</v>
      </c>
    </row>
    <row r="46" spans="1:23" s="62" customFormat="1" x14ac:dyDescent="0.25">
      <c r="A46" s="55" t="s">
        <v>133</v>
      </c>
      <c r="B46" s="55" t="s">
        <v>40</v>
      </c>
      <c r="C46" s="55" t="s">
        <v>1</v>
      </c>
      <c r="D46" s="56">
        <v>1724</v>
      </c>
      <c r="E46" s="56">
        <v>171</v>
      </c>
      <c r="F46" s="56">
        <v>144</v>
      </c>
      <c r="G46" s="56">
        <v>69</v>
      </c>
      <c r="H46" s="56">
        <v>-70</v>
      </c>
      <c r="I46" s="56">
        <v>142</v>
      </c>
      <c r="J46" s="56">
        <v>324</v>
      </c>
      <c r="K46" s="56">
        <v>397</v>
      </c>
      <c r="L46" s="56">
        <v>299</v>
      </c>
      <c r="M46" s="56">
        <v>168</v>
      </c>
      <c r="N46" s="56">
        <v>60</v>
      </c>
      <c r="O46" s="56">
        <v>28</v>
      </c>
      <c r="P46" s="56">
        <v>21</v>
      </c>
      <c r="Q46" s="56">
        <v>23</v>
      </c>
      <c r="R46" s="56">
        <v>-12</v>
      </c>
      <c r="S46" s="56">
        <v>22</v>
      </c>
      <c r="T46" s="56">
        <v>-9</v>
      </c>
      <c r="U46" s="56">
        <v>-11</v>
      </c>
      <c r="V46" s="56">
        <v>-23</v>
      </c>
      <c r="W46" s="56">
        <v>-19</v>
      </c>
    </row>
    <row r="47" spans="1:23" s="62" customFormat="1" x14ac:dyDescent="0.25">
      <c r="A47" s="55" t="s">
        <v>120</v>
      </c>
      <c r="B47" s="55" t="s">
        <v>41</v>
      </c>
      <c r="C47" s="55" t="s">
        <v>1</v>
      </c>
      <c r="D47" s="56">
        <v>2068</v>
      </c>
      <c r="E47" s="56">
        <v>72</v>
      </c>
      <c r="F47" s="56">
        <v>70</v>
      </c>
      <c r="G47" s="56">
        <v>128</v>
      </c>
      <c r="H47" s="56">
        <v>952</v>
      </c>
      <c r="I47" s="56">
        <v>346</v>
      </c>
      <c r="J47" s="56">
        <v>140</v>
      </c>
      <c r="K47" s="56">
        <v>144</v>
      </c>
      <c r="L47" s="56">
        <v>102</v>
      </c>
      <c r="M47" s="56">
        <v>42</v>
      </c>
      <c r="N47" s="56">
        <v>26</v>
      </c>
      <c r="O47" s="56">
        <v>-64</v>
      </c>
      <c r="P47" s="56">
        <v>-34</v>
      </c>
      <c r="Q47" s="56">
        <v>-13</v>
      </c>
      <c r="R47" s="56">
        <v>30</v>
      </c>
      <c r="S47" s="56">
        <v>65</v>
      </c>
      <c r="T47" s="56">
        <v>37</v>
      </c>
      <c r="U47" s="56">
        <v>11</v>
      </c>
      <c r="V47" s="56">
        <v>15</v>
      </c>
      <c r="W47" s="56">
        <v>-1</v>
      </c>
    </row>
    <row r="48" spans="1:23" s="62" customFormat="1" x14ac:dyDescent="0.25">
      <c r="A48" s="55" t="s">
        <v>121</v>
      </c>
      <c r="B48" s="55" t="s">
        <v>42</v>
      </c>
      <c r="C48" s="55" t="s">
        <v>1</v>
      </c>
      <c r="D48" s="56">
        <v>135</v>
      </c>
      <c r="E48" s="56">
        <v>16</v>
      </c>
      <c r="F48" s="56">
        <v>8</v>
      </c>
      <c r="G48" s="56">
        <v>6</v>
      </c>
      <c r="H48" s="56">
        <v>-13</v>
      </c>
      <c r="I48" s="56">
        <v>20</v>
      </c>
      <c r="J48" s="56">
        <v>24</v>
      </c>
      <c r="K48" s="56">
        <v>24</v>
      </c>
      <c r="L48" s="56">
        <v>4</v>
      </c>
      <c r="M48" s="56">
        <v>0</v>
      </c>
      <c r="N48" s="56">
        <v>15</v>
      </c>
      <c r="O48" s="56">
        <v>17</v>
      </c>
      <c r="P48" s="56">
        <v>10</v>
      </c>
      <c r="Q48" s="56">
        <v>9</v>
      </c>
      <c r="R48" s="56">
        <v>-10</v>
      </c>
      <c r="S48" s="56">
        <v>0</v>
      </c>
      <c r="T48" s="56">
        <v>-2</v>
      </c>
      <c r="U48" s="56">
        <v>1</v>
      </c>
      <c r="V48" s="56">
        <v>4</v>
      </c>
      <c r="W48" s="56">
        <v>2</v>
      </c>
    </row>
    <row r="49" spans="1:23" s="62" customFormat="1" x14ac:dyDescent="0.25">
      <c r="A49" s="55" t="s">
        <v>122</v>
      </c>
      <c r="B49" s="55" t="s">
        <v>43</v>
      </c>
      <c r="C49" s="55" t="s">
        <v>1</v>
      </c>
      <c r="D49" s="56">
        <v>59</v>
      </c>
      <c r="E49" s="56">
        <v>10</v>
      </c>
      <c r="F49" s="56">
        <v>2</v>
      </c>
      <c r="G49" s="56">
        <v>9</v>
      </c>
      <c r="H49" s="56">
        <v>-24</v>
      </c>
      <c r="I49" s="56">
        <v>14</v>
      </c>
      <c r="J49" s="56">
        <v>10</v>
      </c>
      <c r="K49" s="56">
        <v>8</v>
      </c>
      <c r="L49" s="56">
        <v>1</v>
      </c>
      <c r="M49" s="56">
        <v>19</v>
      </c>
      <c r="N49" s="56">
        <v>0</v>
      </c>
      <c r="O49" s="56">
        <v>2</v>
      </c>
      <c r="P49" s="56">
        <v>1</v>
      </c>
      <c r="Q49" s="56">
        <v>16</v>
      </c>
      <c r="R49" s="56">
        <v>-9</v>
      </c>
      <c r="S49" s="56">
        <v>-6</v>
      </c>
      <c r="T49" s="56">
        <v>3</v>
      </c>
      <c r="U49" s="56">
        <v>1</v>
      </c>
      <c r="V49" s="56">
        <v>0</v>
      </c>
      <c r="W49" s="56">
        <v>2</v>
      </c>
    </row>
    <row r="50" spans="1:23" s="62" customFormat="1" x14ac:dyDescent="0.25">
      <c r="A50" s="55" t="s">
        <v>126</v>
      </c>
      <c r="B50" s="55" t="s">
        <v>44</v>
      </c>
      <c r="C50" s="55" t="s">
        <v>1</v>
      </c>
      <c r="D50" s="56">
        <v>1600</v>
      </c>
      <c r="E50" s="56">
        <v>103</v>
      </c>
      <c r="F50" s="56">
        <v>75</v>
      </c>
      <c r="G50" s="56">
        <v>83</v>
      </c>
      <c r="H50" s="56">
        <v>297</v>
      </c>
      <c r="I50" s="56">
        <v>-232</v>
      </c>
      <c r="J50" s="56">
        <v>-10</v>
      </c>
      <c r="K50" s="56">
        <v>193</v>
      </c>
      <c r="L50" s="56">
        <v>184</v>
      </c>
      <c r="M50" s="56">
        <v>133</v>
      </c>
      <c r="N50" s="56">
        <v>148</v>
      </c>
      <c r="O50" s="56">
        <v>144</v>
      </c>
      <c r="P50" s="56">
        <v>200</v>
      </c>
      <c r="Q50" s="56">
        <v>111</v>
      </c>
      <c r="R50" s="56">
        <v>95</v>
      </c>
      <c r="S50" s="56">
        <v>42</v>
      </c>
      <c r="T50" s="56">
        <v>25</v>
      </c>
      <c r="U50" s="56">
        <v>-13</v>
      </c>
      <c r="V50" s="56">
        <v>11</v>
      </c>
      <c r="W50" s="56">
        <v>11</v>
      </c>
    </row>
    <row r="51" spans="1:23" s="62" customFormat="1" x14ac:dyDescent="0.25">
      <c r="A51" s="55" t="s">
        <v>124</v>
      </c>
      <c r="B51" s="55" t="s">
        <v>45</v>
      </c>
      <c r="C51" s="55" t="s">
        <v>1</v>
      </c>
      <c r="D51" s="56">
        <v>117</v>
      </c>
      <c r="E51" s="56">
        <v>2</v>
      </c>
      <c r="F51" s="56">
        <v>-4</v>
      </c>
      <c r="G51" s="56">
        <v>4</v>
      </c>
      <c r="H51" s="56">
        <v>-19</v>
      </c>
      <c r="I51" s="56">
        <v>0</v>
      </c>
      <c r="J51" s="56">
        <v>14</v>
      </c>
      <c r="K51" s="56">
        <v>23</v>
      </c>
      <c r="L51" s="56">
        <v>22</v>
      </c>
      <c r="M51" s="56">
        <v>17</v>
      </c>
      <c r="N51" s="56">
        <v>-3</v>
      </c>
      <c r="O51" s="56">
        <v>21</v>
      </c>
      <c r="P51" s="56">
        <v>26</v>
      </c>
      <c r="Q51" s="56">
        <v>12</v>
      </c>
      <c r="R51" s="56">
        <v>19</v>
      </c>
      <c r="S51" s="56">
        <v>-7</v>
      </c>
      <c r="T51" s="56">
        <v>-7</v>
      </c>
      <c r="U51" s="56">
        <v>2</v>
      </c>
      <c r="V51" s="56">
        <v>0</v>
      </c>
      <c r="W51" s="56">
        <v>-5</v>
      </c>
    </row>
    <row r="52" spans="1:23" s="62" customFormat="1" x14ac:dyDescent="0.25">
      <c r="A52" s="46"/>
      <c r="B52" s="46"/>
      <c r="C52" s="46"/>
      <c r="D52" s="47"/>
      <c r="E52" s="47"/>
      <c r="F52" s="47"/>
      <c r="G52" s="47"/>
      <c r="H52" s="47"/>
      <c r="I52" s="47"/>
      <c r="J52" s="47"/>
      <c r="K52" s="47"/>
      <c r="L52" s="47"/>
      <c r="M52" s="47"/>
      <c r="N52" s="47"/>
      <c r="O52" s="47"/>
      <c r="P52" s="47"/>
      <c r="Q52" s="47"/>
      <c r="R52" s="47"/>
      <c r="S52" s="47"/>
      <c r="T52" s="47"/>
      <c r="U52" s="47"/>
      <c r="V52" s="47"/>
      <c r="W52" s="47"/>
    </row>
  </sheetData>
  <hyperlinks>
    <hyperlink ref="A5" location="'Table of contents'!A1" display="Back to table of contents"/>
  </hyperlinks>
  <pageMargins left="0.7" right="0.7" top="0.75" bottom="0.75" header="0.3" footer="0.3"/>
  <tableParts count="1">
    <tablePart r:id="rId1"/>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92D050"/>
    <pageSetUpPr fitToPage="1"/>
  </sheetPr>
  <dimension ref="A1:CR127"/>
  <sheetViews>
    <sheetView zoomScaleNormal="100" workbookViewId="0">
      <pane xSplit="3" topLeftCell="D1" activePane="topRight" state="frozen"/>
      <selection pane="topRight"/>
    </sheetView>
  </sheetViews>
  <sheetFormatPr defaultColWidth="9.1796875" defaultRowHeight="13.2" x14ac:dyDescent="0.25"/>
  <cols>
    <col min="1" max="1" width="12" style="27" customWidth="1"/>
    <col min="2" max="2" width="20.1796875" style="27" customWidth="1"/>
    <col min="3" max="3" width="10.36328125" style="27" customWidth="1"/>
    <col min="4" max="4" width="9.453125" style="27" customWidth="1"/>
    <col min="5" max="6" width="6" style="30" customWidth="1"/>
    <col min="7" max="94" width="6" style="27" customWidth="1"/>
    <col min="95" max="95" width="12.6328125" style="27" customWidth="1"/>
    <col min="96" max="16384" width="9.1796875" style="27"/>
  </cols>
  <sheetData>
    <row r="1" spans="1:96" ht="21" x14ac:dyDescent="0.3">
      <c r="A1" s="44" t="s">
        <v>415</v>
      </c>
      <c r="B1" s="65"/>
      <c r="C1" s="65"/>
      <c r="E1" s="69"/>
      <c r="F1" s="65"/>
      <c r="G1" s="65"/>
      <c r="H1" s="65"/>
      <c r="I1" s="65"/>
      <c r="J1" s="65"/>
      <c r="K1" s="65"/>
      <c r="L1" s="66"/>
      <c r="M1" s="67"/>
      <c r="N1" s="67"/>
      <c r="Q1" s="68"/>
      <c r="R1" s="68"/>
      <c r="S1" s="68"/>
    </row>
    <row r="2" spans="1:96" s="11" customFormat="1" ht="15.6" x14ac:dyDescent="0.25">
      <c r="A2" t="s">
        <v>184</v>
      </c>
      <c r="B2" s="37"/>
      <c r="C2" s="37"/>
      <c r="E2" s="34"/>
      <c r="F2" s="34"/>
      <c r="G2" s="34"/>
      <c r="H2" s="34"/>
      <c r="I2" s="34"/>
      <c r="J2" s="34"/>
      <c r="K2" s="35"/>
      <c r="L2" s="35"/>
      <c r="M2" s="32"/>
      <c r="O2" s="38"/>
      <c r="P2" s="38"/>
      <c r="Q2" s="38"/>
      <c r="X2" s="36"/>
    </row>
    <row r="3" spans="1:96" s="11" customFormat="1" ht="15.6" x14ac:dyDescent="0.25">
      <c r="A3" s="50" t="s">
        <v>187</v>
      </c>
      <c r="B3" s="37"/>
      <c r="C3" s="37"/>
      <c r="E3" s="34"/>
      <c r="F3" s="34"/>
      <c r="G3" s="34"/>
      <c r="H3" s="34"/>
      <c r="I3" s="34"/>
      <c r="J3" s="34"/>
      <c r="K3" s="35"/>
      <c r="L3" s="35"/>
      <c r="M3" s="32"/>
      <c r="O3" s="38"/>
      <c r="P3" s="38"/>
      <c r="Q3" s="38"/>
      <c r="X3" s="36"/>
    </row>
    <row r="4" spans="1:96" s="11" customFormat="1" ht="15" x14ac:dyDescent="0.25">
      <c r="A4" s="48" t="s">
        <v>185</v>
      </c>
      <c r="B4" s="42"/>
      <c r="C4" s="42"/>
      <c r="E4" s="43"/>
      <c r="F4" s="42"/>
      <c r="G4" s="42"/>
      <c r="H4" s="42"/>
      <c r="I4" s="42"/>
      <c r="J4" s="42"/>
      <c r="K4" s="42"/>
      <c r="L4" s="42"/>
      <c r="M4" s="42"/>
      <c r="N4" s="42"/>
      <c r="O4" s="42"/>
      <c r="P4" s="42"/>
      <c r="Q4" s="42"/>
      <c r="R4" s="42"/>
      <c r="S4" s="42"/>
      <c r="T4" s="42"/>
      <c r="U4" s="42"/>
      <c r="V4" s="42"/>
      <c r="W4" s="42"/>
      <c r="X4" s="42"/>
    </row>
    <row r="5" spans="1:96" s="28" customFormat="1" ht="15" x14ac:dyDescent="0.25">
      <c r="A5" s="98" t="s">
        <v>186</v>
      </c>
      <c r="B5" s="42"/>
      <c r="C5" s="42"/>
      <c r="E5" s="43"/>
      <c r="F5" s="42"/>
      <c r="G5" s="42"/>
      <c r="H5" s="42"/>
      <c r="I5" s="42"/>
      <c r="J5" s="42"/>
      <c r="K5" s="42"/>
      <c r="L5" s="42"/>
      <c r="M5" s="42"/>
      <c r="N5" s="42"/>
      <c r="O5" s="42"/>
      <c r="P5" s="42"/>
      <c r="Q5" s="42"/>
      <c r="R5" s="42"/>
      <c r="S5" s="42"/>
      <c r="T5" s="42"/>
      <c r="U5" s="42"/>
      <c r="V5" s="42"/>
      <c r="W5" s="42"/>
      <c r="X5" s="42"/>
    </row>
    <row r="6" spans="1:96" s="45" customFormat="1" ht="39" customHeight="1" x14ac:dyDescent="0.3">
      <c r="A6" s="51" t="s">
        <v>236</v>
      </c>
      <c r="B6" s="51" t="s">
        <v>237</v>
      </c>
      <c r="C6" s="52" t="s">
        <v>240</v>
      </c>
      <c r="D6" s="53" t="s">
        <v>48</v>
      </c>
      <c r="E6" s="53" t="s">
        <v>245</v>
      </c>
      <c r="F6" s="53" t="s">
        <v>246</v>
      </c>
      <c r="G6" s="53" t="s">
        <v>247</v>
      </c>
      <c r="H6" s="53" t="s">
        <v>248</v>
      </c>
      <c r="I6" s="53" t="s">
        <v>249</v>
      </c>
      <c r="J6" s="53" t="s">
        <v>250</v>
      </c>
      <c r="K6" s="53" t="s">
        <v>251</v>
      </c>
      <c r="L6" s="53" t="s">
        <v>252</v>
      </c>
      <c r="M6" s="53" t="s">
        <v>253</v>
      </c>
      <c r="N6" s="53" t="s">
        <v>254</v>
      </c>
      <c r="O6" s="53" t="s">
        <v>255</v>
      </c>
      <c r="P6" s="53" t="s">
        <v>256</v>
      </c>
      <c r="Q6" s="53" t="s">
        <v>257</v>
      </c>
      <c r="R6" s="53" t="s">
        <v>258</v>
      </c>
      <c r="S6" s="53" t="s">
        <v>259</v>
      </c>
      <c r="T6" s="53" t="s">
        <v>260</v>
      </c>
      <c r="U6" s="53" t="s">
        <v>261</v>
      </c>
      <c r="V6" s="53" t="s">
        <v>262</v>
      </c>
      <c r="W6" s="53" t="s">
        <v>263</v>
      </c>
      <c r="X6" s="53" t="s">
        <v>264</v>
      </c>
      <c r="Y6" s="53" t="s">
        <v>265</v>
      </c>
      <c r="Z6" s="53" t="s">
        <v>266</v>
      </c>
      <c r="AA6" s="53" t="s">
        <v>267</v>
      </c>
      <c r="AB6" s="53" t="s">
        <v>268</v>
      </c>
      <c r="AC6" s="53" t="s">
        <v>269</v>
      </c>
      <c r="AD6" s="53" t="s">
        <v>270</v>
      </c>
      <c r="AE6" s="53" t="s">
        <v>271</v>
      </c>
      <c r="AF6" s="53" t="s">
        <v>272</v>
      </c>
      <c r="AG6" s="53" t="s">
        <v>273</v>
      </c>
      <c r="AH6" s="53" t="s">
        <v>274</v>
      </c>
      <c r="AI6" s="53" t="s">
        <v>275</v>
      </c>
      <c r="AJ6" s="53" t="s">
        <v>276</v>
      </c>
      <c r="AK6" s="53" t="s">
        <v>277</v>
      </c>
      <c r="AL6" s="53" t="s">
        <v>278</v>
      </c>
      <c r="AM6" s="53" t="s">
        <v>279</v>
      </c>
      <c r="AN6" s="53" t="s">
        <v>280</v>
      </c>
      <c r="AO6" s="53" t="s">
        <v>281</v>
      </c>
      <c r="AP6" s="53" t="s">
        <v>282</v>
      </c>
      <c r="AQ6" s="53" t="s">
        <v>283</v>
      </c>
      <c r="AR6" s="53" t="s">
        <v>284</v>
      </c>
      <c r="AS6" s="53" t="s">
        <v>285</v>
      </c>
      <c r="AT6" s="53" t="s">
        <v>286</v>
      </c>
      <c r="AU6" s="53" t="s">
        <v>287</v>
      </c>
      <c r="AV6" s="53" t="s">
        <v>288</v>
      </c>
      <c r="AW6" s="53" t="s">
        <v>289</v>
      </c>
      <c r="AX6" s="53" t="s">
        <v>290</v>
      </c>
      <c r="AY6" s="53" t="s">
        <v>291</v>
      </c>
      <c r="AZ6" s="53" t="s">
        <v>292</v>
      </c>
      <c r="BA6" s="53" t="s">
        <v>293</v>
      </c>
      <c r="BB6" s="53" t="s">
        <v>294</v>
      </c>
      <c r="BC6" s="53" t="s">
        <v>295</v>
      </c>
      <c r="BD6" s="53" t="s">
        <v>296</v>
      </c>
      <c r="BE6" s="53" t="s">
        <v>297</v>
      </c>
      <c r="BF6" s="53" t="s">
        <v>298</v>
      </c>
      <c r="BG6" s="53" t="s">
        <v>299</v>
      </c>
      <c r="BH6" s="53" t="s">
        <v>300</v>
      </c>
      <c r="BI6" s="53" t="s">
        <v>301</v>
      </c>
      <c r="BJ6" s="53" t="s">
        <v>302</v>
      </c>
      <c r="BK6" s="53" t="s">
        <v>303</v>
      </c>
      <c r="BL6" s="53" t="s">
        <v>304</v>
      </c>
      <c r="BM6" s="53" t="s">
        <v>305</v>
      </c>
      <c r="BN6" s="53" t="s">
        <v>306</v>
      </c>
      <c r="BO6" s="53" t="s">
        <v>307</v>
      </c>
      <c r="BP6" s="53" t="s">
        <v>308</v>
      </c>
      <c r="BQ6" s="53" t="s">
        <v>309</v>
      </c>
      <c r="BR6" s="53" t="s">
        <v>310</v>
      </c>
      <c r="BS6" s="53" t="s">
        <v>311</v>
      </c>
      <c r="BT6" s="53" t="s">
        <v>312</v>
      </c>
      <c r="BU6" s="53" t="s">
        <v>313</v>
      </c>
      <c r="BV6" s="53" t="s">
        <v>314</v>
      </c>
      <c r="BW6" s="53" t="s">
        <v>315</v>
      </c>
      <c r="BX6" s="53" t="s">
        <v>316</v>
      </c>
      <c r="BY6" s="53" t="s">
        <v>317</v>
      </c>
      <c r="BZ6" s="53" t="s">
        <v>318</v>
      </c>
      <c r="CA6" s="53" t="s">
        <v>319</v>
      </c>
      <c r="CB6" s="53" t="s">
        <v>320</v>
      </c>
      <c r="CC6" s="53" t="s">
        <v>321</v>
      </c>
      <c r="CD6" s="53" t="s">
        <v>322</v>
      </c>
      <c r="CE6" s="53" t="s">
        <v>323</v>
      </c>
      <c r="CF6" s="53" t="s">
        <v>324</v>
      </c>
      <c r="CG6" s="53" t="s">
        <v>325</v>
      </c>
      <c r="CH6" s="53" t="s">
        <v>326</v>
      </c>
      <c r="CI6" s="53" t="s">
        <v>327</v>
      </c>
      <c r="CJ6" s="53" t="s">
        <v>328</v>
      </c>
      <c r="CK6" s="53" t="s">
        <v>329</v>
      </c>
      <c r="CL6" s="53" t="s">
        <v>330</v>
      </c>
      <c r="CM6" s="53" t="s">
        <v>331</v>
      </c>
      <c r="CN6" s="53" t="s">
        <v>332</v>
      </c>
      <c r="CO6" s="53" t="s">
        <v>333</v>
      </c>
      <c r="CP6" s="53" t="s">
        <v>334</v>
      </c>
      <c r="CQ6" s="54" t="s">
        <v>183</v>
      </c>
    </row>
    <row r="7" spans="1:96" s="45" customFormat="1" ht="25.5" customHeight="1" x14ac:dyDescent="0.25">
      <c r="A7" s="55" t="s">
        <v>63</v>
      </c>
      <c r="B7" s="55" t="s">
        <v>2</v>
      </c>
      <c r="C7" s="55" t="s">
        <v>242</v>
      </c>
      <c r="D7" s="56">
        <v>213873</v>
      </c>
      <c r="E7" s="56">
        <v>1458</v>
      </c>
      <c r="F7" s="56">
        <v>2724</v>
      </c>
      <c r="G7" s="56">
        <v>2556</v>
      </c>
      <c r="H7" s="56">
        <v>2389</v>
      </c>
      <c r="I7" s="56">
        <v>2123</v>
      </c>
      <c r="J7" s="56">
        <v>1863</v>
      </c>
      <c r="K7" s="56">
        <v>1632</v>
      </c>
      <c r="L7" s="56">
        <v>1551</v>
      </c>
      <c r="M7" s="56">
        <v>1504</v>
      </c>
      <c r="N7" s="56">
        <v>1463</v>
      </c>
      <c r="O7" s="56">
        <v>1413</v>
      </c>
      <c r="P7" s="56">
        <v>1416</v>
      </c>
      <c r="Q7" s="56">
        <v>1325</v>
      </c>
      <c r="R7" s="56">
        <v>1296</v>
      </c>
      <c r="S7" s="56">
        <v>1289</v>
      </c>
      <c r="T7" s="56">
        <v>1255</v>
      </c>
      <c r="U7" s="56">
        <v>1275</v>
      </c>
      <c r="V7" s="56">
        <v>1479</v>
      </c>
      <c r="W7" s="56">
        <v>4519</v>
      </c>
      <c r="X7" s="56">
        <v>8533</v>
      </c>
      <c r="Y7" s="56">
        <v>6373</v>
      </c>
      <c r="Z7" s="56">
        <v>5871</v>
      </c>
      <c r="AA7" s="56">
        <v>7441</v>
      </c>
      <c r="AB7" s="56">
        <v>8727</v>
      </c>
      <c r="AC7" s="56">
        <v>7783</v>
      </c>
      <c r="AD7" s="56">
        <v>7136</v>
      </c>
      <c r="AE7" s="56">
        <v>6762</v>
      </c>
      <c r="AF7" s="56">
        <v>6472</v>
      </c>
      <c r="AG7" s="56">
        <v>6206</v>
      </c>
      <c r="AH7" s="56">
        <v>5968</v>
      </c>
      <c r="AI7" s="56">
        <v>5681</v>
      </c>
      <c r="AJ7" s="56">
        <v>5296</v>
      </c>
      <c r="AK7" s="56">
        <v>5037</v>
      </c>
      <c r="AL7" s="56">
        <v>4652</v>
      </c>
      <c r="AM7" s="56">
        <v>4362</v>
      </c>
      <c r="AN7" s="56">
        <v>4047</v>
      </c>
      <c r="AO7" s="56">
        <v>3800</v>
      </c>
      <c r="AP7" s="56">
        <v>3483</v>
      </c>
      <c r="AQ7" s="56">
        <v>3248</v>
      </c>
      <c r="AR7" s="56">
        <v>3030</v>
      </c>
      <c r="AS7" s="56">
        <v>2792</v>
      </c>
      <c r="AT7" s="56">
        <v>2519</v>
      </c>
      <c r="AU7" s="56">
        <v>2299</v>
      </c>
      <c r="AV7" s="56">
        <v>2166</v>
      </c>
      <c r="AW7" s="56">
        <v>2014</v>
      </c>
      <c r="AX7" s="56">
        <v>1974</v>
      </c>
      <c r="AY7" s="56">
        <v>1951</v>
      </c>
      <c r="AZ7" s="56">
        <v>1880</v>
      </c>
      <c r="BA7" s="56">
        <v>1880</v>
      </c>
      <c r="BB7" s="56">
        <v>1912</v>
      </c>
      <c r="BC7" s="56">
        <v>1923</v>
      </c>
      <c r="BD7" s="56">
        <v>1816</v>
      </c>
      <c r="BE7" s="56">
        <v>1835</v>
      </c>
      <c r="BF7" s="56">
        <v>1786</v>
      </c>
      <c r="BG7" s="56">
        <v>1774</v>
      </c>
      <c r="BH7" s="56">
        <v>1792</v>
      </c>
      <c r="BI7" s="56">
        <v>1765</v>
      </c>
      <c r="BJ7" s="56">
        <v>1685</v>
      </c>
      <c r="BK7" s="56">
        <v>1652</v>
      </c>
      <c r="BL7" s="56">
        <v>1585</v>
      </c>
      <c r="BM7" s="56">
        <v>1522</v>
      </c>
      <c r="BN7" s="56">
        <v>1391</v>
      </c>
      <c r="BO7" s="56">
        <v>1352</v>
      </c>
      <c r="BP7" s="56">
        <v>1280</v>
      </c>
      <c r="BQ7" s="56">
        <v>1169</v>
      </c>
      <c r="BR7" s="56">
        <v>1129</v>
      </c>
      <c r="BS7" s="56">
        <v>1065</v>
      </c>
      <c r="BT7" s="56">
        <v>928</v>
      </c>
      <c r="BU7" s="56">
        <v>863</v>
      </c>
      <c r="BV7" s="56">
        <v>793</v>
      </c>
      <c r="BW7" s="56">
        <v>758</v>
      </c>
      <c r="BX7" s="56">
        <v>713</v>
      </c>
      <c r="BY7" s="56">
        <v>676</v>
      </c>
      <c r="BZ7" s="56">
        <v>650</v>
      </c>
      <c r="CA7" s="56">
        <v>556</v>
      </c>
      <c r="CB7" s="56">
        <v>482</v>
      </c>
      <c r="CC7" s="56">
        <v>435</v>
      </c>
      <c r="CD7" s="56">
        <v>394</v>
      </c>
      <c r="CE7" s="56">
        <v>358</v>
      </c>
      <c r="CF7" s="56">
        <v>347</v>
      </c>
      <c r="CG7" s="56">
        <v>317</v>
      </c>
      <c r="CH7" s="56">
        <v>308</v>
      </c>
      <c r="CI7" s="56">
        <v>300</v>
      </c>
      <c r="CJ7" s="56">
        <v>291</v>
      </c>
      <c r="CK7" s="56">
        <v>271</v>
      </c>
      <c r="CL7" s="56">
        <v>264</v>
      </c>
      <c r="CM7" s="56">
        <v>258</v>
      </c>
      <c r="CN7" s="56">
        <v>244</v>
      </c>
      <c r="CO7" s="56">
        <v>220</v>
      </c>
      <c r="CP7" s="56">
        <v>211</v>
      </c>
      <c r="CQ7" s="56">
        <v>887</v>
      </c>
      <c r="CR7" s="46"/>
    </row>
    <row r="8" spans="1:96" ht="25.5" customHeight="1" x14ac:dyDescent="0.25">
      <c r="A8" s="55" t="s">
        <v>64</v>
      </c>
      <c r="B8" s="55" t="s">
        <v>3</v>
      </c>
      <c r="C8" s="55" t="s">
        <v>242</v>
      </c>
      <c r="D8" s="70">
        <v>11596</v>
      </c>
      <c r="E8" s="70">
        <v>65</v>
      </c>
      <c r="F8" s="70">
        <v>122</v>
      </c>
      <c r="G8" s="70">
        <v>112</v>
      </c>
      <c r="H8" s="70">
        <v>104</v>
      </c>
      <c r="I8" s="70">
        <v>105</v>
      </c>
      <c r="J8" s="70">
        <v>93</v>
      </c>
      <c r="K8" s="70">
        <v>83</v>
      </c>
      <c r="L8" s="70">
        <v>77</v>
      </c>
      <c r="M8" s="70">
        <v>73</v>
      </c>
      <c r="N8" s="70">
        <v>69</v>
      </c>
      <c r="O8" s="70">
        <v>66</v>
      </c>
      <c r="P8" s="70">
        <v>55</v>
      </c>
      <c r="Q8" s="70">
        <v>54</v>
      </c>
      <c r="R8" s="70">
        <v>65</v>
      </c>
      <c r="S8" s="70">
        <v>58</v>
      </c>
      <c r="T8" s="70">
        <v>56</v>
      </c>
      <c r="U8" s="70">
        <v>58</v>
      </c>
      <c r="V8" s="70">
        <v>78</v>
      </c>
      <c r="W8" s="70">
        <v>456</v>
      </c>
      <c r="X8" s="70">
        <v>801</v>
      </c>
      <c r="Y8" s="70">
        <v>570</v>
      </c>
      <c r="Z8" s="70">
        <v>473</v>
      </c>
      <c r="AA8" s="70">
        <v>510</v>
      </c>
      <c r="AB8" s="70">
        <v>571</v>
      </c>
      <c r="AC8" s="70">
        <v>513</v>
      </c>
      <c r="AD8" s="70">
        <v>478</v>
      </c>
      <c r="AE8" s="70">
        <v>407</v>
      </c>
      <c r="AF8" s="70">
        <v>388</v>
      </c>
      <c r="AG8" s="70">
        <v>356</v>
      </c>
      <c r="AH8" s="70">
        <v>315</v>
      </c>
      <c r="AI8" s="70">
        <v>290</v>
      </c>
      <c r="AJ8" s="70">
        <v>280</v>
      </c>
      <c r="AK8" s="70">
        <v>251</v>
      </c>
      <c r="AL8" s="70">
        <v>228</v>
      </c>
      <c r="AM8" s="70">
        <v>212</v>
      </c>
      <c r="AN8" s="70">
        <v>207</v>
      </c>
      <c r="AO8" s="70">
        <v>188</v>
      </c>
      <c r="AP8" s="70">
        <v>161</v>
      </c>
      <c r="AQ8" s="70">
        <v>158</v>
      </c>
      <c r="AR8" s="70">
        <v>155</v>
      </c>
      <c r="AS8" s="70">
        <v>134</v>
      </c>
      <c r="AT8" s="70">
        <v>117</v>
      </c>
      <c r="AU8" s="70">
        <v>121</v>
      </c>
      <c r="AV8" s="70">
        <v>101</v>
      </c>
      <c r="AW8" s="70">
        <v>93</v>
      </c>
      <c r="AX8" s="70">
        <v>94</v>
      </c>
      <c r="AY8" s="70">
        <v>98</v>
      </c>
      <c r="AZ8" s="70">
        <v>84</v>
      </c>
      <c r="BA8" s="70">
        <v>80</v>
      </c>
      <c r="BB8" s="70">
        <v>86</v>
      </c>
      <c r="BC8" s="70">
        <v>73</v>
      </c>
      <c r="BD8" s="70">
        <v>70</v>
      </c>
      <c r="BE8" s="70">
        <v>74</v>
      </c>
      <c r="BF8" s="70">
        <v>72</v>
      </c>
      <c r="BG8" s="70">
        <v>68</v>
      </c>
      <c r="BH8" s="70">
        <v>57</v>
      </c>
      <c r="BI8" s="70">
        <v>58</v>
      </c>
      <c r="BJ8" s="70">
        <v>50</v>
      </c>
      <c r="BK8" s="70">
        <v>59</v>
      </c>
      <c r="BL8" s="70">
        <v>52</v>
      </c>
      <c r="BM8" s="70">
        <v>42</v>
      </c>
      <c r="BN8" s="70">
        <v>48</v>
      </c>
      <c r="BO8" s="70">
        <v>33</v>
      </c>
      <c r="BP8" s="70">
        <v>33</v>
      </c>
      <c r="BQ8" s="70">
        <v>36</v>
      </c>
      <c r="BR8" s="70">
        <v>29</v>
      </c>
      <c r="BS8" s="70">
        <v>30</v>
      </c>
      <c r="BT8" s="70">
        <v>29</v>
      </c>
      <c r="BU8" s="70">
        <v>25</v>
      </c>
      <c r="BV8" s="70">
        <v>27</v>
      </c>
      <c r="BW8" s="70">
        <v>23</v>
      </c>
      <c r="BX8" s="70">
        <v>22</v>
      </c>
      <c r="BY8" s="70">
        <v>21</v>
      </c>
      <c r="BZ8" s="70">
        <v>18</v>
      </c>
      <c r="CA8" s="70">
        <v>18</v>
      </c>
      <c r="CB8" s="70">
        <v>13</v>
      </c>
      <c r="CC8" s="70">
        <v>14</v>
      </c>
      <c r="CD8" s="70">
        <v>10</v>
      </c>
      <c r="CE8" s="70">
        <v>13</v>
      </c>
      <c r="CF8" s="70">
        <v>10</v>
      </c>
      <c r="CG8" s="70">
        <v>12</v>
      </c>
      <c r="CH8" s="70">
        <v>10</v>
      </c>
      <c r="CI8" s="70">
        <v>9</v>
      </c>
      <c r="CJ8" s="70">
        <v>8</v>
      </c>
      <c r="CK8" s="70">
        <v>8</v>
      </c>
      <c r="CL8" s="70">
        <v>9</v>
      </c>
      <c r="CM8" s="70">
        <v>7</v>
      </c>
      <c r="CN8" s="70">
        <v>8</v>
      </c>
      <c r="CO8" s="70">
        <v>5</v>
      </c>
      <c r="CP8" s="70">
        <v>7</v>
      </c>
      <c r="CQ8" s="70">
        <v>19</v>
      </c>
    </row>
    <row r="9" spans="1:96" ht="15" x14ac:dyDescent="0.25">
      <c r="A9" s="55" t="s">
        <v>65</v>
      </c>
      <c r="B9" s="55" t="s">
        <v>4</v>
      </c>
      <c r="C9" s="55" t="s">
        <v>242</v>
      </c>
      <c r="D9" s="70">
        <v>7704</v>
      </c>
      <c r="E9" s="70">
        <v>82</v>
      </c>
      <c r="F9" s="70">
        <v>135</v>
      </c>
      <c r="G9" s="70">
        <v>128</v>
      </c>
      <c r="H9" s="70">
        <v>119</v>
      </c>
      <c r="I9" s="70">
        <v>99</v>
      </c>
      <c r="J9" s="70">
        <v>87</v>
      </c>
      <c r="K9" s="70">
        <v>86</v>
      </c>
      <c r="L9" s="70">
        <v>68</v>
      </c>
      <c r="M9" s="70">
        <v>77</v>
      </c>
      <c r="N9" s="70">
        <v>78</v>
      </c>
      <c r="O9" s="70">
        <v>80</v>
      </c>
      <c r="P9" s="70">
        <v>69</v>
      </c>
      <c r="Q9" s="70">
        <v>60</v>
      </c>
      <c r="R9" s="70">
        <v>57</v>
      </c>
      <c r="S9" s="70">
        <v>55</v>
      </c>
      <c r="T9" s="70">
        <v>43</v>
      </c>
      <c r="U9" s="70">
        <v>45</v>
      </c>
      <c r="V9" s="70">
        <v>50</v>
      </c>
      <c r="W9" s="70">
        <v>68</v>
      </c>
      <c r="X9" s="70">
        <v>100</v>
      </c>
      <c r="Y9" s="70">
        <v>113</v>
      </c>
      <c r="Z9" s="70">
        <v>135</v>
      </c>
      <c r="AA9" s="70">
        <v>183</v>
      </c>
      <c r="AB9" s="70">
        <v>183</v>
      </c>
      <c r="AC9" s="70">
        <v>183</v>
      </c>
      <c r="AD9" s="70">
        <v>161</v>
      </c>
      <c r="AE9" s="70">
        <v>177</v>
      </c>
      <c r="AF9" s="70">
        <v>172</v>
      </c>
      <c r="AG9" s="70">
        <v>186</v>
      </c>
      <c r="AH9" s="70">
        <v>197</v>
      </c>
      <c r="AI9" s="70">
        <v>198</v>
      </c>
      <c r="AJ9" s="70">
        <v>179</v>
      </c>
      <c r="AK9" s="70">
        <v>194</v>
      </c>
      <c r="AL9" s="70">
        <v>186</v>
      </c>
      <c r="AM9" s="70">
        <v>180</v>
      </c>
      <c r="AN9" s="70">
        <v>164</v>
      </c>
      <c r="AO9" s="70">
        <v>157</v>
      </c>
      <c r="AP9" s="70">
        <v>151</v>
      </c>
      <c r="AQ9" s="70">
        <v>127</v>
      </c>
      <c r="AR9" s="70">
        <v>123</v>
      </c>
      <c r="AS9" s="70">
        <v>115</v>
      </c>
      <c r="AT9" s="70">
        <v>112</v>
      </c>
      <c r="AU9" s="70">
        <v>104</v>
      </c>
      <c r="AV9" s="70">
        <v>96</v>
      </c>
      <c r="AW9" s="70">
        <v>79</v>
      </c>
      <c r="AX9" s="70">
        <v>83</v>
      </c>
      <c r="AY9" s="70">
        <v>86</v>
      </c>
      <c r="AZ9" s="70">
        <v>80</v>
      </c>
      <c r="BA9" s="70">
        <v>77</v>
      </c>
      <c r="BB9" s="70">
        <v>98</v>
      </c>
      <c r="BC9" s="70">
        <v>90</v>
      </c>
      <c r="BD9" s="70">
        <v>86</v>
      </c>
      <c r="BE9" s="70">
        <v>85</v>
      </c>
      <c r="BF9" s="70">
        <v>81</v>
      </c>
      <c r="BG9" s="70">
        <v>80</v>
      </c>
      <c r="BH9" s="70">
        <v>84</v>
      </c>
      <c r="BI9" s="70">
        <v>87</v>
      </c>
      <c r="BJ9" s="70">
        <v>84</v>
      </c>
      <c r="BK9" s="70">
        <v>72</v>
      </c>
      <c r="BL9" s="70">
        <v>76</v>
      </c>
      <c r="BM9" s="70">
        <v>76</v>
      </c>
      <c r="BN9" s="70">
        <v>71</v>
      </c>
      <c r="BO9" s="70">
        <v>61</v>
      </c>
      <c r="BP9" s="70">
        <v>57</v>
      </c>
      <c r="BQ9" s="70">
        <v>55</v>
      </c>
      <c r="BR9" s="70">
        <v>52</v>
      </c>
      <c r="BS9" s="70">
        <v>54</v>
      </c>
      <c r="BT9" s="70">
        <v>51</v>
      </c>
      <c r="BU9" s="70">
        <v>40</v>
      </c>
      <c r="BV9" s="70">
        <v>31</v>
      </c>
      <c r="BW9" s="70">
        <v>42</v>
      </c>
      <c r="BX9" s="70">
        <v>33</v>
      </c>
      <c r="BY9" s="70">
        <v>35</v>
      </c>
      <c r="BZ9" s="70">
        <v>29</v>
      </c>
      <c r="CA9" s="70">
        <v>27</v>
      </c>
      <c r="CB9" s="70">
        <v>33</v>
      </c>
      <c r="CC9" s="70">
        <v>24</v>
      </c>
      <c r="CD9" s="70">
        <v>23</v>
      </c>
      <c r="CE9" s="70">
        <v>21</v>
      </c>
      <c r="CF9" s="70">
        <v>15</v>
      </c>
      <c r="CG9" s="70">
        <v>15</v>
      </c>
      <c r="CH9" s="70">
        <v>19</v>
      </c>
      <c r="CI9" s="70">
        <v>14</v>
      </c>
      <c r="CJ9" s="70">
        <v>16</v>
      </c>
      <c r="CK9" s="70">
        <v>19</v>
      </c>
      <c r="CL9" s="70">
        <v>15</v>
      </c>
      <c r="CM9" s="70">
        <v>13</v>
      </c>
      <c r="CN9" s="70">
        <v>13</v>
      </c>
      <c r="CO9" s="70">
        <v>12</v>
      </c>
      <c r="CP9" s="70">
        <v>11</v>
      </c>
      <c r="CQ9" s="70">
        <v>39</v>
      </c>
    </row>
    <row r="10" spans="1:96" ht="15" x14ac:dyDescent="0.25">
      <c r="A10" s="55" t="s">
        <v>66</v>
      </c>
      <c r="B10" s="55" t="s">
        <v>5</v>
      </c>
      <c r="C10" s="55" t="s">
        <v>242</v>
      </c>
      <c r="D10" s="70">
        <v>4004</v>
      </c>
      <c r="E10" s="70">
        <v>36</v>
      </c>
      <c r="F10" s="70">
        <v>62</v>
      </c>
      <c r="G10" s="70">
        <v>59</v>
      </c>
      <c r="H10" s="70">
        <v>53</v>
      </c>
      <c r="I10" s="70">
        <v>48</v>
      </c>
      <c r="J10" s="70">
        <v>46</v>
      </c>
      <c r="K10" s="70">
        <v>40</v>
      </c>
      <c r="L10" s="70">
        <v>36</v>
      </c>
      <c r="M10" s="70">
        <v>36</v>
      </c>
      <c r="N10" s="70">
        <v>35</v>
      </c>
      <c r="O10" s="70">
        <v>28</v>
      </c>
      <c r="P10" s="70">
        <v>32</v>
      </c>
      <c r="Q10" s="70">
        <v>26</v>
      </c>
      <c r="R10" s="70">
        <v>31</v>
      </c>
      <c r="S10" s="70">
        <v>32</v>
      </c>
      <c r="T10" s="70">
        <v>33</v>
      </c>
      <c r="U10" s="70">
        <v>33</v>
      </c>
      <c r="V10" s="70">
        <v>29</v>
      </c>
      <c r="W10" s="70">
        <v>36</v>
      </c>
      <c r="X10" s="70">
        <v>47</v>
      </c>
      <c r="Y10" s="70">
        <v>62</v>
      </c>
      <c r="Z10" s="70">
        <v>77</v>
      </c>
      <c r="AA10" s="70">
        <v>83</v>
      </c>
      <c r="AB10" s="70">
        <v>97</v>
      </c>
      <c r="AC10" s="70">
        <v>94</v>
      </c>
      <c r="AD10" s="70">
        <v>86</v>
      </c>
      <c r="AE10" s="70">
        <v>86</v>
      </c>
      <c r="AF10" s="70">
        <v>97</v>
      </c>
      <c r="AG10" s="70">
        <v>91</v>
      </c>
      <c r="AH10" s="70">
        <v>94</v>
      </c>
      <c r="AI10" s="70">
        <v>97</v>
      </c>
      <c r="AJ10" s="70">
        <v>97</v>
      </c>
      <c r="AK10" s="70">
        <v>91</v>
      </c>
      <c r="AL10" s="70">
        <v>78</v>
      </c>
      <c r="AM10" s="70">
        <v>71</v>
      </c>
      <c r="AN10" s="70">
        <v>82</v>
      </c>
      <c r="AO10" s="70">
        <v>75</v>
      </c>
      <c r="AP10" s="70">
        <v>68</v>
      </c>
      <c r="AQ10" s="70">
        <v>71</v>
      </c>
      <c r="AR10" s="70">
        <v>66</v>
      </c>
      <c r="AS10" s="70">
        <v>53</v>
      </c>
      <c r="AT10" s="70">
        <v>52</v>
      </c>
      <c r="AU10" s="70">
        <v>48</v>
      </c>
      <c r="AV10" s="70">
        <v>43</v>
      </c>
      <c r="AW10" s="70">
        <v>38</v>
      </c>
      <c r="AX10" s="70">
        <v>44</v>
      </c>
      <c r="AY10" s="70">
        <v>44</v>
      </c>
      <c r="AZ10" s="70">
        <v>43</v>
      </c>
      <c r="BA10" s="70">
        <v>44</v>
      </c>
      <c r="BB10" s="70">
        <v>45</v>
      </c>
      <c r="BC10" s="70">
        <v>50</v>
      </c>
      <c r="BD10" s="70">
        <v>48</v>
      </c>
      <c r="BE10" s="70">
        <v>45</v>
      </c>
      <c r="BF10" s="70">
        <v>48</v>
      </c>
      <c r="BG10" s="70">
        <v>44</v>
      </c>
      <c r="BH10" s="70">
        <v>49</v>
      </c>
      <c r="BI10" s="70">
        <v>48</v>
      </c>
      <c r="BJ10" s="70">
        <v>48</v>
      </c>
      <c r="BK10" s="70">
        <v>47</v>
      </c>
      <c r="BL10" s="70">
        <v>45</v>
      </c>
      <c r="BM10" s="70">
        <v>45</v>
      </c>
      <c r="BN10" s="70">
        <v>39</v>
      </c>
      <c r="BO10" s="70">
        <v>42</v>
      </c>
      <c r="BP10" s="70">
        <v>40</v>
      </c>
      <c r="BQ10" s="70">
        <v>39</v>
      </c>
      <c r="BR10" s="70">
        <v>33</v>
      </c>
      <c r="BS10" s="70">
        <v>33</v>
      </c>
      <c r="BT10" s="70">
        <v>25</v>
      </c>
      <c r="BU10" s="70">
        <v>26</v>
      </c>
      <c r="BV10" s="70">
        <v>29</v>
      </c>
      <c r="BW10" s="70">
        <v>23</v>
      </c>
      <c r="BX10" s="70">
        <v>24</v>
      </c>
      <c r="BY10" s="70">
        <v>20</v>
      </c>
      <c r="BZ10" s="70">
        <v>19</v>
      </c>
      <c r="CA10" s="70">
        <v>23</v>
      </c>
      <c r="CB10" s="70">
        <v>14</v>
      </c>
      <c r="CC10" s="70">
        <v>12</v>
      </c>
      <c r="CD10" s="70">
        <v>15</v>
      </c>
      <c r="CE10" s="70">
        <v>8</v>
      </c>
      <c r="CF10" s="70">
        <v>9</v>
      </c>
      <c r="CG10" s="70">
        <v>12</v>
      </c>
      <c r="CH10" s="70">
        <v>9</v>
      </c>
      <c r="CI10" s="70">
        <v>7</v>
      </c>
      <c r="CJ10" s="70">
        <v>10</v>
      </c>
      <c r="CK10" s="70">
        <v>9</v>
      </c>
      <c r="CL10" s="70">
        <v>8</v>
      </c>
      <c r="CM10" s="70">
        <v>9</v>
      </c>
      <c r="CN10" s="70">
        <v>7</v>
      </c>
      <c r="CO10" s="70">
        <v>7</v>
      </c>
      <c r="CP10" s="70">
        <v>7</v>
      </c>
      <c r="CQ10" s="70">
        <v>34</v>
      </c>
    </row>
    <row r="11" spans="1:96" ht="15" x14ac:dyDescent="0.25">
      <c r="A11" s="55" t="s">
        <v>67</v>
      </c>
      <c r="B11" s="55" t="s">
        <v>61</v>
      </c>
      <c r="C11" s="55" t="s">
        <v>242</v>
      </c>
      <c r="D11" s="70">
        <v>4217</v>
      </c>
      <c r="E11" s="70">
        <v>31</v>
      </c>
      <c r="F11" s="70">
        <v>49</v>
      </c>
      <c r="G11" s="70">
        <v>46</v>
      </c>
      <c r="H11" s="70">
        <v>42</v>
      </c>
      <c r="I11" s="70">
        <v>37</v>
      </c>
      <c r="J11" s="70">
        <v>40</v>
      </c>
      <c r="K11" s="70">
        <v>32</v>
      </c>
      <c r="L11" s="70">
        <v>27</v>
      </c>
      <c r="M11" s="70">
        <v>31</v>
      </c>
      <c r="N11" s="70">
        <v>31</v>
      </c>
      <c r="O11" s="70">
        <v>24</v>
      </c>
      <c r="P11" s="70">
        <v>28</v>
      </c>
      <c r="Q11" s="70">
        <v>26</v>
      </c>
      <c r="R11" s="70">
        <v>25</v>
      </c>
      <c r="S11" s="70">
        <v>29</v>
      </c>
      <c r="T11" s="70">
        <v>28</v>
      </c>
      <c r="U11" s="70">
        <v>24</v>
      </c>
      <c r="V11" s="70">
        <v>32</v>
      </c>
      <c r="W11" s="70">
        <v>44</v>
      </c>
      <c r="X11" s="70">
        <v>58</v>
      </c>
      <c r="Y11" s="70">
        <v>62</v>
      </c>
      <c r="Z11" s="70">
        <v>71</v>
      </c>
      <c r="AA11" s="70">
        <v>89</v>
      </c>
      <c r="AB11" s="70">
        <v>93</v>
      </c>
      <c r="AC11" s="70">
        <v>92</v>
      </c>
      <c r="AD11" s="70">
        <v>88</v>
      </c>
      <c r="AE11" s="70">
        <v>96</v>
      </c>
      <c r="AF11" s="70">
        <v>94</v>
      </c>
      <c r="AG11" s="70">
        <v>89</v>
      </c>
      <c r="AH11" s="70">
        <v>87</v>
      </c>
      <c r="AI11" s="70">
        <v>94</v>
      </c>
      <c r="AJ11" s="70">
        <v>76</v>
      </c>
      <c r="AK11" s="70">
        <v>84</v>
      </c>
      <c r="AL11" s="70">
        <v>79</v>
      </c>
      <c r="AM11" s="70">
        <v>74</v>
      </c>
      <c r="AN11" s="70">
        <v>77</v>
      </c>
      <c r="AO11" s="70">
        <v>74</v>
      </c>
      <c r="AP11" s="70">
        <v>60</v>
      </c>
      <c r="AQ11" s="70">
        <v>61</v>
      </c>
      <c r="AR11" s="70">
        <v>62</v>
      </c>
      <c r="AS11" s="70">
        <v>53</v>
      </c>
      <c r="AT11" s="70">
        <v>53</v>
      </c>
      <c r="AU11" s="70">
        <v>44</v>
      </c>
      <c r="AV11" s="70">
        <v>47</v>
      </c>
      <c r="AW11" s="70">
        <v>55</v>
      </c>
      <c r="AX11" s="70">
        <v>51</v>
      </c>
      <c r="AY11" s="70">
        <v>46</v>
      </c>
      <c r="AZ11" s="70">
        <v>49</v>
      </c>
      <c r="BA11" s="70">
        <v>51</v>
      </c>
      <c r="BB11" s="70">
        <v>57</v>
      </c>
      <c r="BC11" s="70">
        <v>65</v>
      </c>
      <c r="BD11" s="70">
        <v>56</v>
      </c>
      <c r="BE11" s="70">
        <v>55</v>
      </c>
      <c r="BF11" s="70">
        <v>66</v>
      </c>
      <c r="BG11" s="70">
        <v>60</v>
      </c>
      <c r="BH11" s="70">
        <v>66</v>
      </c>
      <c r="BI11" s="70">
        <v>74</v>
      </c>
      <c r="BJ11" s="70">
        <v>70</v>
      </c>
      <c r="BK11" s="70">
        <v>65</v>
      </c>
      <c r="BL11" s="70">
        <v>67</v>
      </c>
      <c r="BM11" s="70">
        <v>63</v>
      </c>
      <c r="BN11" s="70">
        <v>60</v>
      </c>
      <c r="BO11" s="70">
        <v>59</v>
      </c>
      <c r="BP11" s="70">
        <v>57</v>
      </c>
      <c r="BQ11" s="70">
        <v>51</v>
      </c>
      <c r="BR11" s="70">
        <v>49</v>
      </c>
      <c r="BS11" s="70">
        <v>44</v>
      </c>
      <c r="BT11" s="70">
        <v>42</v>
      </c>
      <c r="BU11" s="70">
        <v>30</v>
      </c>
      <c r="BV11" s="70">
        <v>33</v>
      </c>
      <c r="BW11" s="70">
        <v>26</v>
      </c>
      <c r="BX11" s="70">
        <v>30</v>
      </c>
      <c r="BY11" s="70">
        <v>27</v>
      </c>
      <c r="BZ11" s="70">
        <v>23</v>
      </c>
      <c r="CA11" s="70">
        <v>21</v>
      </c>
      <c r="CB11" s="70">
        <v>13</v>
      </c>
      <c r="CC11" s="70">
        <v>16</v>
      </c>
      <c r="CD11" s="70">
        <v>17</v>
      </c>
      <c r="CE11" s="70">
        <v>13</v>
      </c>
      <c r="CF11" s="70">
        <v>13</v>
      </c>
      <c r="CG11" s="70">
        <v>8</v>
      </c>
      <c r="CH11" s="70">
        <v>6</v>
      </c>
      <c r="CI11" s="70">
        <v>9</v>
      </c>
      <c r="CJ11" s="70">
        <v>6</v>
      </c>
      <c r="CK11" s="70">
        <v>8</v>
      </c>
      <c r="CL11" s="70">
        <v>9</v>
      </c>
      <c r="CM11" s="70">
        <v>7</v>
      </c>
      <c r="CN11" s="70">
        <v>10</v>
      </c>
      <c r="CO11" s="70">
        <v>5</v>
      </c>
      <c r="CP11" s="70">
        <v>4</v>
      </c>
      <c r="CQ11" s="70">
        <v>25</v>
      </c>
    </row>
    <row r="12" spans="1:96" ht="15" x14ac:dyDescent="0.25">
      <c r="A12" s="55" t="s">
        <v>68</v>
      </c>
      <c r="B12" s="55" t="s">
        <v>46</v>
      </c>
      <c r="C12" s="55" t="s">
        <v>242</v>
      </c>
      <c r="D12" s="70">
        <v>32242</v>
      </c>
      <c r="E12" s="70">
        <v>127</v>
      </c>
      <c r="F12" s="70">
        <v>257</v>
      </c>
      <c r="G12" s="70">
        <v>239</v>
      </c>
      <c r="H12" s="70">
        <v>229</v>
      </c>
      <c r="I12" s="70">
        <v>184</v>
      </c>
      <c r="J12" s="70">
        <v>160</v>
      </c>
      <c r="K12" s="70">
        <v>153</v>
      </c>
      <c r="L12" s="70">
        <v>144</v>
      </c>
      <c r="M12" s="70">
        <v>141</v>
      </c>
      <c r="N12" s="70">
        <v>118</v>
      </c>
      <c r="O12" s="70">
        <v>127</v>
      </c>
      <c r="P12" s="70">
        <v>119</v>
      </c>
      <c r="Q12" s="70">
        <v>124</v>
      </c>
      <c r="R12" s="70">
        <v>125</v>
      </c>
      <c r="S12" s="70">
        <v>130</v>
      </c>
      <c r="T12" s="70">
        <v>123</v>
      </c>
      <c r="U12" s="70">
        <v>123</v>
      </c>
      <c r="V12" s="70">
        <v>168</v>
      </c>
      <c r="W12" s="70">
        <v>914</v>
      </c>
      <c r="X12" s="70">
        <v>2360</v>
      </c>
      <c r="Y12" s="70">
        <v>1583</v>
      </c>
      <c r="Z12" s="70">
        <v>1292</v>
      </c>
      <c r="AA12" s="70">
        <v>1860</v>
      </c>
      <c r="AB12" s="70">
        <v>2276</v>
      </c>
      <c r="AC12" s="70">
        <v>1816</v>
      </c>
      <c r="AD12" s="70">
        <v>1548</v>
      </c>
      <c r="AE12" s="70">
        <v>1405</v>
      </c>
      <c r="AF12" s="70">
        <v>1240</v>
      </c>
      <c r="AG12" s="70">
        <v>1155</v>
      </c>
      <c r="AH12" s="70">
        <v>1062</v>
      </c>
      <c r="AI12" s="70">
        <v>960</v>
      </c>
      <c r="AJ12" s="70">
        <v>882</v>
      </c>
      <c r="AK12" s="70">
        <v>739</v>
      </c>
      <c r="AL12" s="70">
        <v>681</v>
      </c>
      <c r="AM12" s="70">
        <v>592</v>
      </c>
      <c r="AN12" s="70">
        <v>531</v>
      </c>
      <c r="AO12" s="70">
        <v>480</v>
      </c>
      <c r="AP12" s="70">
        <v>417</v>
      </c>
      <c r="AQ12" s="70">
        <v>392</v>
      </c>
      <c r="AR12" s="70">
        <v>360</v>
      </c>
      <c r="AS12" s="70">
        <v>319</v>
      </c>
      <c r="AT12" s="70">
        <v>282</v>
      </c>
      <c r="AU12" s="70">
        <v>250</v>
      </c>
      <c r="AV12" s="70">
        <v>238</v>
      </c>
      <c r="AW12" s="70">
        <v>197</v>
      </c>
      <c r="AX12" s="70">
        <v>192</v>
      </c>
      <c r="AY12" s="70">
        <v>188</v>
      </c>
      <c r="AZ12" s="70">
        <v>169</v>
      </c>
      <c r="BA12" s="70">
        <v>162</v>
      </c>
      <c r="BB12" s="70">
        <v>156</v>
      </c>
      <c r="BC12" s="70">
        <v>153</v>
      </c>
      <c r="BD12" s="70">
        <v>137</v>
      </c>
      <c r="BE12" s="70">
        <v>149</v>
      </c>
      <c r="BF12" s="70">
        <v>134</v>
      </c>
      <c r="BG12" s="70">
        <v>139</v>
      </c>
      <c r="BH12" s="70">
        <v>123</v>
      </c>
      <c r="BI12" s="70">
        <v>132</v>
      </c>
      <c r="BJ12" s="70">
        <v>120</v>
      </c>
      <c r="BK12" s="70">
        <v>115</v>
      </c>
      <c r="BL12" s="70">
        <v>106</v>
      </c>
      <c r="BM12" s="70">
        <v>97</v>
      </c>
      <c r="BN12" s="70">
        <v>90</v>
      </c>
      <c r="BO12" s="70">
        <v>95</v>
      </c>
      <c r="BP12" s="70">
        <v>96</v>
      </c>
      <c r="BQ12" s="70">
        <v>79</v>
      </c>
      <c r="BR12" s="70">
        <v>78</v>
      </c>
      <c r="BS12" s="70">
        <v>74</v>
      </c>
      <c r="BT12" s="70">
        <v>71</v>
      </c>
      <c r="BU12" s="70">
        <v>57</v>
      </c>
      <c r="BV12" s="70">
        <v>54</v>
      </c>
      <c r="BW12" s="70">
        <v>51</v>
      </c>
      <c r="BX12" s="70">
        <v>48</v>
      </c>
      <c r="BY12" s="70">
        <v>45</v>
      </c>
      <c r="BZ12" s="70">
        <v>53</v>
      </c>
      <c r="CA12" s="70">
        <v>39</v>
      </c>
      <c r="CB12" s="70">
        <v>30</v>
      </c>
      <c r="CC12" s="70">
        <v>30</v>
      </c>
      <c r="CD12" s="70">
        <v>25</v>
      </c>
      <c r="CE12" s="70">
        <v>20</v>
      </c>
      <c r="CF12" s="70">
        <v>31</v>
      </c>
      <c r="CG12" s="70">
        <v>21</v>
      </c>
      <c r="CH12" s="70">
        <v>27</v>
      </c>
      <c r="CI12" s="70">
        <v>22</v>
      </c>
      <c r="CJ12" s="70">
        <v>22</v>
      </c>
      <c r="CK12" s="70">
        <v>16</v>
      </c>
      <c r="CL12" s="70">
        <v>18</v>
      </c>
      <c r="CM12" s="70">
        <v>22</v>
      </c>
      <c r="CN12" s="70">
        <v>21</v>
      </c>
      <c r="CO12" s="70">
        <v>21</v>
      </c>
      <c r="CP12" s="70">
        <v>17</v>
      </c>
      <c r="CQ12" s="70">
        <v>74</v>
      </c>
    </row>
    <row r="13" spans="1:96" ht="15" x14ac:dyDescent="0.25">
      <c r="A13" s="55" t="s">
        <v>69</v>
      </c>
      <c r="B13" s="55" t="s">
        <v>8</v>
      </c>
      <c r="C13" s="55" t="s">
        <v>242</v>
      </c>
      <c r="D13" s="70">
        <v>1792</v>
      </c>
      <c r="E13" s="70">
        <v>14</v>
      </c>
      <c r="F13" s="70">
        <v>27</v>
      </c>
      <c r="G13" s="70">
        <v>23</v>
      </c>
      <c r="H13" s="70">
        <v>25</v>
      </c>
      <c r="I13" s="70">
        <v>21</v>
      </c>
      <c r="J13" s="70">
        <v>16</v>
      </c>
      <c r="K13" s="70">
        <v>14</v>
      </c>
      <c r="L13" s="70">
        <v>16</v>
      </c>
      <c r="M13" s="70">
        <v>18</v>
      </c>
      <c r="N13" s="70">
        <v>17</v>
      </c>
      <c r="O13" s="70">
        <v>15</v>
      </c>
      <c r="P13" s="70">
        <v>17</v>
      </c>
      <c r="Q13" s="70">
        <v>19</v>
      </c>
      <c r="R13" s="70">
        <v>17</v>
      </c>
      <c r="S13" s="70">
        <v>17</v>
      </c>
      <c r="T13" s="70">
        <v>21</v>
      </c>
      <c r="U13" s="70">
        <v>20</v>
      </c>
      <c r="V13" s="70">
        <v>17</v>
      </c>
      <c r="W13" s="70">
        <v>20</v>
      </c>
      <c r="X13" s="70">
        <v>32</v>
      </c>
      <c r="Y13" s="70">
        <v>42</v>
      </c>
      <c r="Z13" s="70">
        <v>38</v>
      </c>
      <c r="AA13" s="70">
        <v>43</v>
      </c>
      <c r="AB13" s="70">
        <v>40</v>
      </c>
      <c r="AC13" s="70">
        <v>52</v>
      </c>
      <c r="AD13" s="70">
        <v>39</v>
      </c>
      <c r="AE13" s="70">
        <v>37</v>
      </c>
      <c r="AF13" s="70">
        <v>48</v>
      </c>
      <c r="AG13" s="70">
        <v>48</v>
      </c>
      <c r="AH13" s="70">
        <v>43</v>
      </c>
      <c r="AI13" s="70">
        <v>44</v>
      </c>
      <c r="AJ13" s="70">
        <v>37</v>
      </c>
      <c r="AK13" s="70">
        <v>34</v>
      </c>
      <c r="AL13" s="70">
        <v>38</v>
      </c>
      <c r="AM13" s="70">
        <v>37</v>
      </c>
      <c r="AN13" s="70">
        <v>33</v>
      </c>
      <c r="AO13" s="70">
        <v>32</v>
      </c>
      <c r="AP13" s="70">
        <v>31</v>
      </c>
      <c r="AQ13" s="70">
        <v>25</v>
      </c>
      <c r="AR13" s="70">
        <v>26</v>
      </c>
      <c r="AS13" s="70">
        <v>27</v>
      </c>
      <c r="AT13" s="70">
        <v>18</v>
      </c>
      <c r="AU13" s="70">
        <v>21</v>
      </c>
      <c r="AV13" s="70">
        <v>23</v>
      </c>
      <c r="AW13" s="70">
        <v>21</v>
      </c>
      <c r="AX13" s="70">
        <v>24</v>
      </c>
      <c r="AY13" s="70">
        <v>25</v>
      </c>
      <c r="AZ13" s="70">
        <v>26</v>
      </c>
      <c r="BA13" s="70">
        <v>26</v>
      </c>
      <c r="BB13" s="70">
        <v>25</v>
      </c>
      <c r="BC13" s="70">
        <v>23</v>
      </c>
      <c r="BD13" s="70">
        <v>26</v>
      </c>
      <c r="BE13" s="70">
        <v>21</v>
      </c>
      <c r="BF13" s="70">
        <v>22</v>
      </c>
      <c r="BG13" s="70">
        <v>21</v>
      </c>
      <c r="BH13" s="70">
        <v>17</v>
      </c>
      <c r="BI13" s="70">
        <v>18</v>
      </c>
      <c r="BJ13" s="70">
        <v>19</v>
      </c>
      <c r="BK13" s="70">
        <v>16</v>
      </c>
      <c r="BL13" s="70">
        <v>20</v>
      </c>
      <c r="BM13" s="70">
        <v>18</v>
      </c>
      <c r="BN13" s="70">
        <v>9</v>
      </c>
      <c r="BO13" s="70">
        <v>13</v>
      </c>
      <c r="BP13" s="70">
        <v>14</v>
      </c>
      <c r="BQ13" s="70">
        <v>10</v>
      </c>
      <c r="BR13" s="70">
        <v>7</v>
      </c>
      <c r="BS13" s="70">
        <v>12</v>
      </c>
      <c r="BT13" s="70">
        <v>10</v>
      </c>
      <c r="BU13" s="70">
        <v>6</v>
      </c>
      <c r="BV13" s="70">
        <v>6</v>
      </c>
      <c r="BW13" s="70">
        <v>12</v>
      </c>
      <c r="BX13" s="70">
        <v>8</v>
      </c>
      <c r="BY13" s="70">
        <v>5</v>
      </c>
      <c r="BZ13" s="70">
        <v>9</v>
      </c>
      <c r="CA13" s="70">
        <v>6</v>
      </c>
      <c r="CB13" s="70">
        <v>8</v>
      </c>
      <c r="CC13" s="70">
        <v>5</v>
      </c>
      <c r="CD13" s="70">
        <v>3</v>
      </c>
      <c r="CE13" s="70">
        <v>5</v>
      </c>
      <c r="CF13" s="70">
        <v>4</v>
      </c>
      <c r="CG13" s="70">
        <v>2</v>
      </c>
      <c r="CH13" s="70">
        <v>3</v>
      </c>
      <c r="CI13" s="70">
        <v>2</v>
      </c>
      <c r="CJ13" s="70">
        <v>1</v>
      </c>
      <c r="CK13" s="70">
        <v>2</v>
      </c>
      <c r="CL13" s="70">
        <v>3</v>
      </c>
      <c r="CM13" s="70">
        <v>2</v>
      </c>
      <c r="CN13" s="70">
        <v>2</v>
      </c>
      <c r="CO13" s="70">
        <v>2</v>
      </c>
      <c r="CP13" s="70">
        <v>2</v>
      </c>
      <c r="CQ13" s="70">
        <v>11</v>
      </c>
    </row>
    <row r="14" spans="1:96" ht="15" x14ac:dyDescent="0.25">
      <c r="A14" s="55" t="s">
        <v>70</v>
      </c>
      <c r="B14" s="55" t="s">
        <v>36</v>
      </c>
      <c r="C14" s="55" t="s">
        <v>242</v>
      </c>
      <c r="D14" s="70">
        <v>4361</v>
      </c>
      <c r="E14" s="70">
        <v>23</v>
      </c>
      <c r="F14" s="70">
        <v>45</v>
      </c>
      <c r="G14" s="70">
        <v>52</v>
      </c>
      <c r="H14" s="70">
        <v>50</v>
      </c>
      <c r="I14" s="70">
        <v>42</v>
      </c>
      <c r="J14" s="70">
        <v>39</v>
      </c>
      <c r="K14" s="70">
        <v>36</v>
      </c>
      <c r="L14" s="70">
        <v>36</v>
      </c>
      <c r="M14" s="70">
        <v>36</v>
      </c>
      <c r="N14" s="70">
        <v>36</v>
      </c>
      <c r="O14" s="70">
        <v>35</v>
      </c>
      <c r="P14" s="70">
        <v>37</v>
      </c>
      <c r="Q14" s="70">
        <v>33</v>
      </c>
      <c r="R14" s="70">
        <v>33</v>
      </c>
      <c r="S14" s="70">
        <v>33</v>
      </c>
      <c r="T14" s="70">
        <v>31</v>
      </c>
      <c r="U14" s="70">
        <v>25</v>
      </c>
      <c r="V14" s="70">
        <v>27</v>
      </c>
      <c r="W14" s="70">
        <v>51</v>
      </c>
      <c r="X14" s="70">
        <v>75</v>
      </c>
      <c r="Y14" s="70">
        <v>75</v>
      </c>
      <c r="Z14" s="70">
        <v>87</v>
      </c>
      <c r="AA14" s="70">
        <v>105</v>
      </c>
      <c r="AB14" s="70">
        <v>111</v>
      </c>
      <c r="AC14" s="70">
        <v>115</v>
      </c>
      <c r="AD14" s="70">
        <v>96</v>
      </c>
      <c r="AE14" s="70">
        <v>93</v>
      </c>
      <c r="AF14" s="70">
        <v>93</v>
      </c>
      <c r="AG14" s="70">
        <v>81</v>
      </c>
      <c r="AH14" s="70">
        <v>77</v>
      </c>
      <c r="AI14" s="70">
        <v>77</v>
      </c>
      <c r="AJ14" s="70">
        <v>69</v>
      </c>
      <c r="AK14" s="70">
        <v>78</v>
      </c>
      <c r="AL14" s="70">
        <v>68</v>
      </c>
      <c r="AM14" s="70">
        <v>57</v>
      </c>
      <c r="AN14" s="70">
        <v>56</v>
      </c>
      <c r="AO14" s="70">
        <v>53</v>
      </c>
      <c r="AP14" s="70">
        <v>53</v>
      </c>
      <c r="AQ14" s="70">
        <v>61</v>
      </c>
      <c r="AR14" s="70">
        <v>49</v>
      </c>
      <c r="AS14" s="70">
        <v>53</v>
      </c>
      <c r="AT14" s="70">
        <v>39</v>
      </c>
      <c r="AU14" s="70">
        <v>43</v>
      </c>
      <c r="AV14" s="70">
        <v>46</v>
      </c>
      <c r="AW14" s="70">
        <v>45</v>
      </c>
      <c r="AX14" s="70">
        <v>44</v>
      </c>
      <c r="AY14" s="70">
        <v>38</v>
      </c>
      <c r="AZ14" s="70">
        <v>44</v>
      </c>
      <c r="BA14" s="70">
        <v>44</v>
      </c>
      <c r="BB14" s="70">
        <v>51</v>
      </c>
      <c r="BC14" s="70">
        <v>63</v>
      </c>
      <c r="BD14" s="70">
        <v>53</v>
      </c>
      <c r="BE14" s="70">
        <v>58</v>
      </c>
      <c r="BF14" s="70">
        <v>62</v>
      </c>
      <c r="BG14" s="70">
        <v>72</v>
      </c>
      <c r="BH14" s="70">
        <v>72</v>
      </c>
      <c r="BI14" s="70">
        <v>75</v>
      </c>
      <c r="BJ14" s="70">
        <v>71</v>
      </c>
      <c r="BK14" s="70">
        <v>76</v>
      </c>
      <c r="BL14" s="70">
        <v>71</v>
      </c>
      <c r="BM14" s="70">
        <v>67</v>
      </c>
      <c r="BN14" s="70">
        <v>69</v>
      </c>
      <c r="BO14" s="70">
        <v>66</v>
      </c>
      <c r="BP14" s="70">
        <v>62</v>
      </c>
      <c r="BQ14" s="70">
        <v>59</v>
      </c>
      <c r="BR14" s="70">
        <v>49</v>
      </c>
      <c r="BS14" s="70">
        <v>51</v>
      </c>
      <c r="BT14" s="70">
        <v>46</v>
      </c>
      <c r="BU14" s="70">
        <v>44</v>
      </c>
      <c r="BV14" s="70">
        <v>39</v>
      </c>
      <c r="BW14" s="70">
        <v>40</v>
      </c>
      <c r="BX14" s="70">
        <v>31</v>
      </c>
      <c r="BY14" s="70">
        <v>35</v>
      </c>
      <c r="BZ14" s="70">
        <v>27</v>
      </c>
      <c r="CA14" s="70">
        <v>24</v>
      </c>
      <c r="CB14" s="70">
        <v>22</v>
      </c>
      <c r="CC14" s="70">
        <v>22</v>
      </c>
      <c r="CD14" s="70">
        <v>18</v>
      </c>
      <c r="CE14" s="70">
        <v>14</v>
      </c>
      <c r="CF14" s="70">
        <v>13</v>
      </c>
      <c r="CG14" s="70">
        <v>11</v>
      </c>
      <c r="CH14" s="70">
        <v>12</v>
      </c>
      <c r="CI14" s="70">
        <v>10</v>
      </c>
      <c r="CJ14" s="70">
        <v>12</v>
      </c>
      <c r="CK14" s="70">
        <v>9</v>
      </c>
      <c r="CL14" s="70">
        <v>8</v>
      </c>
      <c r="CM14" s="70">
        <v>7</v>
      </c>
      <c r="CN14" s="70">
        <v>5</v>
      </c>
      <c r="CO14" s="70">
        <v>3</v>
      </c>
      <c r="CP14" s="70">
        <v>8</v>
      </c>
      <c r="CQ14" s="70">
        <v>25</v>
      </c>
    </row>
    <row r="15" spans="1:96" ht="15" x14ac:dyDescent="0.25">
      <c r="A15" s="55" t="s">
        <v>71</v>
      </c>
      <c r="B15" s="55" t="s">
        <v>10</v>
      </c>
      <c r="C15" s="55" t="s">
        <v>242</v>
      </c>
      <c r="D15" s="70">
        <v>6893</v>
      </c>
      <c r="E15" s="70">
        <v>33</v>
      </c>
      <c r="F15" s="70">
        <v>57</v>
      </c>
      <c r="G15" s="70">
        <v>49</v>
      </c>
      <c r="H15" s="70">
        <v>51</v>
      </c>
      <c r="I15" s="70">
        <v>43</v>
      </c>
      <c r="J15" s="70">
        <v>38</v>
      </c>
      <c r="K15" s="70">
        <v>36</v>
      </c>
      <c r="L15" s="70">
        <v>35</v>
      </c>
      <c r="M15" s="70">
        <v>34</v>
      </c>
      <c r="N15" s="70">
        <v>34</v>
      </c>
      <c r="O15" s="70">
        <v>35</v>
      </c>
      <c r="P15" s="70">
        <v>36</v>
      </c>
      <c r="Q15" s="70">
        <v>30</v>
      </c>
      <c r="R15" s="70">
        <v>29</v>
      </c>
      <c r="S15" s="70">
        <v>27</v>
      </c>
      <c r="T15" s="70">
        <v>35</v>
      </c>
      <c r="U15" s="70">
        <v>39</v>
      </c>
      <c r="V15" s="70">
        <v>45</v>
      </c>
      <c r="W15" s="70">
        <v>400</v>
      </c>
      <c r="X15" s="70">
        <v>705</v>
      </c>
      <c r="Y15" s="70">
        <v>402</v>
      </c>
      <c r="Z15" s="70">
        <v>305</v>
      </c>
      <c r="AA15" s="70">
        <v>328</v>
      </c>
      <c r="AB15" s="70">
        <v>337</v>
      </c>
      <c r="AC15" s="70">
        <v>316</v>
      </c>
      <c r="AD15" s="70">
        <v>278</v>
      </c>
      <c r="AE15" s="70">
        <v>237</v>
      </c>
      <c r="AF15" s="70">
        <v>205</v>
      </c>
      <c r="AG15" s="70">
        <v>196</v>
      </c>
      <c r="AH15" s="70">
        <v>187</v>
      </c>
      <c r="AI15" s="70">
        <v>156</v>
      </c>
      <c r="AJ15" s="70">
        <v>137</v>
      </c>
      <c r="AK15" s="70">
        <v>132</v>
      </c>
      <c r="AL15" s="70">
        <v>124</v>
      </c>
      <c r="AM15" s="70">
        <v>105</v>
      </c>
      <c r="AN15" s="70">
        <v>92</v>
      </c>
      <c r="AO15" s="70">
        <v>87</v>
      </c>
      <c r="AP15" s="70">
        <v>93</v>
      </c>
      <c r="AQ15" s="70">
        <v>72</v>
      </c>
      <c r="AR15" s="70">
        <v>77</v>
      </c>
      <c r="AS15" s="70">
        <v>66</v>
      </c>
      <c r="AT15" s="70">
        <v>54</v>
      </c>
      <c r="AU15" s="70">
        <v>56</v>
      </c>
      <c r="AV15" s="70">
        <v>45</v>
      </c>
      <c r="AW15" s="70">
        <v>48</v>
      </c>
      <c r="AX15" s="70">
        <v>47</v>
      </c>
      <c r="AY15" s="70">
        <v>45</v>
      </c>
      <c r="AZ15" s="70">
        <v>44</v>
      </c>
      <c r="BA15" s="70">
        <v>41</v>
      </c>
      <c r="BB15" s="70">
        <v>41</v>
      </c>
      <c r="BC15" s="70">
        <v>38</v>
      </c>
      <c r="BD15" s="70">
        <v>39</v>
      </c>
      <c r="BE15" s="70">
        <v>39</v>
      </c>
      <c r="BF15" s="70">
        <v>47</v>
      </c>
      <c r="BG15" s="70">
        <v>37</v>
      </c>
      <c r="BH15" s="70">
        <v>38</v>
      </c>
      <c r="BI15" s="70">
        <v>35</v>
      </c>
      <c r="BJ15" s="70">
        <v>29</v>
      </c>
      <c r="BK15" s="70">
        <v>31</v>
      </c>
      <c r="BL15" s="70">
        <v>36</v>
      </c>
      <c r="BM15" s="70">
        <v>29</v>
      </c>
      <c r="BN15" s="70">
        <v>29</v>
      </c>
      <c r="BO15" s="70">
        <v>23</v>
      </c>
      <c r="BP15" s="70">
        <v>24</v>
      </c>
      <c r="BQ15" s="70">
        <v>17</v>
      </c>
      <c r="BR15" s="70">
        <v>19</v>
      </c>
      <c r="BS15" s="70">
        <v>22</v>
      </c>
      <c r="BT15" s="70">
        <v>14</v>
      </c>
      <c r="BU15" s="70">
        <v>14</v>
      </c>
      <c r="BV15" s="70">
        <v>12</v>
      </c>
      <c r="BW15" s="70">
        <v>15</v>
      </c>
      <c r="BX15" s="70">
        <v>22</v>
      </c>
      <c r="BY15" s="70">
        <v>14</v>
      </c>
      <c r="BZ15" s="70">
        <v>15</v>
      </c>
      <c r="CA15" s="70">
        <v>9</v>
      </c>
      <c r="CB15" s="70">
        <v>11</v>
      </c>
      <c r="CC15" s="70">
        <v>5</v>
      </c>
      <c r="CD15" s="70">
        <v>9</v>
      </c>
      <c r="CE15" s="70">
        <v>9</v>
      </c>
      <c r="CF15" s="70">
        <v>9</v>
      </c>
      <c r="CG15" s="70">
        <v>5</v>
      </c>
      <c r="CH15" s="70">
        <v>5</v>
      </c>
      <c r="CI15" s="70">
        <v>4</v>
      </c>
      <c r="CJ15" s="70">
        <v>4</v>
      </c>
      <c r="CK15" s="70">
        <v>7</v>
      </c>
      <c r="CL15" s="70">
        <v>5</v>
      </c>
      <c r="CM15" s="70">
        <v>5</v>
      </c>
      <c r="CN15" s="70">
        <v>6</v>
      </c>
      <c r="CO15" s="70">
        <v>3</v>
      </c>
      <c r="CP15" s="70">
        <v>3</v>
      </c>
      <c r="CQ15" s="70">
        <v>12</v>
      </c>
    </row>
    <row r="16" spans="1:96" ht="15" x14ac:dyDescent="0.25">
      <c r="A16" s="55" t="s">
        <v>72</v>
      </c>
      <c r="B16" s="55" t="s">
        <v>11</v>
      </c>
      <c r="C16" s="55" t="s">
        <v>242</v>
      </c>
      <c r="D16" s="70">
        <v>3436</v>
      </c>
      <c r="E16" s="70">
        <v>30</v>
      </c>
      <c r="F16" s="70">
        <v>52</v>
      </c>
      <c r="G16" s="70">
        <v>50</v>
      </c>
      <c r="H16" s="70">
        <v>50</v>
      </c>
      <c r="I16" s="70">
        <v>42</v>
      </c>
      <c r="J16" s="70">
        <v>35</v>
      </c>
      <c r="K16" s="70">
        <v>28</v>
      </c>
      <c r="L16" s="70">
        <v>32</v>
      </c>
      <c r="M16" s="70">
        <v>29</v>
      </c>
      <c r="N16" s="70">
        <v>32</v>
      </c>
      <c r="O16" s="70">
        <v>27</v>
      </c>
      <c r="P16" s="70">
        <v>31</v>
      </c>
      <c r="Q16" s="70">
        <v>30</v>
      </c>
      <c r="R16" s="70">
        <v>29</v>
      </c>
      <c r="S16" s="70">
        <v>25</v>
      </c>
      <c r="T16" s="70">
        <v>34</v>
      </c>
      <c r="U16" s="70">
        <v>26</v>
      </c>
      <c r="V16" s="70">
        <v>32</v>
      </c>
      <c r="W16" s="70">
        <v>39</v>
      </c>
      <c r="X16" s="70">
        <v>38</v>
      </c>
      <c r="Y16" s="70">
        <v>50</v>
      </c>
      <c r="Z16" s="70">
        <v>62</v>
      </c>
      <c r="AA16" s="70">
        <v>71</v>
      </c>
      <c r="AB16" s="70">
        <v>79</v>
      </c>
      <c r="AC16" s="70">
        <v>73</v>
      </c>
      <c r="AD16" s="70">
        <v>82</v>
      </c>
      <c r="AE16" s="70">
        <v>79</v>
      </c>
      <c r="AF16" s="70">
        <v>81</v>
      </c>
      <c r="AG16" s="70">
        <v>85</v>
      </c>
      <c r="AH16" s="70">
        <v>83</v>
      </c>
      <c r="AI16" s="70">
        <v>79</v>
      </c>
      <c r="AJ16" s="70">
        <v>82</v>
      </c>
      <c r="AK16" s="70">
        <v>80</v>
      </c>
      <c r="AL16" s="70">
        <v>73</v>
      </c>
      <c r="AM16" s="70">
        <v>62</v>
      </c>
      <c r="AN16" s="70">
        <v>69</v>
      </c>
      <c r="AO16" s="70">
        <v>61</v>
      </c>
      <c r="AP16" s="70">
        <v>63</v>
      </c>
      <c r="AQ16" s="70">
        <v>58</v>
      </c>
      <c r="AR16" s="70">
        <v>58</v>
      </c>
      <c r="AS16" s="70">
        <v>46</v>
      </c>
      <c r="AT16" s="70">
        <v>46</v>
      </c>
      <c r="AU16" s="70">
        <v>38</v>
      </c>
      <c r="AV16" s="70">
        <v>33</v>
      </c>
      <c r="AW16" s="70">
        <v>39</v>
      </c>
      <c r="AX16" s="70">
        <v>38</v>
      </c>
      <c r="AY16" s="70">
        <v>36</v>
      </c>
      <c r="AZ16" s="70">
        <v>39</v>
      </c>
      <c r="BA16" s="70">
        <v>45</v>
      </c>
      <c r="BB16" s="70">
        <v>48</v>
      </c>
      <c r="BC16" s="70">
        <v>35</v>
      </c>
      <c r="BD16" s="70">
        <v>40</v>
      </c>
      <c r="BE16" s="70">
        <v>49</v>
      </c>
      <c r="BF16" s="70">
        <v>41</v>
      </c>
      <c r="BG16" s="70">
        <v>47</v>
      </c>
      <c r="BH16" s="70">
        <v>44</v>
      </c>
      <c r="BI16" s="70">
        <v>43</v>
      </c>
      <c r="BJ16" s="70">
        <v>37</v>
      </c>
      <c r="BK16" s="70">
        <v>31</v>
      </c>
      <c r="BL16" s="70">
        <v>42</v>
      </c>
      <c r="BM16" s="70">
        <v>37</v>
      </c>
      <c r="BN16" s="70">
        <v>34</v>
      </c>
      <c r="BO16" s="70">
        <v>28</v>
      </c>
      <c r="BP16" s="70">
        <v>37</v>
      </c>
      <c r="BQ16" s="70">
        <v>34</v>
      </c>
      <c r="BR16" s="70">
        <v>32</v>
      </c>
      <c r="BS16" s="70">
        <v>29</v>
      </c>
      <c r="BT16" s="70">
        <v>25</v>
      </c>
      <c r="BU16" s="70">
        <v>19</v>
      </c>
      <c r="BV16" s="70">
        <v>22</v>
      </c>
      <c r="BW16" s="70">
        <v>18</v>
      </c>
      <c r="BX16" s="70">
        <v>15</v>
      </c>
      <c r="BY16" s="70">
        <v>9</v>
      </c>
      <c r="BZ16" s="70">
        <v>12</v>
      </c>
      <c r="CA16" s="70">
        <v>14</v>
      </c>
      <c r="CB16" s="70">
        <v>12</v>
      </c>
      <c r="CC16" s="70">
        <v>10</v>
      </c>
      <c r="CD16" s="70">
        <v>9</v>
      </c>
      <c r="CE16" s="70">
        <v>7</v>
      </c>
      <c r="CF16" s="70">
        <v>9</v>
      </c>
      <c r="CG16" s="70">
        <v>11</v>
      </c>
      <c r="CH16" s="70">
        <v>9</v>
      </c>
      <c r="CI16" s="70">
        <v>8</v>
      </c>
      <c r="CJ16" s="70">
        <v>5</v>
      </c>
      <c r="CK16" s="70">
        <v>7</v>
      </c>
      <c r="CL16" s="70">
        <v>6</v>
      </c>
      <c r="CM16" s="70">
        <v>3</v>
      </c>
      <c r="CN16" s="70">
        <v>5</v>
      </c>
      <c r="CO16" s="70">
        <v>6</v>
      </c>
      <c r="CP16" s="70">
        <v>6</v>
      </c>
      <c r="CQ16" s="70">
        <v>15</v>
      </c>
    </row>
    <row r="17" spans="1:95" ht="15" x14ac:dyDescent="0.25">
      <c r="A17" s="55" t="s">
        <v>73</v>
      </c>
      <c r="B17" s="55" t="s">
        <v>12</v>
      </c>
      <c r="C17" s="55" t="s">
        <v>242</v>
      </c>
      <c r="D17" s="70">
        <v>3933</v>
      </c>
      <c r="E17" s="70">
        <v>44</v>
      </c>
      <c r="F17" s="70">
        <v>96</v>
      </c>
      <c r="G17" s="70">
        <v>95</v>
      </c>
      <c r="H17" s="70">
        <v>76</v>
      </c>
      <c r="I17" s="70">
        <v>73</v>
      </c>
      <c r="J17" s="70">
        <v>57</v>
      </c>
      <c r="K17" s="70">
        <v>46</v>
      </c>
      <c r="L17" s="70">
        <v>45</v>
      </c>
      <c r="M17" s="70">
        <v>42</v>
      </c>
      <c r="N17" s="70">
        <v>49</v>
      </c>
      <c r="O17" s="70">
        <v>43</v>
      </c>
      <c r="P17" s="70">
        <v>44</v>
      </c>
      <c r="Q17" s="70">
        <v>36</v>
      </c>
      <c r="R17" s="70">
        <v>32</v>
      </c>
      <c r="S17" s="70">
        <v>28</v>
      </c>
      <c r="T17" s="70">
        <v>28</v>
      </c>
      <c r="U17" s="70">
        <v>21</v>
      </c>
      <c r="V17" s="70">
        <v>21</v>
      </c>
      <c r="W17" s="70">
        <v>22</v>
      </c>
      <c r="X17" s="70">
        <v>36</v>
      </c>
      <c r="Y17" s="70">
        <v>39</v>
      </c>
      <c r="Z17" s="70">
        <v>44</v>
      </c>
      <c r="AA17" s="70">
        <v>64</v>
      </c>
      <c r="AB17" s="70">
        <v>62</v>
      </c>
      <c r="AC17" s="70">
        <v>54</v>
      </c>
      <c r="AD17" s="70">
        <v>69</v>
      </c>
      <c r="AE17" s="70">
        <v>71</v>
      </c>
      <c r="AF17" s="70">
        <v>78</v>
      </c>
      <c r="AG17" s="70">
        <v>82</v>
      </c>
      <c r="AH17" s="70">
        <v>93</v>
      </c>
      <c r="AI17" s="70">
        <v>103</v>
      </c>
      <c r="AJ17" s="70">
        <v>108</v>
      </c>
      <c r="AK17" s="70">
        <v>115</v>
      </c>
      <c r="AL17" s="70">
        <v>122</v>
      </c>
      <c r="AM17" s="70">
        <v>112</v>
      </c>
      <c r="AN17" s="70">
        <v>98</v>
      </c>
      <c r="AO17" s="70">
        <v>105</v>
      </c>
      <c r="AP17" s="70">
        <v>92</v>
      </c>
      <c r="AQ17" s="70">
        <v>92</v>
      </c>
      <c r="AR17" s="70">
        <v>89</v>
      </c>
      <c r="AS17" s="70">
        <v>81</v>
      </c>
      <c r="AT17" s="70">
        <v>80</v>
      </c>
      <c r="AU17" s="70">
        <v>64</v>
      </c>
      <c r="AV17" s="70">
        <v>56</v>
      </c>
      <c r="AW17" s="70">
        <v>51</v>
      </c>
      <c r="AX17" s="70">
        <v>46</v>
      </c>
      <c r="AY17" s="70">
        <v>44</v>
      </c>
      <c r="AZ17" s="70">
        <v>44</v>
      </c>
      <c r="BA17" s="70">
        <v>38</v>
      </c>
      <c r="BB17" s="70">
        <v>42</v>
      </c>
      <c r="BC17" s="70">
        <v>41</v>
      </c>
      <c r="BD17" s="70">
        <v>40</v>
      </c>
      <c r="BE17" s="70">
        <v>34</v>
      </c>
      <c r="BF17" s="70">
        <v>36</v>
      </c>
      <c r="BG17" s="70">
        <v>26</v>
      </c>
      <c r="BH17" s="70">
        <v>31</v>
      </c>
      <c r="BI17" s="70">
        <v>27</v>
      </c>
      <c r="BJ17" s="70">
        <v>27</v>
      </c>
      <c r="BK17" s="70">
        <v>29</v>
      </c>
      <c r="BL17" s="70">
        <v>23</v>
      </c>
      <c r="BM17" s="70">
        <v>25</v>
      </c>
      <c r="BN17" s="70">
        <v>26</v>
      </c>
      <c r="BO17" s="70">
        <v>23</v>
      </c>
      <c r="BP17" s="70">
        <v>21</v>
      </c>
      <c r="BQ17" s="70">
        <v>22</v>
      </c>
      <c r="BR17" s="70">
        <v>24</v>
      </c>
      <c r="BS17" s="70">
        <v>15</v>
      </c>
      <c r="BT17" s="70">
        <v>16</v>
      </c>
      <c r="BU17" s="70">
        <v>16</v>
      </c>
      <c r="BV17" s="70">
        <v>14</v>
      </c>
      <c r="BW17" s="70">
        <v>17</v>
      </c>
      <c r="BX17" s="70">
        <v>12</v>
      </c>
      <c r="BY17" s="70">
        <v>14</v>
      </c>
      <c r="BZ17" s="70">
        <v>16</v>
      </c>
      <c r="CA17" s="70">
        <v>11</v>
      </c>
      <c r="CB17" s="70">
        <v>11</v>
      </c>
      <c r="CC17" s="70">
        <v>12</v>
      </c>
      <c r="CD17" s="70">
        <v>11</v>
      </c>
      <c r="CE17" s="70">
        <v>12</v>
      </c>
      <c r="CF17" s="70">
        <v>14</v>
      </c>
      <c r="CG17" s="70">
        <v>10</v>
      </c>
      <c r="CH17" s="70">
        <v>9</v>
      </c>
      <c r="CI17" s="70">
        <v>9</v>
      </c>
      <c r="CJ17" s="70">
        <v>8</v>
      </c>
      <c r="CK17" s="70">
        <v>9</v>
      </c>
      <c r="CL17" s="70">
        <v>8</v>
      </c>
      <c r="CM17" s="70">
        <v>10</v>
      </c>
      <c r="CN17" s="70">
        <v>6</v>
      </c>
      <c r="CO17" s="70">
        <v>7</v>
      </c>
      <c r="CP17" s="70">
        <v>4</v>
      </c>
      <c r="CQ17" s="70">
        <v>34</v>
      </c>
    </row>
    <row r="18" spans="1:95" ht="15" x14ac:dyDescent="0.25">
      <c r="A18" s="55" t="s">
        <v>74</v>
      </c>
      <c r="B18" s="55" t="s">
        <v>13</v>
      </c>
      <c r="C18" s="55" t="s">
        <v>242</v>
      </c>
      <c r="D18" s="70">
        <v>4788</v>
      </c>
      <c r="E18" s="70">
        <v>51</v>
      </c>
      <c r="F18" s="70">
        <v>89</v>
      </c>
      <c r="G18" s="70">
        <v>74</v>
      </c>
      <c r="H18" s="70">
        <v>79</v>
      </c>
      <c r="I18" s="70">
        <v>69</v>
      </c>
      <c r="J18" s="70">
        <v>47</v>
      </c>
      <c r="K18" s="70">
        <v>34</v>
      </c>
      <c r="L18" s="70">
        <v>41</v>
      </c>
      <c r="M18" s="70">
        <v>37</v>
      </c>
      <c r="N18" s="70">
        <v>32</v>
      </c>
      <c r="O18" s="70">
        <v>38</v>
      </c>
      <c r="P18" s="70">
        <v>37</v>
      </c>
      <c r="Q18" s="70">
        <v>28</v>
      </c>
      <c r="R18" s="70">
        <v>24</v>
      </c>
      <c r="S18" s="70">
        <v>34</v>
      </c>
      <c r="T18" s="70">
        <v>29</v>
      </c>
      <c r="U18" s="70">
        <v>25</v>
      </c>
      <c r="V18" s="70">
        <v>29</v>
      </c>
      <c r="W18" s="70">
        <v>66</v>
      </c>
      <c r="X18" s="70">
        <v>101</v>
      </c>
      <c r="Y18" s="70">
        <v>94</v>
      </c>
      <c r="Z18" s="70">
        <v>91</v>
      </c>
      <c r="AA18" s="70">
        <v>117</v>
      </c>
      <c r="AB18" s="70">
        <v>111</v>
      </c>
      <c r="AC18" s="70">
        <v>111</v>
      </c>
      <c r="AD18" s="70">
        <v>109</v>
      </c>
      <c r="AE18" s="70">
        <v>116</v>
      </c>
      <c r="AF18" s="70">
        <v>107</v>
      </c>
      <c r="AG18" s="70">
        <v>108</v>
      </c>
      <c r="AH18" s="70">
        <v>113</v>
      </c>
      <c r="AI18" s="70">
        <v>117</v>
      </c>
      <c r="AJ18" s="70">
        <v>120</v>
      </c>
      <c r="AK18" s="70">
        <v>116</v>
      </c>
      <c r="AL18" s="70">
        <v>109</v>
      </c>
      <c r="AM18" s="70">
        <v>110</v>
      </c>
      <c r="AN18" s="70">
        <v>109</v>
      </c>
      <c r="AO18" s="70">
        <v>105</v>
      </c>
      <c r="AP18" s="70">
        <v>95</v>
      </c>
      <c r="AQ18" s="70">
        <v>84</v>
      </c>
      <c r="AR18" s="70">
        <v>80</v>
      </c>
      <c r="AS18" s="70">
        <v>82</v>
      </c>
      <c r="AT18" s="70">
        <v>74</v>
      </c>
      <c r="AU18" s="70">
        <v>69</v>
      </c>
      <c r="AV18" s="70">
        <v>62</v>
      </c>
      <c r="AW18" s="70">
        <v>56</v>
      </c>
      <c r="AX18" s="70">
        <v>50</v>
      </c>
      <c r="AY18" s="70">
        <v>53</v>
      </c>
      <c r="AZ18" s="70">
        <v>40</v>
      </c>
      <c r="BA18" s="70">
        <v>42</v>
      </c>
      <c r="BB18" s="70">
        <v>42</v>
      </c>
      <c r="BC18" s="70">
        <v>50</v>
      </c>
      <c r="BD18" s="70">
        <v>49</v>
      </c>
      <c r="BE18" s="70">
        <v>52</v>
      </c>
      <c r="BF18" s="70">
        <v>43</v>
      </c>
      <c r="BG18" s="70">
        <v>44</v>
      </c>
      <c r="BH18" s="70">
        <v>44</v>
      </c>
      <c r="BI18" s="70">
        <v>49</v>
      </c>
      <c r="BJ18" s="70">
        <v>48</v>
      </c>
      <c r="BK18" s="70">
        <v>47</v>
      </c>
      <c r="BL18" s="70">
        <v>42</v>
      </c>
      <c r="BM18" s="70">
        <v>54</v>
      </c>
      <c r="BN18" s="70">
        <v>40</v>
      </c>
      <c r="BO18" s="70">
        <v>46</v>
      </c>
      <c r="BP18" s="70">
        <v>42</v>
      </c>
      <c r="BQ18" s="70">
        <v>39</v>
      </c>
      <c r="BR18" s="70">
        <v>38</v>
      </c>
      <c r="BS18" s="70">
        <v>33</v>
      </c>
      <c r="BT18" s="70">
        <v>29</v>
      </c>
      <c r="BU18" s="70">
        <v>25</v>
      </c>
      <c r="BV18" s="70">
        <v>27</v>
      </c>
      <c r="BW18" s="70">
        <v>30</v>
      </c>
      <c r="BX18" s="70">
        <v>24</v>
      </c>
      <c r="BY18" s="70">
        <v>24</v>
      </c>
      <c r="BZ18" s="70">
        <v>28</v>
      </c>
      <c r="CA18" s="70">
        <v>16</v>
      </c>
      <c r="CB18" s="70">
        <v>20</v>
      </c>
      <c r="CC18" s="70">
        <v>15</v>
      </c>
      <c r="CD18" s="70">
        <v>12</v>
      </c>
      <c r="CE18" s="70">
        <v>10</v>
      </c>
      <c r="CF18" s="70">
        <v>10</v>
      </c>
      <c r="CG18" s="70">
        <v>9</v>
      </c>
      <c r="CH18" s="70">
        <v>8</v>
      </c>
      <c r="CI18" s="70">
        <v>8</v>
      </c>
      <c r="CJ18" s="70">
        <v>6</v>
      </c>
      <c r="CK18" s="70">
        <v>8</v>
      </c>
      <c r="CL18" s="70">
        <v>7</v>
      </c>
      <c r="CM18" s="70">
        <v>10</v>
      </c>
      <c r="CN18" s="70">
        <v>7</v>
      </c>
      <c r="CO18" s="70">
        <v>6</v>
      </c>
      <c r="CP18" s="70">
        <v>5</v>
      </c>
      <c r="CQ18" s="70">
        <v>29</v>
      </c>
    </row>
    <row r="19" spans="1:95" ht="15" x14ac:dyDescent="0.25">
      <c r="A19" s="55" t="s">
        <v>75</v>
      </c>
      <c r="B19" s="55" t="s">
        <v>14</v>
      </c>
      <c r="C19" s="55" t="s">
        <v>242</v>
      </c>
      <c r="D19" s="70">
        <v>3833</v>
      </c>
      <c r="E19" s="70">
        <v>40</v>
      </c>
      <c r="F19" s="70">
        <v>94</v>
      </c>
      <c r="G19" s="70">
        <v>90</v>
      </c>
      <c r="H19" s="70">
        <v>97</v>
      </c>
      <c r="I19" s="70">
        <v>81</v>
      </c>
      <c r="J19" s="70">
        <v>65</v>
      </c>
      <c r="K19" s="70">
        <v>57</v>
      </c>
      <c r="L19" s="70">
        <v>53</v>
      </c>
      <c r="M19" s="70">
        <v>57</v>
      </c>
      <c r="N19" s="70">
        <v>49</v>
      </c>
      <c r="O19" s="70">
        <v>58</v>
      </c>
      <c r="P19" s="70">
        <v>57</v>
      </c>
      <c r="Q19" s="70">
        <v>53</v>
      </c>
      <c r="R19" s="70">
        <v>36</v>
      </c>
      <c r="S19" s="70">
        <v>36</v>
      </c>
      <c r="T19" s="70">
        <v>27</v>
      </c>
      <c r="U19" s="70">
        <v>21</v>
      </c>
      <c r="V19" s="70">
        <v>20</v>
      </c>
      <c r="W19" s="70">
        <v>23</v>
      </c>
      <c r="X19" s="70">
        <v>31</v>
      </c>
      <c r="Y19" s="70">
        <v>38</v>
      </c>
      <c r="Z19" s="70">
        <v>41</v>
      </c>
      <c r="AA19" s="70">
        <v>52</v>
      </c>
      <c r="AB19" s="70">
        <v>54</v>
      </c>
      <c r="AC19" s="70">
        <v>49</v>
      </c>
      <c r="AD19" s="70">
        <v>51</v>
      </c>
      <c r="AE19" s="70">
        <v>68</v>
      </c>
      <c r="AF19" s="70">
        <v>67</v>
      </c>
      <c r="AG19" s="70">
        <v>73</v>
      </c>
      <c r="AH19" s="70">
        <v>88</v>
      </c>
      <c r="AI19" s="70">
        <v>94</v>
      </c>
      <c r="AJ19" s="70">
        <v>101</v>
      </c>
      <c r="AK19" s="70">
        <v>102</v>
      </c>
      <c r="AL19" s="70">
        <v>99</v>
      </c>
      <c r="AM19" s="70">
        <v>109</v>
      </c>
      <c r="AN19" s="70">
        <v>100</v>
      </c>
      <c r="AO19" s="70">
        <v>92</v>
      </c>
      <c r="AP19" s="70">
        <v>98</v>
      </c>
      <c r="AQ19" s="70">
        <v>90</v>
      </c>
      <c r="AR19" s="70">
        <v>84</v>
      </c>
      <c r="AS19" s="70">
        <v>80</v>
      </c>
      <c r="AT19" s="70">
        <v>70</v>
      </c>
      <c r="AU19" s="70">
        <v>66</v>
      </c>
      <c r="AV19" s="70">
        <v>58</v>
      </c>
      <c r="AW19" s="70">
        <v>50</v>
      </c>
      <c r="AX19" s="70">
        <v>44</v>
      </c>
      <c r="AY19" s="70">
        <v>45</v>
      </c>
      <c r="AZ19" s="70">
        <v>36</v>
      </c>
      <c r="BA19" s="70">
        <v>36</v>
      </c>
      <c r="BB19" s="70">
        <v>31</v>
      </c>
      <c r="BC19" s="70">
        <v>32</v>
      </c>
      <c r="BD19" s="70">
        <v>31</v>
      </c>
      <c r="BE19" s="70">
        <v>34</v>
      </c>
      <c r="BF19" s="70">
        <v>30</v>
      </c>
      <c r="BG19" s="70">
        <v>26</v>
      </c>
      <c r="BH19" s="70">
        <v>27</v>
      </c>
      <c r="BI19" s="70">
        <v>24</v>
      </c>
      <c r="BJ19" s="70">
        <v>25</v>
      </c>
      <c r="BK19" s="70">
        <v>19</v>
      </c>
      <c r="BL19" s="70">
        <v>19</v>
      </c>
      <c r="BM19" s="70">
        <v>18</v>
      </c>
      <c r="BN19" s="70">
        <v>21</v>
      </c>
      <c r="BO19" s="70">
        <v>22</v>
      </c>
      <c r="BP19" s="70">
        <v>26</v>
      </c>
      <c r="BQ19" s="70">
        <v>21</v>
      </c>
      <c r="BR19" s="70">
        <v>20</v>
      </c>
      <c r="BS19" s="70">
        <v>19</v>
      </c>
      <c r="BT19" s="70">
        <v>18</v>
      </c>
      <c r="BU19" s="70">
        <v>19</v>
      </c>
      <c r="BV19" s="70">
        <v>18</v>
      </c>
      <c r="BW19" s="70">
        <v>11</v>
      </c>
      <c r="BX19" s="70">
        <v>16</v>
      </c>
      <c r="BY19" s="70">
        <v>16</v>
      </c>
      <c r="BZ19" s="70">
        <v>13</v>
      </c>
      <c r="CA19" s="70">
        <v>14</v>
      </c>
      <c r="CB19" s="70">
        <v>14</v>
      </c>
      <c r="CC19" s="70">
        <v>13</v>
      </c>
      <c r="CD19" s="70">
        <v>13</v>
      </c>
      <c r="CE19" s="70">
        <v>12</v>
      </c>
      <c r="CF19" s="70">
        <v>7</v>
      </c>
      <c r="CG19" s="70">
        <v>8</v>
      </c>
      <c r="CH19" s="70">
        <v>11</v>
      </c>
      <c r="CI19" s="70">
        <v>8</v>
      </c>
      <c r="CJ19" s="70">
        <v>10</v>
      </c>
      <c r="CK19" s="70">
        <v>6</v>
      </c>
      <c r="CL19" s="70">
        <v>11</v>
      </c>
      <c r="CM19" s="70">
        <v>11</v>
      </c>
      <c r="CN19" s="70">
        <v>6</v>
      </c>
      <c r="CO19" s="70">
        <v>7</v>
      </c>
      <c r="CP19" s="70">
        <v>9</v>
      </c>
      <c r="CQ19" s="70">
        <v>34</v>
      </c>
    </row>
    <row r="20" spans="1:95" ht="15" x14ac:dyDescent="0.25">
      <c r="A20" s="55" t="s">
        <v>76</v>
      </c>
      <c r="B20" s="55" t="s">
        <v>15</v>
      </c>
      <c r="C20" s="55" t="s">
        <v>242</v>
      </c>
      <c r="D20" s="70">
        <v>4206</v>
      </c>
      <c r="E20" s="70">
        <v>33</v>
      </c>
      <c r="F20" s="70">
        <v>63</v>
      </c>
      <c r="G20" s="70">
        <v>56</v>
      </c>
      <c r="H20" s="70">
        <v>55</v>
      </c>
      <c r="I20" s="70">
        <v>46</v>
      </c>
      <c r="J20" s="70">
        <v>36</v>
      </c>
      <c r="K20" s="70">
        <v>35</v>
      </c>
      <c r="L20" s="70">
        <v>30</v>
      </c>
      <c r="M20" s="70">
        <v>34</v>
      </c>
      <c r="N20" s="70">
        <v>31</v>
      </c>
      <c r="O20" s="70">
        <v>30</v>
      </c>
      <c r="P20" s="70">
        <v>26</v>
      </c>
      <c r="Q20" s="70">
        <v>26</v>
      </c>
      <c r="R20" s="70">
        <v>30</v>
      </c>
      <c r="S20" s="70">
        <v>25</v>
      </c>
      <c r="T20" s="70">
        <v>21</v>
      </c>
      <c r="U20" s="70">
        <v>24</v>
      </c>
      <c r="V20" s="70">
        <v>30</v>
      </c>
      <c r="W20" s="70">
        <v>43</v>
      </c>
      <c r="X20" s="70">
        <v>66</v>
      </c>
      <c r="Y20" s="70">
        <v>78</v>
      </c>
      <c r="Z20" s="70">
        <v>94</v>
      </c>
      <c r="AA20" s="70">
        <v>95</v>
      </c>
      <c r="AB20" s="70">
        <v>112</v>
      </c>
      <c r="AC20" s="70">
        <v>121</v>
      </c>
      <c r="AD20" s="70">
        <v>127</v>
      </c>
      <c r="AE20" s="70">
        <v>131</v>
      </c>
      <c r="AF20" s="70">
        <v>143</v>
      </c>
      <c r="AG20" s="70">
        <v>138</v>
      </c>
      <c r="AH20" s="70">
        <v>132</v>
      </c>
      <c r="AI20" s="70">
        <v>130</v>
      </c>
      <c r="AJ20" s="70">
        <v>118</v>
      </c>
      <c r="AK20" s="70">
        <v>110</v>
      </c>
      <c r="AL20" s="70">
        <v>112</v>
      </c>
      <c r="AM20" s="70">
        <v>100</v>
      </c>
      <c r="AN20" s="70">
        <v>95</v>
      </c>
      <c r="AO20" s="70">
        <v>85</v>
      </c>
      <c r="AP20" s="70">
        <v>68</v>
      </c>
      <c r="AQ20" s="70">
        <v>81</v>
      </c>
      <c r="AR20" s="70">
        <v>65</v>
      </c>
      <c r="AS20" s="70">
        <v>63</v>
      </c>
      <c r="AT20" s="70">
        <v>57</v>
      </c>
      <c r="AU20" s="70">
        <v>53</v>
      </c>
      <c r="AV20" s="70">
        <v>53</v>
      </c>
      <c r="AW20" s="70">
        <v>56</v>
      </c>
      <c r="AX20" s="70">
        <v>50</v>
      </c>
      <c r="AY20" s="70">
        <v>43</v>
      </c>
      <c r="AZ20" s="70">
        <v>48</v>
      </c>
      <c r="BA20" s="70">
        <v>43</v>
      </c>
      <c r="BB20" s="70">
        <v>43</v>
      </c>
      <c r="BC20" s="70">
        <v>44</v>
      </c>
      <c r="BD20" s="70">
        <v>42</v>
      </c>
      <c r="BE20" s="70">
        <v>40</v>
      </c>
      <c r="BF20" s="70">
        <v>40</v>
      </c>
      <c r="BG20" s="70">
        <v>44</v>
      </c>
      <c r="BH20" s="70">
        <v>38</v>
      </c>
      <c r="BI20" s="70">
        <v>44</v>
      </c>
      <c r="BJ20" s="70">
        <v>36</v>
      </c>
      <c r="BK20" s="70">
        <v>32</v>
      </c>
      <c r="BL20" s="70">
        <v>32</v>
      </c>
      <c r="BM20" s="70">
        <v>30</v>
      </c>
      <c r="BN20" s="70">
        <v>27</v>
      </c>
      <c r="BO20" s="70">
        <v>28</v>
      </c>
      <c r="BP20" s="70">
        <v>22</v>
      </c>
      <c r="BQ20" s="70">
        <v>27</v>
      </c>
      <c r="BR20" s="70">
        <v>21</v>
      </c>
      <c r="BS20" s="70">
        <v>21</v>
      </c>
      <c r="BT20" s="70">
        <v>20</v>
      </c>
      <c r="BU20" s="70">
        <v>17</v>
      </c>
      <c r="BV20" s="70">
        <v>17</v>
      </c>
      <c r="BW20" s="70">
        <v>15</v>
      </c>
      <c r="BX20" s="70">
        <v>16</v>
      </c>
      <c r="BY20" s="70">
        <v>15</v>
      </c>
      <c r="BZ20" s="70">
        <v>15</v>
      </c>
      <c r="CA20" s="70">
        <v>11</v>
      </c>
      <c r="CB20" s="70">
        <v>9</v>
      </c>
      <c r="CC20" s="70">
        <v>7</v>
      </c>
      <c r="CD20" s="70">
        <v>11</v>
      </c>
      <c r="CE20" s="70">
        <v>7</v>
      </c>
      <c r="CF20" s="70">
        <v>9</v>
      </c>
      <c r="CG20" s="70">
        <v>6</v>
      </c>
      <c r="CH20" s="70">
        <v>8</v>
      </c>
      <c r="CI20" s="70">
        <v>7</v>
      </c>
      <c r="CJ20" s="70">
        <v>8</v>
      </c>
      <c r="CK20" s="70">
        <v>7</v>
      </c>
      <c r="CL20" s="70">
        <v>5</v>
      </c>
      <c r="CM20" s="70">
        <v>7</v>
      </c>
      <c r="CN20" s="70">
        <v>6</v>
      </c>
      <c r="CO20" s="70">
        <v>6</v>
      </c>
      <c r="CP20" s="70">
        <v>5</v>
      </c>
      <c r="CQ20" s="70">
        <v>24</v>
      </c>
    </row>
    <row r="21" spans="1:95" ht="15" x14ac:dyDescent="0.25">
      <c r="A21" s="55" t="s">
        <v>96</v>
      </c>
      <c r="B21" s="55" t="s">
        <v>16</v>
      </c>
      <c r="C21" s="55" t="s">
        <v>242</v>
      </c>
      <c r="D21" s="70">
        <v>11859</v>
      </c>
      <c r="E21" s="70">
        <v>68</v>
      </c>
      <c r="F21" s="70">
        <v>154</v>
      </c>
      <c r="G21" s="70">
        <v>132</v>
      </c>
      <c r="H21" s="70">
        <v>126</v>
      </c>
      <c r="I21" s="70">
        <v>109</v>
      </c>
      <c r="J21" s="70">
        <v>93</v>
      </c>
      <c r="K21" s="70">
        <v>83</v>
      </c>
      <c r="L21" s="70">
        <v>93</v>
      </c>
      <c r="M21" s="70">
        <v>84</v>
      </c>
      <c r="N21" s="70">
        <v>75</v>
      </c>
      <c r="O21" s="70">
        <v>65</v>
      </c>
      <c r="P21" s="70">
        <v>72</v>
      </c>
      <c r="Q21" s="70">
        <v>72</v>
      </c>
      <c r="R21" s="70">
        <v>67</v>
      </c>
      <c r="S21" s="70">
        <v>67</v>
      </c>
      <c r="T21" s="70">
        <v>71</v>
      </c>
      <c r="U21" s="70">
        <v>87</v>
      </c>
      <c r="V21" s="70">
        <v>89</v>
      </c>
      <c r="W21" s="70">
        <v>453</v>
      </c>
      <c r="X21" s="70">
        <v>960</v>
      </c>
      <c r="Y21" s="70">
        <v>400</v>
      </c>
      <c r="Z21" s="70">
        <v>307</v>
      </c>
      <c r="AA21" s="70">
        <v>392</v>
      </c>
      <c r="AB21" s="70">
        <v>445</v>
      </c>
      <c r="AC21" s="70">
        <v>366</v>
      </c>
      <c r="AD21" s="70">
        <v>323</v>
      </c>
      <c r="AE21" s="70">
        <v>306</v>
      </c>
      <c r="AF21" s="70">
        <v>292</v>
      </c>
      <c r="AG21" s="70">
        <v>274</v>
      </c>
      <c r="AH21" s="70">
        <v>269</v>
      </c>
      <c r="AI21" s="70">
        <v>256</v>
      </c>
      <c r="AJ21" s="70">
        <v>235</v>
      </c>
      <c r="AK21" s="70">
        <v>235</v>
      </c>
      <c r="AL21" s="70">
        <v>219</v>
      </c>
      <c r="AM21" s="70">
        <v>213</v>
      </c>
      <c r="AN21" s="70">
        <v>198</v>
      </c>
      <c r="AO21" s="70">
        <v>190</v>
      </c>
      <c r="AP21" s="70">
        <v>172</v>
      </c>
      <c r="AQ21" s="70">
        <v>181</v>
      </c>
      <c r="AR21" s="70">
        <v>147</v>
      </c>
      <c r="AS21" s="70">
        <v>146</v>
      </c>
      <c r="AT21" s="70">
        <v>129</v>
      </c>
      <c r="AU21" s="70">
        <v>126</v>
      </c>
      <c r="AV21" s="70">
        <v>121</v>
      </c>
      <c r="AW21" s="70">
        <v>111</v>
      </c>
      <c r="AX21" s="70">
        <v>104</v>
      </c>
      <c r="AY21" s="70">
        <v>108</v>
      </c>
      <c r="AZ21" s="70">
        <v>109</v>
      </c>
      <c r="BA21" s="70">
        <v>111</v>
      </c>
      <c r="BB21" s="70">
        <v>105</v>
      </c>
      <c r="BC21" s="70">
        <v>106</v>
      </c>
      <c r="BD21" s="70">
        <v>109</v>
      </c>
      <c r="BE21" s="70">
        <v>94</v>
      </c>
      <c r="BF21" s="70">
        <v>97</v>
      </c>
      <c r="BG21" s="70">
        <v>103</v>
      </c>
      <c r="BH21" s="70">
        <v>111</v>
      </c>
      <c r="BI21" s="70">
        <v>103</v>
      </c>
      <c r="BJ21" s="70">
        <v>104</v>
      </c>
      <c r="BK21" s="70">
        <v>98</v>
      </c>
      <c r="BL21" s="70">
        <v>92</v>
      </c>
      <c r="BM21" s="70">
        <v>90</v>
      </c>
      <c r="BN21" s="70">
        <v>88</v>
      </c>
      <c r="BO21" s="70">
        <v>88</v>
      </c>
      <c r="BP21" s="70">
        <v>81</v>
      </c>
      <c r="BQ21" s="70">
        <v>65</v>
      </c>
      <c r="BR21" s="70">
        <v>82</v>
      </c>
      <c r="BS21" s="70">
        <v>61</v>
      </c>
      <c r="BT21" s="70">
        <v>53</v>
      </c>
      <c r="BU21" s="70">
        <v>64</v>
      </c>
      <c r="BV21" s="70">
        <v>49</v>
      </c>
      <c r="BW21" s="70">
        <v>52</v>
      </c>
      <c r="BX21" s="70">
        <v>47</v>
      </c>
      <c r="BY21" s="70">
        <v>37</v>
      </c>
      <c r="BZ21" s="70">
        <v>40</v>
      </c>
      <c r="CA21" s="70">
        <v>35</v>
      </c>
      <c r="CB21" s="70">
        <v>28</v>
      </c>
      <c r="CC21" s="70">
        <v>24</v>
      </c>
      <c r="CD21" s="70">
        <v>21</v>
      </c>
      <c r="CE21" s="70">
        <v>26</v>
      </c>
      <c r="CF21" s="70">
        <v>21</v>
      </c>
      <c r="CG21" s="70">
        <v>18</v>
      </c>
      <c r="CH21" s="70">
        <v>17</v>
      </c>
      <c r="CI21" s="70">
        <v>16</v>
      </c>
      <c r="CJ21" s="70">
        <v>15</v>
      </c>
      <c r="CK21" s="70">
        <v>13</v>
      </c>
      <c r="CL21" s="70">
        <v>13</v>
      </c>
      <c r="CM21" s="70">
        <v>11</v>
      </c>
      <c r="CN21" s="70">
        <v>13</v>
      </c>
      <c r="CO21" s="70">
        <v>8</v>
      </c>
      <c r="CP21" s="70">
        <v>12</v>
      </c>
      <c r="CQ21" s="70">
        <v>46</v>
      </c>
    </row>
    <row r="22" spans="1:95" ht="15" x14ac:dyDescent="0.25">
      <c r="A22" s="55" t="s">
        <v>131</v>
      </c>
      <c r="B22" s="55" t="s">
        <v>17</v>
      </c>
      <c r="C22" s="55" t="s">
        <v>242</v>
      </c>
      <c r="D22" s="70">
        <v>34674</v>
      </c>
      <c r="E22" s="70">
        <v>202</v>
      </c>
      <c r="F22" s="70">
        <v>332</v>
      </c>
      <c r="G22" s="70">
        <v>304</v>
      </c>
      <c r="H22" s="70">
        <v>277</v>
      </c>
      <c r="I22" s="70">
        <v>266</v>
      </c>
      <c r="J22" s="70">
        <v>235</v>
      </c>
      <c r="K22" s="70">
        <v>223</v>
      </c>
      <c r="L22" s="70">
        <v>194</v>
      </c>
      <c r="M22" s="70">
        <v>190</v>
      </c>
      <c r="N22" s="70">
        <v>164</v>
      </c>
      <c r="O22" s="70">
        <v>170</v>
      </c>
      <c r="P22" s="70">
        <v>154</v>
      </c>
      <c r="Q22" s="70">
        <v>162</v>
      </c>
      <c r="R22" s="70">
        <v>155</v>
      </c>
      <c r="S22" s="70">
        <v>155</v>
      </c>
      <c r="T22" s="70">
        <v>158</v>
      </c>
      <c r="U22" s="70">
        <v>202</v>
      </c>
      <c r="V22" s="70">
        <v>281</v>
      </c>
      <c r="W22" s="70">
        <v>978</v>
      </c>
      <c r="X22" s="70">
        <v>1803</v>
      </c>
      <c r="Y22" s="70">
        <v>1353</v>
      </c>
      <c r="Z22" s="70">
        <v>1231</v>
      </c>
      <c r="AA22" s="70">
        <v>1673</v>
      </c>
      <c r="AB22" s="70">
        <v>2278</v>
      </c>
      <c r="AC22" s="70">
        <v>1963</v>
      </c>
      <c r="AD22" s="70">
        <v>1715</v>
      </c>
      <c r="AE22" s="70">
        <v>1526</v>
      </c>
      <c r="AF22" s="70">
        <v>1403</v>
      </c>
      <c r="AG22" s="70">
        <v>1293</v>
      </c>
      <c r="AH22" s="70">
        <v>1197</v>
      </c>
      <c r="AI22" s="70">
        <v>1052</v>
      </c>
      <c r="AJ22" s="70">
        <v>916</v>
      </c>
      <c r="AK22" s="70">
        <v>868</v>
      </c>
      <c r="AL22" s="70">
        <v>772</v>
      </c>
      <c r="AM22" s="70">
        <v>694</v>
      </c>
      <c r="AN22" s="70">
        <v>598</v>
      </c>
      <c r="AO22" s="70">
        <v>543</v>
      </c>
      <c r="AP22" s="70">
        <v>501</v>
      </c>
      <c r="AQ22" s="70">
        <v>437</v>
      </c>
      <c r="AR22" s="70">
        <v>401</v>
      </c>
      <c r="AS22" s="70">
        <v>349</v>
      </c>
      <c r="AT22" s="70">
        <v>346</v>
      </c>
      <c r="AU22" s="70">
        <v>283</v>
      </c>
      <c r="AV22" s="70">
        <v>263</v>
      </c>
      <c r="AW22" s="70">
        <v>238</v>
      </c>
      <c r="AX22" s="70">
        <v>237</v>
      </c>
      <c r="AY22" s="70">
        <v>229</v>
      </c>
      <c r="AZ22" s="70">
        <v>206</v>
      </c>
      <c r="BA22" s="70">
        <v>211</v>
      </c>
      <c r="BB22" s="70">
        <v>203</v>
      </c>
      <c r="BC22" s="70">
        <v>208</v>
      </c>
      <c r="BD22" s="70">
        <v>197</v>
      </c>
      <c r="BE22" s="70">
        <v>167</v>
      </c>
      <c r="BF22" s="70">
        <v>165</v>
      </c>
      <c r="BG22" s="70">
        <v>161</v>
      </c>
      <c r="BH22" s="70">
        <v>164</v>
      </c>
      <c r="BI22" s="70">
        <v>150</v>
      </c>
      <c r="BJ22" s="70">
        <v>143</v>
      </c>
      <c r="BK22" s="70">
        <v>132</v>
      </c>
      <c r="BL22" s="70">
        <v>132</v>
      </c>
      <c r="BM22" s="70">
        <v>112</v>
      </c>
      <c r="BN22" s="70">
        <v>93</v>
      </c>
      <c r="BO22" s="70">
        <v>98</v>
      </c>
      <c r="BP22" s="70">
        <v>90</v>
      </c>
      <c r="BQ22" s="70">
        <v>81</v>
      </c>
      <c r="BR22" s="70">
        <v>77</v>
      </c>
      <c r="BS22" s="70">
        <v>74</v>
      </c>
      <c r="BT22" s="70">
        <v>69</v>
      </c>
      <c r="BU22" s="70">
        <v>66</v>
      </c>
      <c r="BV22" s="70">
        <v>55</v>
      </c>
      <c r="BW22" s="70">
        <v>49</v>
      </c>
      <c r="BX22" s="70">
        <v>48</v>
      </c>
      <c r="BY22" s="70">
        <v>46</v>
      </c>
      <c r="BZ22" s="70">
        <v>42</v>
      </c>
      <c r="CA22" s="70">
        <v>42</v>
      </c>
      <c r="CB22" s="70">
        <v>35</v>
      </c>
      <c r="CC22" s="70">
        <v>31</v>
      </c>
      <c r="CD22" s="70">
        <v>28</v>
      </c>
      <c r="CE22" s="70">
        <v>20</v>
      </c>
      <c r="CF22" s="70">
        <v>27</v>
      </c>
      <c r="CG22" s="70">
        <v>22</v>
      </c>
      <c r="CH22" s="70">
        <v>22</v>
      </c>
      <c r="CI22" s="70">
        <v>23</v>
      </c>
      <c r="CJ22" s="70">
        <v>20</v>
      </c>
      <c r="CK22" s="70">
        <v>22</v>
      </c>
      <c r="CL22" s="70">
        <v>21</v>
      </c>
      <c r="CM22" s="70">
        <v>24</v>
      </c>
      <c r="CN22" s="70">
        <v>23</v>
      </c>
      <c r="CO22" s="70">
        <v>18</v>
      </c>
      <c r="CP22" s="70">
        <v>20</v>
      </c>
      <c r="CQ22" s="70">
        <v>75</v>
      </c>
    </row>
    <row r="23" spans="1:95" ht="15" x14ac:dyDescent="0.25">
      <c r="A23" s="55" t="s">
        <v>79</v>
      </c>
      <c r="B23" s="55" t="s">
        <v>18</v>
      </c>
      <c r="C23" s="55" t="s">
        <v>242</v>
      </c>
      <c r="D23" s="70">
        <v>7911</v>
      </c>
      <c r="E23" s="70">
        <v>44</v>
      </c>
      <c r="F23" s="70">
        <v>90</v>
      </c>
      <c r="G23" s="70">
        <v>74</v>
      </c>
      <c r="H23" s="70">
        <v>71</v>
      </c>
      <c r="I23" s="70">
        <v>68</v>
      </c>
      <c r="J23" s="70">
        <v>67</v>
      </c>
      <c r="K23" s="70">
        <v>56</v>
      </c>
      <c r="L23" s="70">
        <v>62</v>
      </c>
      <c r="M23" s="70">
        <v>49</v>
      </c>
      <c r="N23" s="70">
        <v>61</v>
      </c>
      <c r="O23" s="70">
        <v>53</v>
      </c>
      <c r="P23" s="70">
        <v>48</v>
      </c>
      <c r="Q23" s="70">
        <v>46</v>
      </c>
      <c r="R23" s="70">
        <v>41</v>
      </c>
      <c r="S23" s="70">
        <v>34</v>
      </c>
      <c r="T23" s="70">
        <v>32</v>
      </c>
      <c r="U23" s="70">
        <v>37</v>
      </c>
      <c r="V23" s="70">
        <v>47</v>
      </c>
      <c r="W23" s="70">
        <v>81</v>
      </c>
      <c r="X23" s="70">
        <v>113</v>
      </c>
      <c r="Y23" s="70">
        <v>163</v>
      </c>
      <c r="Z23" s="70">
        <v>183</v>
      </c>
      <c r="AA23" s="70">
        <v>212</v>
      </c>
      <c r="AB23" s="70">
        <v>232</v>
      </c>
      <c r="AC23" s="70">
        <v>227</v>
      </c>
      <c r="AD23" s="70">
        <v>238</v>
      </c>
      <c r="AE23" s="70">
        <v>213</v>
      </c>
      <c r="AF23" s="70">
        <v>213</v>
      </c>
      <c r="AG23" s="70">
        <v>202</v>
      </c>
      <c r="AH23" s="70">
        <v>195</v>
      </c>
      <c r="AI23" s="70">
        <v>187</v>
      </c>
      <c r="AJ23" s="70">
        <v>184</v>
      </c>
      <c r="AK23" s="70">
        <v>173</v>
      </c>
      <c r="AL23" s="70">
        <v>151</v>
      </c>
      <c r="AM23" s="70">
        <v>136</v>
      </c>
      <c r="AN23" s="70">
        <v>131</v>
      </c>
      <c r="AO23" s="70">
        <v>128</v>
      </c>
      <c r="AP23" s="70">
        <v>133</v>
      </c>
      <c r="AQ23" s="70">
        <v>112</v>
      </c>
      <c r="AR23" s="70">
        <v>122</v>
      </c>
      <c r="AS23" s="70">
        <v>126</v>
      </c>
      <c r="AT23" s="70">
        <v>103</v>
      </c>
      <c r="AU23" s="70">
        <v>89</v>
      </c>
      <c r="AV23" s="70">
        <v>96</v>
      </c>
      <c r="AW23" s="70">
        <v>89</v>
      </c>
      <c r="AX23" s="70">
        <v>92</v>
      </c>
      <c r="AY23" s="70">
        <v>100</v>
      </c>
      <c r="AZ23" s="70">
        <v>96</v>
      </c>
      <c r="BA23" s="70">
        <v>96</v>
      </c>
      <c r="BB23" s="70">
        <v>103</v>
      </c>
      <c r="BC23" s="70">
        <v>101</v>
      </c>
      <c r="BD23" s="70">
        <v>101</v>
      </c>
      <c r="BE23" s="70">
        <v>104</v>
      </c>
      <c r="BF23" s="70">
        <v>110</v>
      </c>
      <c r="BG23" s="70">
        <v>107</v>
      </c>
      <c r="BH23" s="70">
        <v>118</v>
      </c>
      <c r="BI23" s="70">
        <v>103</v>
      </c>
      <c r="BJ23" s="70">
        <v>103</v>
      </c>
      <c r="BK23" s="70">
        <v>110</v>
      </c>
      <c r="BL23" s="70">
        <v>102</v>
      </c>
      <c r="BM23" s="70">
        <v>92</v>
      </c>
      <c r="BN23" s="70">
        <v>84</v>
      </c>
      <c r="BO23" s="70">
        <v>82</v>
      </c>
      <c r="BP23" s="70">
        <v>77</v>
      </c>
      <c r="BQ23" s="70">
        <v>65</v>
      </c>
      <c r="BR23" s="70">
        <v>68</v>
      </c>
      <c r="BS23" s="70">
        <v>59</v>
      </c>
      <c r="BT23" s="70">
        <v>49</v>
      </c>
      <c r="BU23" s="70">
        <v>53</v>
      </c>
      <c r="BV23" s="70">
        <v>42</v>
      </c>
      <c r="BW23" s="70">
        <v>40</v>
      </c>
      <c r="BX23" s="70">
        <v>44</v>
      </c>
      <c r="BY23" s="70">
        <v>40</v>
      </c>
      <c r="BZ23" s="70">
        <v>38</v>
      </c>
      <c r="CA23" s="70">
        <v>29</v>
      </c>
      <c r="CB23" s="70">
        <v>29</v>
      </c>
      <c r="CC23" s="70">
        <v>24</v>
      </c>
      <c r="CD23" s="70">
        <v>21</v>
      </c>
      <c r="CE23" s="70">
        <v>20</v>
      </c>
      <c r="CF23" s="70">
        <v>18</v>
      </c>
      <c r="CG23" s="70">
        <v>14</v>
      </c>
      <c r="CH23" s="70">
        <v>17</v>
      </c>
      <c r="CI23" s="70">
        <v>17</v>
      </c>
      <c r="CJ23" s="70">
        <v>19</v>
      </c>
      <c r="CK23" s="70">
        <v>17</v>
      </c>
      <c r="CL23" s="70">
        <v>13</v>
      </c>
      <c r="CM23" s="70">
        <v>11</v>
      </c>
      <c r="CN23" s="70">
        <v>14</v>
      </c>
      <c r="CO23" s="70">
        <v>11</v>
      </c>
      <c r="CP23" s="70">
        <v>8</v>
      </c>
      <c r="CQ23" s="70">
        <v>38</v>
      </c>
    </row>
    <row r="24" spans="1:95" ht="15" x14ac:dyDescent="0.25">
      <c r="A24" s="55" t="s">
        <v>80</v>
      </c>
      <c r="B24" s="55" t="s">
        <v>19</v>
      </c>
      <c r="C24" s="55" t="s">
        <v>242</v>
      </c>
      <c r="D24" s="70">
        <v>1545</v>
      </c>
      <c r="E24" s="70">
        <v>14</v>
      </c>
      <c r="F24" s="70">
        <v>20</v>
      </c>
      <c r="G24" s="70">
        <v>18</v>
      </c>
      <c r="H24" s="70">
        <v>19</v>
      </c>
      <c r="I24" s="70">
        <v>21</v>
      </c>
      <c r="J24" s="70">
        <v>15</v>
      </c>
      <c r="K24" s="70">
        <v>13</v>
      </c>
      <c r="L24" s="70">
        <v>15</v>
      </c>
      <c r="M24" s="70">
        <v>13</v>
      </c>
      <c r="N24" s="70">
        <v>11</v>
      </c>
      <c r="O24" s="70">
        <v>15</v>
      </c>
      <c r="P24" s="70">
        <v>11</v>
      </c>
      <c r="Q24" s="70">
        <v>10</v>
      </c>
      <c r="R24" s="70">
        <v>10</v>
      </c>
      <c r="S24" s="70">
        <v>9</v>
      </c>
      <c r="T24" s="70">
        <v>12</v>
      </c>
      <c r="U24" s="70">
        <v>11</v>
      </c>
      <c r="V24" s="70">
        <v>7</v>
      </c>
      <c r="W24" s="70">
        <v>14</v>
      </c>
      <c r="X24" s="70">
        <v>18</v>
      </c>
      <c r="Y24" s="70">
        <v>22</v>
      </c>
      <c r="Z24" s="70">
        <v>26</v>
      </c>
      <c r="AA24" s="70">
        <v>29</v>
      </c>
      <c r="AB24" s="70">
        <v>33</v>
      </c>
      <c r="AC24" s="70">
        <v>35</v>
      </c>
      <c r="AD24" s="70">
        <v>31</v>
      </c>
      <c r="AE24" s="70">
        <v>32</v>
      </c>
      <c r="AF24" s="70">
        <v>36</v>
      </c>
      <c r="AG24" s="70">
        <v>32</v>
      </c>
      <c r="AH24" s="70">
        <v>35</v>
      </c>
      <c r="AI24" s="70">
        <v>36</v>
      </c>
      <c r="AJ24" s="70">
        <v>39</v>
      </c>
      <c r="AK24" s="70">
        <v>37</v>
      </c>
      <c r="AL24" s="70">
        <v>31</v>
      </c>
      <c r="AM24" s="70">
        <v>28</v>
      </c>
      <c r="AN24" s="70">
        <v>27</v>
      </c>
      <c r="AO24" s="70">
        <v>30</v>
      </c>
      <c r="AP24" s="70">
        <v>27</v>
      </c>
      <c r="AQ24" s="70">
        <v>24</v>
      </c>
      <c r="AR24" s="70">
        <v>24</v>
      </c>
      <c r="AS24" s="70">
        <v>23</v>
      </c>
      <c r="AT24" s="70">
        <v>23</v>
      </c>
      <c r="AU24" s="70">
        <v>18</v>
      </c>
      <c r="AV24" s="70">
        <v>18</v>
      </c>
      <c r="AW24" s="70">
        <v>28</v>
      </c>
      <c r="AX24" s="70">
        <v>20</v>
      </c>
      <c r="AY24" s="70">
        <v>17</v>
      </c>
      <c r="AZ24" s="70">
        <v>17</v>
      </c>
      <c r="BA24" s="70">
        <v>21</v>
      </c>
      <c r="BB24" s="70">
        <v>23</v>
      </c>
      <c r="BC24" s="70">
        <v>17</v>
      </c>
      <c r="BD24" s="70">
        <v>18</v>
      </c>
      <c r="BE24" s="70">
        <v>22</v>
      </c>
      <c r="BF24" s="70">
        <v>21</v>
      </c>
      <c r="BG24" s="70">
        <v>20</v>
      </c>
      <c r="BH24" s="70">
        <v>22</v>
      </c>
      <c r="BI24" s="70">
        <v>19</v>
      </c>
      <c r="BJ24" s="70">
        <v>16</v>
      </c>
      <c r="BK24" s="70">
        <v>16</v>
      </c>
      <c r="BL24" s="70">
        <v>14</v>
      </c>
      <c r="BM24" s="70">
        <v>15</v>
      </c>
      <c r="BN24" s="70">
        <v>17</v>
      </c>
      <c r="BO24" s="70">
        <v>18</v>
      </c>
      <c r="BP24" s="70">
        <v>12</v>
      </c>
      <c r="BQ24" s="70">
        <v>12</v>
      </c>
      <c r="BR24" s="70">
        <v>14</v>
      </c>
      <c r="BS24" s="70">
        <v>9</v>
      </c>
      <c r="BT24" s="70">
        <v>11</v>
      </c>
      <c r="BU24" s="70">
        <v>7</v>
      </c>
      <c r="BV24" s="70">
        <v>13</v>
      </c>
      <c r="BW24" s="70">
        <v>7</v>
      </c>
      <c r="BX24" s="70">
        <v>9</v>
      </c>
      <c r="BY24" s="70">
        <v>9</v>
      </c>
      <c r="BZ24" s="70">
        <v>6</v>
      </c>
      <c r="CA24" s="70">
        <v>9</v>
      </c>
      <c r="CB24" s="70">
        <v>7</v>
      </c>
      <c r="CC24" s="70">
        <v>5</v>
      </c>
      <c r="CD24" s="70">
        <v>3</v>
      </c>
      <c r="CE24" s="70">
        <v>4</v>
      </c>
      <c r="CF24" s="70">
        <v>4</v>
      </c>
      <c r="CG24" s="70">
        <v>4</v>
      </c>
      <c r="CH24" s="70">
        <v>5</v>
      </c>
      <c r="CI24" s="70">
        <v>5</v>
      </c>
      <c r="CJ24" s="70">
        <v>5</v>
      </c>
      <c r="CK24" s="70">
        <v>4</v>
      </c>
      <c r="CL24" s="70">
        <v>4</v>
      </c>
      <c r="CM24" s="70">
        <v>7</v>
      </c>
      <c r="CN24" s="70">
        <v>7</v>
      </c>
      <c r="CO24" s="70">
        <v>4</v>
      </c>
      <c r="CP24" s="70">
        <v>6</v>
      </c>
      <c r="CQ24" s="70">
        <v>19</v>
      </c>
    </row>
    <row r="25" spans="1:95" ht="15" x14ac:dyDescent="0.25">
      <c r="A25" s="55" t="s">
        <v>81</v>
      </c>
      <c r="B25" s="55" t="s">
        <v>20</v>
      </c>
      <c r="C25" s="55" t="s">
        <v>242</v>
      </c>
      <c r="D25" s="70">
        <v>3828</v>
      </c>
      <c r="E25" s="70">
        <v>41</v>
      </c>
      <c r="F25" s="70">
        <v>71</v>
      </c>
      <c r="G25" s="70">
        <v>73</v>
      </c>
      <c r="H25" s="70">
        <v>65</v>
      </c>
      <c r="I25" s="70">
        <v>53</v>
      </c>
      <c r="J25" s="70">
        <v>53</v>
      </c>
      <c r="K25" s="70">
        <v>42</v>
      </c>
      <c r="L25" s="70">
        <v>32</v>
      </c>
      <c r="M25" s="70">
        <v>39</v>
      </c>
      <c r="N25" s="70">
        <v>33</v>
      </c>
      <c r="O25" s="70">
        <v>26</v>
      </c>
      <c r="P25" s="70">
        <v>31</v>
      </c>
      <c r="Q25" s="70">
        <v>29</v>
      </c>
      <c r="R25" s="70">
        <v>24</v>
      </c>
      <c r="S25" s="70">
        <v>25</v>
      </c>
      <c r="T25" s="70">
        <v>22</v>
      </c>
      <c r="U25" s="70">
        <v>20</v>
      </c>
      <c r="V25" s="70">
        <v>26</v>
      </c>
      <c r="W25" s="70">
        <v>33</v>
      </c>
      <c r="X25" s="70">
        <v>38</v>
      </c>
      <c r="Y25" s="70">
        <v>44</v>
      </c>
      <c r="Z25" s="70">
        <v>57</v>
      </c>
      <c r="AA25" s="70">
        <v>72</v>
      </c>
      <c r="AB25" s="70">
        <v>77</v>
      </c>
      <c r="AC25" s="70">
        <v>86</v>
      </c>
      <c r="AD25" s="70">
        <v>89</v>
      </c>
      <c r="AE25" s="70">
        <v>112</v>
      </c>
      <c r="AF25" s="70">
        <v>109</v>
      </c>
      <c r="AG25" s="70">
        <v>116</v>
      </c>
      <c r="AH25" s="70">
        <v>117</v>
      </c>
      <c r="AI25" s="70">
        <v>135</v>
      </c>
      <c r="AJ25" s="70">
        <v>121</v>
      </c>
      <c r="AK25" s="70">
        <v>119</v>
      </c>
      <c r="AL25" s="70">
        <v>123</v>
      </c>
      <c r="AM25" s="70">
        <v>123</v>
      </c>
      <c r="AN25" s="70">
        <v>110</v>
      </c>
      <c r="AO25" s="70">
        <v>88</v>
      </c>
      <c r="AP25" s="70">
        <v>86</v>
      </c>
      <c r="AQ25" s="70">
        <v>84</v>
      </c>
      <c r="AR25" s="70">
        <v>73</v>
      </c>
      <c r="AS25" s="70">
        <v>60</v>
      </c>
      <c r="AT25" s="70">
        <v>56</v>
      </c>
      <c r="AU25" s="70">
        <v>48</v>
      </c>
      <c r="AV25" s="70">
        <v>41</v>
      </c>
      <c r="AW25" s="70">
        <v>46</v>
      </c>
      <c r="AX25" s="70">
        <v>40</v>
      </c>
      <c r="AY25" s="70">
        <v>39</v>
      </c>
      <c r="AZ25" s="70">
        <v>40</v>
      </c>
      <c r="BA25" s="70">
        <v>38</v>
      </c>
      <c r="BB25" s="70">
        <v>34</v>
      </c>
      <c r="BC25" s="70">
        <v>38</v>
      </c>
      <c r="BD25" s="70">
        <v>32</v>
      </c>
      <c r="BE25" s="70">
        <v>33</v>
      </c>
      <c r="BF25" s="70">
        <v>35</v>
      </c>
      <c r="BG25" s="70">
        <v>30</v>
      </c>
      <c r="BH25" s="70">
        <v>33</v>
      </c>
      <c r="BI25" s="70">
        <v>28</v>
      </c>
      <c r="BJ25" s="70">
        <v>30</v>
      </c>
      <c r="BK25" s="70">
        <v>30</v>
      </c>
      <c r="BL25" s="70">
        <v>32</v>
      </c>
      <c r="BM25" s="70">
        <v>22</v>
      </c>
      <c r="BN25" s="70">
        <v>28</v>
      </c>
      <c r="BO25" s="70">
        <v>27</v>
      </c>
      <c r="BP25" s="70">
        <v>20</v>
      </c>
      <c r="BQ25" s="70">
        <v>18</v>
      </c>
      <c r="BR25" s="70">
        <v>20</v>
      </c>
      <c r="BS25" s="70">
        <v>20</v>
      </c>
      <c r="BT25" s="70">
        <v>21</v>
      </c>
      <c r="BU25" s="70">
        <v>16</v>
      </c>
      <c r="BV25" s="70">
        <v>10</v>
      </c>
      <c r="BW25" s="70">
        <v>11</v>
      </c>
      <c r="BX25" s="70">
        <v>10</v>
      </c>
      <c r="BY25" s="70">
        <v>11</v>
      </c>
      <c r="BZ25" s="70">
        <v>9</v>
      </c>
      <c r="CA25" s="70">
        <v>10</v>
      </c>
      <c r="CB25" s="70">
        <v>9</v>
      </c>
      <c r="CC25" s="70">
        <v>5</v>
      </c>
      <c r="CD25" s="70">
        <v>7</v>
      </c>
      <c r="CE25" s="70">
        <v>4</v>
      </c>
      <c r="CF25" s="70">
        <v>6</v>
      </c>
      <c r="CG25" s="70">
        <v>5</v>
      </c>
      <c r="CH25" s="70">
        <v>6</v>
      </c>
      <c r="CI25" s="70">
        <v>4</v>
      </c>
      <c r="CJ25" s="70">
        <v>8</v>
      </c>
      <c r="CK25" s="70">
        <v>5</v>
      </c>
      <c r="CL25" s="70">
        <v>4</v>
      </c>
      <c r="CM25" s="70">
        <v>4</v>
      </c>
      <c r="CN25" s="70">
        <v>4</v>
      </c>
      <c r="CO25" s="70">
        <v>3</v>
      </c>
      <c r="CP25" s="70">
        <v>5</v>
      </c>
      <c r="CQ25" s="70">
        <v>14</v>
      </c>
    </row>
    <row r="26" spans="1:95" ht="15" x14ac:dyDescent="0.25">
      <c r="A26" s="55" t="s">
        <v>82</v>
      </c>
      <c r="B26" s="55" t="s">
        <v>21</v>
      </c>
      <c r="C26" s="55" t="s">
        <v>242</v>
      </c>
      <c r="D26" s="70">
        <v>3228</v>
      </c>
      <c r="E26" s="70">
        <v>24</v>
      </c>
      <c r="F26" s="70">
        <v>44</v>
      </c>
      <c r="G26" s="70">
        <v>50</v>
      </c>
      <c r="H26" s="70">
        <v>44</v>
      </c>
      <c r="I26" s="70">
        <v>46</v>
      </c>
      <c r="J26" s="70">
        <v>38</v>
      </c>
      <c r="K26" s="70">
        <v>32</v>
      </c>
      <c r="L26" s="70">
        <v>35</v>
      </c>
      <c r="M26" s="70">
        <v>36</v>
      </c>
      <c r="N26" s="70">
        <v>35</v>
      </c>
      <c r="O26" s="70">
        <v>35</v>
      </c>
      <c r="P26" s="70">
        <v>40</v>
      </c>
      <c r="Q26" s="70">
        <v>26</v>
      </c>
      <c r="R26" s="70">
        <v>37</v>
      </c>
      <c r="S26" s="70">
        <v>47</v>
      </c>
      <c r="T26" s="70">
        <v>39</v>
      </c>
      <c r="U26" s="70">
        <v>36</v>
      </c>
      <c r="V26" s="70">
        <v>40</v>
      </c>
      <c r="W26" s="70">
        <v>32</v>
      </c>
      <c r="X26" s="70">
        <v>57</v>
      </c>
      <c r="Y26" s="70">
        <v>46</v>
      </c>
      <c r="Z26" s="70">
        <v>65</v>
      </c>
      <c r="AA26" s="70">
        <v>81</v>
      </c>
      <c r="AB26" s="70">
        <v>83</v>
      </c>
      <c r="AC26" s="70">
        <v>84</v>
      </c>
      <c r="AD26" s="70">
        <v>77</v>
      </c>
      <c r="AE26" s="70">
        <v>69</v>
      </c>
      <c r="AF26" s="70">
        <v>76</v>
      </c>
      <c r="AG26" s="70">
        <v>65</v>
      </c>
      <c r="AH26" s="70">
        <v>68</v>
      </c>
      <c r="AI26" s="70">
        <v>66</v>
      </c>
      <c r="AJ26" s="70">
        <v>70</v>
      </c>
      <c r="AK26" s="70">
        <v>57</v>
      </c>
      <c r="AL26" s="70">
        <v>58</v>
      </c>
      <c r="AM26" s="70">
        <v>56</v>
      </c>
      <c r="AN26" s="70">
        <v>47</v>
      </c>
      <c r="AO26" s="70">
        <v>47</v>
      </c>
      <c r="AP26" s="70">
        <v>40</v>
      </c>
      <c r="AQ26" s="70">
        <v>48</v>
      </c>
      <c r="AR26" s="70">
        <v>42</v>
      </c>
      <c r="AS26" s="70">
        <v>39</v>
      </c>
      <c r="AT26" s="70">
        <v>35</v>
      </c>
      <c r="AU26" s="70">
        <v>32</v>
      </c>
      <c r="AV26" s="70">
        <v>34</v>
      </c>
      <c r="AW26" s="70">
        <v>28</v>
      </c>
      <c r="AX26" s="70">
        <v>31</v>
      </c>
      <c r="AY26" s="70">
        <v>41</v>
      </c>
      <c r="AZ26" s="70">
        <v>35</v>
      </c>
      <c r="BA26" s="70">
        <v>34</v>
      </c>
      <c r="BB26" s="70">
        <v>37</v>
      </c>
      <c r="BC26" s="70">
        <v>35</v>
      </c>
      <c r="BD26" s="70">
        <v>35</v>
      </c>
      <c r="BE26" s="70">
        <v>34</v>
      </c>
      <c r="BF26" s="70">
        <v>36</v>
      </c>
      <c r="BG26" s="70">
        <v>39</v>
      </c>
      <c r="BH26" s="70">
        <v>39</v>
      </c>
      <c r="BI26" s="70">
        <v>38</v>
      </c>
      <c r="BJ26" s="70">
        <v>37</v>
      </c>
      <c r="BK26" s="70">
        <v>40</v>
      </c>
      <c r="BL26" s="70">
        <v>34</v>
      </c>
      <c r="BM26" s="70">
        <v>41</v>
      </c>
      <c r="BN26" s="70">
        <v>32</v>
      </c>
      <c r="BO26" s="70">
        <v>36</v>
      </c>
      <c r="BP26" s="70">
        <v>34</v>
      </c>
      <c r="BQ26" s="70">
        <v>26</v>
      </c>
      <c r="BR26" s="70">
        <v>27</v>
      </c>
      <c r="BS26" s="70">
        <v>32</v>
      </c>
      <c r="BT26" s="70">
        <v>18</v>
      </c>
      <c r="BU26" s="70">
        <v>22</v>
      </c>
      <c r="BV26" s="70">
        <v>17</v>
      </c>
      <c r="BW26" s="70">
        <v>18</v>
      </c>
      <c r="BX26" s="70">
        <v>21</v>
      </c>
      <c r="BY26" s="70">
        <v>18</v>
      </c>
      <c r="BZ26" s="70">
        <v>14</v>
      </c>
      <c r="CA26" s="70">
        <v>12</v>
      </c>
      <c r="CB26" s="70">
        <v>8</v>
      </c>
      <c r="CC26" s="70">
        <v>13</v>
      </c>
      <c r="CD26" s="70">
        <v>6</v>
      </c>
      <c r="CE26" s="70">
        <v>9</v>
      </c>
      <c r="CF26" s="70">
        <v>6</v>
      </c>
      <c r="CG26" s="70">
        <v>10</v>
      </c>
      <c r="CH26" s="70">
        <v>7</v>
      </c>
      <c r="CI26" s="70">
        <v>7</v>
      </c>
      <c r="CJ26" s="70">
        <v>9</v>
      </c>
      <c r="CK26" s="70">
        <v>5</v>
      </c>
      <c r="CL26" s="70">
        <v>6</v>
      </c>
      <c r="CM26" s="70">
        <v>6</v>
      </c>
      <c r="CN26" s="70">
        <v>5</v>
      </c>
      <c r="CO26" s="70">
        <v>7</v>
      </c>
      <c r="CP26" s="70">
        <v>4</v>
      </c>
      <c r="CQ26" s="70">
        <v>17</v>
      </c>
    </row>
    <row r="27" spans="1:95" ht="15" x14ac:dyDescent="0.25">
      <c r="A27" s="55" t="s">
        <v>83</v>
      </c>
      <c r="B27" s="55" t="s">
        <v>47</v>
      </c>
      <c r="C27" s="55" t="s">
        <v>242</v>
      </c>
      <c r="D27" s="70">
        <v>891</v>
      </c>
      <c r="E27" s="70">
        <v>6</v>
      </c>
      <c r="F27" s="70">
        <v>7</v>
      </c>
      <c r="G27" s="70">
        <v>11</v>
      </c>
      <c r="H27" s="70">
        <v>7</v>
      </c>
      <c r="I27" s="70">
        <v>7</v>
      </c>
      <c r="J27" s="70">
        <v>7</v>
      </c>
      <c r="K27" s="70">
        <v>8</v>
      </c>
      <c r="L27" s="70">
        <v>7</v>
      </c>
      <c r="M27" s="70">
        <v>4</v>
      </c>
      <c r="N27" s="70">
        <v>5</v>
      </c>
      <c r="O27" s="70">
        <v>8</v>
      </c>
      <c r="P27" s="70">
        <v>5</v>
      </c>
      <c r="Q27" s="70">
        <v>5</v>
      </c>
      <c r="R27" s="70">
        <v>6</v>
      </c>
      <c r="S27" s="70">
        <v>3</v>
      </c>
      <c r="T27" s="70">
        <v>4</v>
      </c>
      <c r="U27" s="70">
        <v>4</v>
      </c>
      <c r="V27" s="70">
        <v>6</v>
      </c>
      <c r="W27" s="70">
        <v>13</v>
      </c>
      <c r="X27" s="70">
        <v>12</v>
      </c>
      <c r="Y27" s="70">
        <v>14</v>
      </c>
      <c r="Z27" s="70">
        <v>24</v>
      </c>
      <c r="AA27" s="70">
        <v>21</v>
      </c>
      <c r="AB27" s="70">
        <v>23</v>
      </c>
      <c r="AC27" s="70">
        <v>24</v>
      </c>
      <c r="AD27" s="70">
        <v>20</v>
      </c>
      <c r="AE27" s="70">
        <v>23</v>
      </c>
      <c r="AF27" s="70">
        <v>20</v>
      </c>
      <c r="AG27" s="70">
        <v>19</v>
      </c>
      <c r="AH27" s="70">
        <v>16</v>
      </c>
      <c r="AI27" s="70">
        <v>19</v>
      </c>
      <c r="AJ27" s="70">
        <v>19</v>
      </c>
      <c r="AK27" s="70">
        <v>18</v>
      </c>
      <c r="AL27" s="70">
        <v>12</v>
      </c>
      <c r="AM27" s="70">
        <v>15</v>
      </c>
      <c r="AN27" s="70">
        <v>14</v>
      </c>
      <c r="AO27" s="70">
        <v>13</v>
      </c>
      <c r="AP27" s="70">
        <v>13</v>
      </c>
      <c r="AQ27" s="70">
        <v>9</v>
      </c>
      <c r="AR27" s="70">
        <v>14</v>
      </c>
      <c r="AS27" s="70">
        <v>12</v>
      </c>
      <c r="AT27" s="70">
        <v>14</v>
      </c>
      <c r="AU27" s="70">
        <v>10</v>
      </c>
      <c r="AV27" s="70">
        <v>9</v>
      </c>
      <c r="AW27" s="70">
        <v>11</v>
      </c>
      <c r="AX27" s="70">
        <v>10</v>
      </c>
      <c r="AY27" s="70">
        <v>9</v>
      </c>
      <c r="AZ27" s="70">
        <v>10</v>
      </c>
      <c r="BA27" s="70">
        <v>13</v>
      </c>
      <c r="BB27" s="70">
        <v>10</v>
      </c>
      <c r="BC27" s="70">
        <v>10</v>
      </c>
      <c r="BD27" s="70">
        <v>10</v>
      </c>
      <c r="BE27" s="70">
        <v>12</v>
      </c>
      <c r="BF27" s="70">
        <v>12</v>
      </c>
      <c r="BG27" s="70">
        <v>14</v>
      </c>
      <c r="BH27" s="70">
        <v>17</v>
      </c>
      <c r="BI27" s="70">
        <v>21</v>
      </c>
      <c r="BJ27" s="70">
        <v>19</v>
      </c>
      <c r="BK27" s="70">
        <v>16</v>
      </c>
      <c r="BL27" s="70">
        <v>14</v>
      </c>
      <c r="BM27" s="70">
        <v>15</v>
      </c>
      <c r="BN27" s="70">
        <v>12</v>
      </c>
      <c r="BO27" s="70">
        <v>13</v>
      </c>
      <c r="BP27" s="70">
        <v>13</v>
      </c>
      <c r="BQ27" s="70">
        <v>14</v>
      </c>
      <c r="BR27" s="70">
        <v>9</v>
      </c>
      <c r="BS27" s="70">
        <v>9</v>
      </c>
      <c r="BT27" s="70">
        <v>7</v>
      </c>
      <c r="BU27" s="70">
        <v>8</v>
      </c>
      <c r="BV27" s="70">
        <v>7</v>
      </c>
      <c r="BW27" s="70">
        <v>5</v>
      </c>
      <c r="BX27" s="70">
        <v>4</v>
      </c>
      <c r="BY27" s="70">
        <v>4</v>
      </c>
      <c r="BZ27" s="70">
        <v>4</v>
      </c>
      <c r="CA27" s="70">
        <v>3</v>
      </c>
      <c r="CB27" s="70">
        <v>2</v>
      </c>
      <c r="CC27" s="70">
        <v>2</v>
      </c>
      <c r="CD27" s="70">
        <v>2</v>
      </c>
      <c r="CE27" s="70">
        <v>1</v>
      </c>
      <c r="CF27" s="70">
        <v>4</v>
      </c>
      <c r="CG27" s="70">
        <v>2</v>
      </c>
      <c r="CH27" s="70">
        <v>2</v>
      </c>
      <c r="CI27" s="70">
        <v>1</v>
      </c>
      <c r="CJ27" s="70">
        <v>1</v>
      </c>
      <c r="CK27" s="70">
        <v>1</v>
      </c>
      <c r="CL27" s="70">
        <v>1</v>
      </c>
      <c r="CM27" s="70">
        <v>1</v>
      </c>
      <c r="CN27" s="70">
        <v>2</v>
      </c>
      <c r="CO27" s="70">
        <v>2</v>
      </c>
      <c r="CP27" s="70">
        <v>1</v>
      </c>
      <c r="CQ27" s="70">
        <v>2</v>
      </c>
    </row>
    <row r="28" spans="1:95" ht="15" x14ac:dyDescent="0.25">
      <c r="A28" s="55" t="s">
        <v>84</v>
      </c>
      <c r="B28" s="55" t="s">
        <v>22</v>
      </c>
      <c r="C28" s="55" t="s">
        <v>242</v>
      </c>
      <c r="D28" s="70">
        <v>3720</v>
      </c>
      <c r="E28" s="70">
        <v>31</v>
      </c>
      <c r="F28" s="70">
        <v>53</v>
      </c>
      <c r="G28" s="70">
        <v>48</v>
      </c>
      <c r="H28" s="70">
        <v>56</v>
      </c>
      <c r="I28" s="70">
        <v>46</v>
      </c>
      <c r="J28" s="70">
        <v>34</v>
      </c>
      <c r="K28" s="70">
        <v>37</v>
      </c>
      <c r="L28" s="70">
        <v>33</v>
      </c>
      <c r="M28" s="70">
        <v>33</v>
      </c>
      <c r="N28" s="70">
        <v>34</v>
      </c>
      <c r="O28" s="70">
        <v>30</v>
      </c>
      <c r="P28" s="70">
        <v>29</v>
      </c>
      <c r="Q28" s="70">
        <v>30</v>
      </c>
      <c r="R28" s="70">
        <v>28</v>
      </c>
      <c r="S28" s="70">
        <v>25</v>
      </c>
      <c r="T28" s="70">
        <v>25</v>
      </c>
      <c r="U28" s="70">
        <v>27</v>
      </c>
      <c r="V28" s="70">
        <v>28</v>
      </c>
      <c r="W28" s="70">
        <v>45</v>
      </c>
      <c r="X28" s="70">
        <v>45</v>
      </c>
      <c r="Y28" s="70">
        <v>53</v>
      </c>
      <c r="Z28" s="70">
        <v>71</v>
      </c>
      <c r="AA28" s="70">
        <v>73</v>
      </c>
      <c r="AB28" s="70">
        <v>78</v>
      </c>
      <c r="AC28" s="70">
        <v>74</v>
      </c>
      <c r="AD28" s="70">
        <v>78</v>
      </c>
      <c r="AE28" s="70">
        <v>84</v>
      </c>
      <c r="AF28" s="70">
        <v>80</v>
      </c>
      <c r="AG28" s="70">
        <v>84</v>
      </c>
      <c r="AH28" s="70">
        <v>78</v>
      </c>
      <c r="AI28" s="70">
        <v>85</v>
      </c>
      <c r="AJ28" s="70">
        <v>74</v>
      </c>
      <c r="AK28" s="70">
        <v>66</v>
      </c>
      <c r="AL28" s="70">
        <v>61</v>
      </c>
      <c r="AM28" s="70">
        <v>75</v>
      </c>
      <c r="AN28" s="70">
        <v>67</v>
      </c>
      <c r="AO28" s="70">
        <v>64</v>
      </c>
      <c r="AP28" s="70">
        <v>63</v>
      </c>
      <c r="AQ28" s="70">
        <v>57</v>
      </c>
      <c r="AR28" s="70">
        <v>48</v>
      </c>
      <c r="AS28" s="70">
        <v>43</v>
      </c>
      <c r="AT28" s="70">
        <v>48</v>
      </c>
      <c r="AU28" s="70">
        <v>36</v>
      </c>
      <c r="AV28" s="70">
        <v>44</v>
      </c>
      <c r="AW28" s="70">
        <v>36</v>
      </c>
      <c r="AX28" s="70">
        <v>41</v>
      </c>
      <c r="AY28" s="70">
        <v>39</v>
      </c>
      <c r="AZ28" s="70">
        <v>41</v>
      </c>
      <c r="BA28" s="70">
        <v>41</v>
      </c>
      <c r="BB28" s="70">
        <v>44</v>
      </c>
      <c r="BC28" s="70">
        <v>54</v>
      </c>
      <c r="BD28" s="70">
        <v>49</v>
      </c>
      <c r="BE28" s="70">
        <v>52</v>
      </c>
      <c r="BF28" s="70">
        <v>52</v>
      </c>
      <c r="BG28" s="70">
        <v>44</v>
      </c>
      <c r="BH28" s="70">
        <v>55</v>
      </c>
      <c r="BI28" s="70">
        <v>59</v>
      </c>
      <c r="BJ28" s="70">
        <v>49</v>
      </c>
      <c r="BK28" s="70">
        <v>49</v>
      </c>
      <c r="BL28" s="70">
        <v>46</v>
      </c>
      <c r="BM28" s="70">
        <v>49</v>
      </c>
      <c r="BN28" s="70">
        <v>52</v>
      </c>
      <c r="BO28" s="70">
        <v>49</v>
      </c>
      <c r="BP28" s="70">
        <v>42</v>
      </c>
      <c r="BQ28" s="70">
        <v>44</v>
      </c>
      <c r="BR28" s="70">
        <v>41</v>
      </c>
      <c r="BS28" s="70">
        <v>46</v>
      </c>
      <c r="BT28" s="70">
        <v>32</v>
      </c>
      <c r="BU28" s="70">
        <v>32</v>
      </c>
      <c r="BV28" s="70">
        <v>28</v>
      </c>
      <c r="BW28" s="70">
        <v>27</v>
      </c>
      <c r="BX28" s="70">
        <v>25</v>
      </c>
      <c r="BY28" s="70">
        <v>23</v>
      </c>
      <c r="BZ28" s="70">
        <v>25</v>
      </c>
      <c r="CA28" s="70">
        <v>16</v>
      </c>
      <c r="CB28" s="70">
        <v>17</v>
      </c>
      <c r="CC28" s="70">
        <v>11</v>
      </c>
      <c r="CD28" s="70">
        <v>8</v>
      </c>
      <c r="CE28" s="70">
        <v>10</v>
      </c>
      <c r="CF28" s="70">
        <v>10</v>
      </c>
      <c r="CG28" s="70">
        <v>11</v>
      </c>
      <c r="CH28" s="70">
        <v>9</v>
      </c>
      <c r="CI28" s="70">
        <v>8</v>
      </c>
      <c r="CJ28" s="70">
        <v>6</v>
      </c>
      <c r="CK28" s="70">
        <v>5</v>
      </c>
      <c r="CL28" s="70">
        <v>6</v>
      </c>
      <c r="CM28" s="70">
        <v>5</v>
      </c>
      <c r="CN28" s="70">
        <v>6</v>
      </c>
      <c r="CO28" s="70">
        <v>4</v>
      </c>
      <c r="CP28" s="70">
        <v>6</v>
      </c>
      <c r="CQ28" s="70">
        <v>19</v>
      </c>
    </row>
    <row r="29" spans="1:95" ht="15" x14ac:dyDescent="0.25">
      <c r="A29" s="55" t="s">
        <v>130</v>
      </c>
      <c r="B29" s="55" t="s">
        <v>23</v>
      </c>
      <c r="C29" s="55" t="s">
        <v>242</v>
      </c>
      <c r="D29" s="70">
        <v>7958</v>
      </c>
      <c r="E29" s="70">
        <v>77</v>
      </c>
      <c r="F29" s="70">
        <v>148</v>
      </c>
      <c r="G29" s="70">
        <v>136</v>
      </c>
      <c r="H29" s="70">
        <v>112</v>
      </c>
      <c r="I29" s="70">
        <v>109</v>
      </c>
      <c r="J29" s="70">
        <v>108</v>
      </c>
      <c r="K29" s="70">
        <v>76</v>
      </c>
      <c r="L29" s="70">
        <v>67</v>
      </c>
      <c r="M29" s="70">
        <v>73</v>
      </c>
      <c r="N29" s="70">
        <v>71</v>
      </c>
      <c r="O29" s="70">
        <v>74</v>
      </c>
      <c r="P29" s="70">
        <v>68</v>
      </c>
      <c r="Q29" s="70">
        <v>72</v>
      </c>
      <c r="R29" s="70">
        <v>70</v>
      </c>
      <c r="S29" s="70">
        <v>56</v>
      </c>
      <c r="T29" s="70">
        <v>60</v>
      </c>
      <c r="U29" s="70">
        <v>53</v>
      </c>
      <c r="V29" s="70">
        <v>51</v>
      </c>
      <c r="W29" s="70">
        <v>72</v>
      </c>
      <c r="X29" s="70">
        <v>90</v>
      </c>
      <c r="Y29" s="70">
        <v>110</v>
      </c>
      <c r="Z29" s="70">
        <v>128</v>
      </c>
      <c r="AA29" s="70">
        <v>162</v>
      </c>
      <c r="AB29" s="70">
        <v>166</v>
      </c>
      <c r="AC29" s="70">
        <v>185</v>
      </c>
      <c r="AD29" s="70">
        <v>212</v>
      </c>
      <c r="AE29" s="70">
        <v>222</v>
      </c>
      <c r="AF29" s="70">
        <v>232</v>
      </c>
      <c r="AG29" s="70">
        <v>246</v>
      </c>
      <c r="AH29" s="70">
        <v>234</v>
      </c>
      <c r="AI29" s="70">
        <v>228</v>
      </c>
      <c r="AJ29" s="70">
        <v>222</v>
      </c>
      <c r="AK29" s="70">
        <v>212</v>
      </c>
      <c r="AL29" s="70">
        <v>204</v>
      </c>
      <c r="AM29" s="70">
        <v>211</v>
      </c>
      <c r="AN29" s="70">
        <v>203</v>
      </c>
      <c r="AO29" s="70">
        <v>180</v>
      </c>
      <c r="AP29" s="70">
        <v>160</v>
      </c>
      <c r="AQ29" s="70">
        <v>159</v>
      </c>
      <c r="AR29" s="70">
        <v>133</v>
      </c>
      <c r="AS29" s="70">
        <v>132</v>
      </c>
      <c r="AT29" s="70">
        <v>124</v>
      </c>
      <c r="AU29" s="70">
        <v>101</v>
      </c>
      <c r="AV29" s="70">
        <v>111</v>
      </c>
      <c r="AW29" s="70">
        <v>97</v>
      </c>
      <c r="AX29" s="70">
        <v>90</v>
      </c>
      <c r="AY29" s="70">
        <v>96</v>
      </c>
      <c r="AZ29" s="70">
        <v>97</v>
      </c>
      <c r="BA29" s="70">
        <v>91</v>
      </c>
      <c r="BB29" s="70">
        <v>93</v>
      </c>
      <c r="BC29" s="70">
        <v>92</v>
      </c>
      <c r="BD29" s="70">
        <v>88</v>
      </c>
      <c r="BE29" s="70">
        <v>88</v>
      </c>
      <c r="BF29" s="70">
        <v>91</v>
      </c>
      <c r="BG29" s="70">
        <v>81</v>
      </c>
      <c r="BH29" s="70">
        <v>76</v>
      </c>
      <c r="BI29" s="70">
        <v>79</v>
      </c>
      <c r="BJ29" s="70">
        <v>71</v>
      </c>
      <c r="BK29" s="70">
        <v>68</v>
      </c>
      <c r="BL29" s="70">
        <v>68</v>
      </c>
      <c r="BM29" s="70">
        <v>58</v>
      </c>
      <c r="BN29" s="70">
        <v>50</v>
      </c>
      <c r="BO29" s="70">
        <v>40</v>
      </c>
      <c r="BP29" s="70">
        <v>47</v>
      </c>
      <c r="BQ29" s="70">
        <v>36</v>
      </c>
      <c r="BR29" s="70">
        <v>35</v>
      </c>
      <c r="BS29" s="70">
        <v>36</v>
      </c>
      <c r="BT29" s="70">
        <v>29</v>
      </c>
      <c r="BU29" s="70">
        <v>32</v>
      </c>
      <c r="BV29" s="70">
        <v>24</v>
      </c>
      <c r="BW29" s="70">
        <v>18</v>
      </c>
      <c r="BX29" s="70">
        <v>21</v>
      </c>
      <c r="BY29" s="70">
        <v>23</v>
      </c>
      <c r="BZ29" s="70">
        <v>23</v>
      </c>
      <c r="CA29" s="70">
        <v>19</v>
      </c>
      <c r="CB29" s="70">
        <v>15</v>
      </c>
      <c r="CC29" s="70">
        <v>14</v>
      </c>
      <c r="CD29" s="70">
        <v>13</v>
      </c>
      <c r="CE29" s="70">
        <v>13</v>
      </c>
      <c r="CF29" s="70">
        <v>13</v>
      </c>
      <c r="CG29" s="70">
        <v>12</v>
      </c>
      <c r="CH29" s="70">
        <v>8</v>
      </c>
      <c r="CI29" s="70">
        <v>11</v>
      </c>
      <c r="CJ29" s="70">
        <v>6</v>
      </c>
      <c r="CK29" s="70">
        <v>11</v>
      </c>
      <c r="CL29" s="70">
        <v>8</v>
      </c>
      <c r="CM29" s="70">
        <v>7</v>
      </c>
      <c r="CN29" s="70">
        <v>6</v>
      </c>
      <c r="CO29" s="70">
        <v>8</v>
      </c>
      <c r="CP29" s="70">
        <v>5</v>
      </c>
      <c r="CQ29" s="70">
        <v>26</v>
      </c>
    </row>
    <row r="30" spans="1:95" ht="15" x14ac:dyDescent="0.25">
      <c r="A30" s="55" t="s">
        <v>86</v>
      </c>
      <c r="B30" s="55" t="s">
        <v>24</v>
      </c>
      <c r="C30" s="55" t="s">
        <v>242</v>
      </c>
      <c r="D30" s="70">
        <v>813</v>
      </c>
      <c r="E30" s="70">
        <v>5</v>
      </c>
      <c r="F30" s="70">
        <v>15</v>
      </c>
      <c r="G30" s="70">
        <v>8</v>
      </c>
      <c r="H30" s="70">
        <v>12</v>
      </c>
      <c r="I30" s="70">
        <v>8</v>
      </c>
      <c r="J30" s="70">
        <v>8</v>
      </c>
      <c r="K30" s="70">
        <v>9</v>
      </c>
      <c r="L30" s="70">
        <v>9</v>
      </c>
      <c r="M30" s="70">
        <v>7</v>
      </c>
      <c r="N30" s="70">
        <v>6</v>
      </c>
      <c r="O30" s="70">
        <v>7</v>
      </c>
      <c r="P30" s="70">
        <v>6</v>
      </c>
      <c r="Q30" s="70">
        <v>6</v>
      </c>
      <c r="R30" s="70">
        <v>7</v>
      </c>
      <c r="S30" s="70">
        <v>4</v>
      </c>
      <c r="T30" s="70">
        <v>2</v>
      </c>
      <c r="U30" s="70">
        <v>3</v>
      </c>
      <c r="V30" s="70">
        <v>6</v>
      </c>
      <c r="W30" s="70">
        <v>7</v>
      </c>
      <c r="X30" s="70">
        <v>11</v>
      </c>
      <c r="Y30" s="70">
        <v>13</v>
      </c>
      <c r="Z30" s="70">
        <v>14</v>
      </c>
      <c r="AA30" s="70">
        <v>26</v>
      </c>
      <c r="AB30" s="70">
        <v>19</v>
      </c>
      <c r="AC30" s="70">
        <v>20</v>
      </c>
      <c r="AD30" s="70">
        <v>23</v>
      </c>
      <c r="AE30" s="70">
        <v>20</v>
      </c>
      <c r="AF30" s="70">
        <v>16</v>
      </c>
      <c r="AG30" s="70">
        <v>18</v>
      </c>
      <c r="AH30" s="70">
        <v>15</v>
      </c>
      <c r="AI30" s="70">
        <v>17</v>
      </c>
      <c r="AJ30" s="70">
        <v>20</v>
      </c>
      <c r="AK30" s="70">
        <v>15</v>
      </c>
      <c r="AL30" s="70">
        <v>16</v>
      </c>
      <c r="AM30" s="70">
        <v>14</v>
      </c>
      <c r="AN30" s="70">
        <v>16</v>
      </c>
      <c r="AO30" s="70">
        <v>16</v>
      </c>
      <c r="AP30" s="70">
        <v>11</v>
      </c>
      <c r="AQ30" s="70">
        <v>8</v>
      </c>
      <c r="AR30" s="70">
        <v>10</v>
      </c>
      <c r="AS30" s="70">
        <v>10</v>
      </c>
      <c r="AT30" s="70">
        <v>10</v>
      </c>
      <c r="AU30" s="70">
        <v>8</v>
      </c>
      <c r="AV30" s="70">
        <v>11</v>
      </c>
      <c r="AW30" s="70">
        <v>10</v>
      </c>
      <c r="AX30" s="70">
        <v>11</v>
      </c>
      <c r="AY30" s="70">
        <v>6</v>
      </c>
      <c r="AZ30" s="70">
        <v>12</v>
      </c>
      <c r="BA30" s="70">
        <v>11</v>
      </c>
      <c r="BB30" s="70">
        <v>13</v>
      </c>
      <c r="BC30" s="70">
        <v>10</v>
      </c>
      <c r="BD30" s="70">
        <v>13</v>
      </c>
      <c r="BE30" s="70">
        <v>10</v>
      </c>
      <c r="BF30" s="70">
        <v>11</v>
      </c>
      <c r="BG30" s="70">
        <v>13</v>
      </c>
      <c r="BH30" s="70">
        <v>13</v>
      </c>
      <c r="BI30" s="70">
        <v>14</v>
      </c>
      <c r="BJ30" s="70">
        <v>10</v>
      </c>
      <c r="BK30" s="70">
        <v>13</v>
      </c>
      <c r="BL30" s="70">
        <v>10</v>
      </c>
      <c r="BM30" s="70">
        <v>10</v>
      </c>
      <c r="BN30" s="70">
        <v>7</v>
      </c>
      <c r="BO30" s="70">
        <v>8</v>
      </c>
      <c r="BP30" s="70">
        <v>10</v>
      </c>
      <c r="BQ30" s="70">
        <v>5</v>
      </c>
      <c r="BR30" s="70">
        <v>6</v>
      </c>
      <c r="BS30" s="70">
        <v>8</v>
      </c>
      <c r="BT30" s="70">
        <v>5</v>
      </c>
      <c r="BU30" s="70">
        <v>5</v>
      </c>
      <c r="BV30" s="70">
        <v>4</v>
      </c>
      <c r="BW30" s="70">
        <v>5</v>
      </c>
      <c r="BX30" s="70">
        <v>5</v>
      </c>
      <c r="BY30" s="70">
        <v>4</v>
      </c>
      <c r="BZ30" s="70">
        <v>5</v>
      </c>
      <c r="CA30" s="70">
        <v>5</v>
      </c>
      <c r="CB30" s="70">
        <v>4</v>
      </c>
      <c r="CC30" s="70">
        <v>2</v>
      </c>
      <c r="CD30" s="70">
        <v>1</v>
      </c>
      <c r="CE30" s="70">
        <v>2</v>
      </c>
      <c r="CF30" s="70">
        <v>2</v>
      </c>
      <c r="CG30" s="70">
        <v>1</v>
      </c>
      <c r="CH30" s="70">
        <v>1</v>
      </c>
      <c r="CI30" s="70">
        <v>2</v>
      </c>
      <c r="CJ30" s="70">
        <v>2</v>
      </c>
      <c r="CK30" s="70">
        <v>1</v>
      </c>
      <c r="CL30" s="70">
        <v>2</v>
      </c>
      <c r="CM30" s="70">
        <v>1</v>
      </c>
      <c r="CN30" s="70">
        <v>1</v>
      </c>
      <c r="CO30" s="70">
        <v>2</v>
      </c>
      <c r="CP30" s="70">
        <v>0</v>
      </c>
      <c r="CQ30" s="70">
        <v>4</v>
      </c>
    </row>
    <row r="31" spans="1:95" ht="15" x14ac:dyDescent="0.25">
      <c r="A31" s="55" t="s">
        <v>97</v>
      </c>
      <c r="B31" s="55" t="s">
        <v>62</v>
      </c>
      <c r="C31" s="55" t="s">
        <v>242</v>
      </c>
      <c r="D31" s="70">
        <v>6528</v>
      </c>
      <c r="E31" s="70">
        <v>37</v>
      </c>
      <c r="F31" s="70">
        <v>80</v>
      </c>
      <c r="G31" s="70">
        <v>77</v>
      </c>
      <c r="H31" s="70">
        <v>76</v>
      </c>
      <c r="I31" s="70">
        <v>65</v>
      </c>
      <c r="J31" s="70">
        <v>61</v>
      </c>
      <c r="K31" s="70">
        <v>52</v>
      </c>
      <c r="L31" s="70">
        <v>53</v>
      </c>
      <c r="M31" s="70">
        <v>47</v>
      </c>
      <c r="N31" s="70">
        <v>51</v>
      </c>
      <c r="O31" s="70">
        <v>44</v>
      </c>
      <c r="P31" s="70">
        <v>58</v>
      </c>
      <c r="Q31" s="70">
        <v>50</v>
      </c>
      <c r="R31" s="70">
        <v>56</v>
      </c>
      <c r="S31" s="70">
        <v>67</v>
      </c>
      <c r="T31" s="70">
        <v>64</v>
      </c>
      <c r="U31" s="70">
        <v>58</v>
      </c>
      <c r="V31" s="70">
        <v>61</v>
      </c>
      <c r="W31" s="70">
        <v>67</v>
      </c>
      <c r="X31" s="70">
        <v>104</v>
      </c>
      <c r="Y31" s="70">
        <v>133</v>
      </c>
      <c r="Z31" s="70">
        <v>148</v>
      </c>
      <c r="AA31" s="70">
        <v>166</v>
      </c>
      <c r="AB31" s="70">
        <v>172</v>
      </c>
      <c r="AC31" s="70">
        <v>163</v>
      </c>
      <c r="AD31" s="70">
        <v>147</v>
      </c>
      <c r="AE31" s="70">
        <v>156</v>
      </c>
      <c r="AF31" s="70">
        <v>154</v>
      </c>
      <c r="AG31" s="70">
        <v>163</v>
      </c>
      <c r="AH31" s="70">
        <v>146</v>
      </c>
      <c r="AI31" s="70">
        <v>153</v>
      </c>
      <c r="AJ31" s="70">
        <v>136</v>
      </c>
      <c r="AK31" s="70">
        <v>132</v>
      </c>
      <c r="AL31" s="70">
        <v>131</v>
      </c>
      <c r="AM31" s="70">
        <v>136</v>
      </c>
      <c r="AN31" s="70">
        <v>112</v>
      </c>
      <c r="AO31" s="70">
        <v>121</v>
      </c>
      <c r="AP31" s="70">
        <v>103</v>
      </c>
      <c r="AQ31" s="70">
        <v>104</v>
      </c>
      <c r="AR31" s="70">
        <v>111</v>
      </c>
      <c r="AS31" s="70">
        <v>103</v>
      </c>
      <c r="AT31" s="70">
        <v>84</v>
      </c>
      <c r="AU31" s="70">
        <v>83</v>
      </c>
      <c r="AV31" s="70">
        <v>93</v>
      </c>
      <c r="AW31" s="70">
        <v>72</v>
      </c>
      <c r="AX31" s="70">
        <v>74</v>
      </c>
      <c r="AY31" s="70">
        <v>73</v>
      </c>
      <c r="AZ31" s="70">
        <v>79</v>
      </c>
      <c r="BA31" s="70">
        <v>71</v>
      </c>
      <c r="BB31" s="70">
        <v>77</v>
      </c>
      <c r="BC31" s="70">
        <v>76</v>
      </c>
      <c r="BD31" s="70">
        <v>74</v>
      </c>
      <c r="BE31" s="70">
        <v>73</v>
      </c>
      <c r="BF31" s="70">
        <v>70</v>
      </c>
      <c r="BG31" s="70">
        <v>80</v>
      </c>
      <c r="BH31" s="70">
        <v>75</v>
      </c>
      <c r="BI31" s="70">
        <v>83</v>
      </c>
      <c r="BJ31" s="70">
        <v>78</v>
      </c>
      <c r="BK31" s="70">
        <v>84</v>
      </c>
      <c r="BL31" s="70">
        <v>74</v>
      </c>
      <c r="BM31" s="70">
        <v>76</v>
      </c>
      <c r="BN31" s="70">
        <v>61</v>
      </c>
      <c r="BO31" s="70">
        <v>60</v>
      </c>
      <c r="BP31" s="70">
        <v>56</v>
      </c>
      <c r="BQ31" s="70">
        <v>54</v>
      </c>
      <c r="BR31" s="70">
        <v>55</v>
      </c>
      <c r="BS31" s="70">
        <v>56</v>
      </c>
      <c r="BT31" s="70">
        <v>42</v>
      </c>
      <c r="BU31" s="70">
        <v>39</v>
      </c>
      <c r="BV31" s="70">
        <v>41</v>
      </c>
      <c r="BW31" s="70">
        <v>42</v>
      </c>
      <c r="BX31" s="70">
        <v>32</v>
      </c>
      <c r="BY31" s="70">
        <v>33</v>
      </c>
      <c r="BZ31" s="70">
        <v>26</v>
      </c>
      <c r="CA31" s="70">
        <v>25</v>
      </c>
      <c r="CB31" s="70">
        <v>23</v>
      </c>
      <c r="CC31" s="70">
        <v>19</v>
      </c>
      <c r="CD31" s="70">
        <v>19</v>
      </c>
      <c r="CE31" s="70">
        <v>16</v>
      </c>
      <c r="CF31" s="70">
        <v>15</v>
      </c>
      <c r="CG31" s="70">
        <v>15</v>
      </c>
      <c r="CH31" s="70">
        <v>11</v>
      </c>
      <c r="CI31" s="70">
        <v>12</v>
      </c>
      <c r="CJ31" s="70">
        <v>12</v>
      </c>
      <c r="CK31" s="70">
        <v>10</v>
      </c>
      <c r="CL31" s="70">
        <v>11</v>
      </c>
      <c r="CM31" s="70">
        <v>11</v>
      </c>
      <c r="CN31" s="70">
        <v>10</v>
      </c>
      <c r="CO31" s="70">
        <v>8</v>
      </c>
      <c r="CP31" s="70">
        <v>13</v>
      </c>
      <c r="CQ31" s="70">
        <v>35</v>
      </c>
    </row>
    <row r="32" spans="1:95" ht="15" x14ac:dyDescent="0.25">
      <c r="A32" s="55" t="s">
        <v>88</v>
      </c>
      <c r="B32" s="55" t="s">
        <v>26</v>
      </c>
      <c r="C32" s="55" t="s">
        <v>242</v>
      </c>
      <c r="D32" s="70">
        <v>6123</v>
      </c>
      <c r="E32" s="70">
        <v>47</v>
      </c>
      <c r="F32" s="70">
        <v>94</v>
      </c>
      <c r="G32" s="70">
        <v>81</v>
      </c>
      <c r="H32" s="70">
        <v>74</v>
      </c>
      <c r="I32" s="70">
        <v>54</v>
      </c>
      <c r="J32" s="70">
        <v>52</v>
      </c>
      <c r="K32" s="70">
        <v>45</v>
      </c>
      <c r="L32" s="70">
        <v>45</v>
      </c>
      <c r="M32" s="70">
        <v>37</v>
      </c>
      <c r="N32" s="70">
        <v>45</v>
      </c>
      <c r="O32" s="70">
        <v>39</v>
      </c>
      <c r="P32" s="70">
        <v>45</v>
      </c>
      <c r="Q32" s="70">
        <v>32</v>
      </c>
      <c r="R32" s="70">
        <v>38</v>
      </c>
      <c r="S32" s="70">
        <v>49</v>
      </c>
      <c r="T32" s="70">
        <v>56</v>
      </c>
      <c r="U32" s="70">
        <v>53</v>
      </c>
      <c r="V32" s="70">
        <v>49</v>
      </c>
      <c r="W32" s="70">
        <v>68</v>
      </c>
      <c r="X32" s="70">
        <v>102</v>
      </c>
      <c r="Y32" s="70">
        <v>109</v>
      </c>
      <c r="Z32" s="70">
        <v>133</v>
      </c>
      <c r="AA32" s="70">
        <v>173</v>
      </c>
      <c r="AB32" s="70">
        <v>173</v>
      </c>
      <c r="AC32" s="70">
        <v>187</v>
      </c>
      <c r="AD32" s="70">
        <v>203</v>
      </c>
      <c r="AE32" s="70">
        <v>195</v>
      </c>
      <c r="AF32" s="70">
        <v>198</v>
      </c>
      <c r="AG32" s="70">
        <v>193</v>
      </c>
      <c r="AH32" s="70">
        <v>198</v>
      </c>
      <c r="AI32" s="70">
        <v>178</v>
      </c>
      <c r="AJ32" s="70">
        <v>179</v>
      </c>
      <c r="AK32" s="70">
        <v>181</v>
      </c>
      <c r="AL32" s="70">
        <v>167</v>
      </c>
      <c r="AM32" s="70">
        <v>150</v>
      </c>
      <c r="AN32" s="70">
        <v>147</v>
      </c>
      <c r="AO32" s="70">
        <v>135</v>
      </c>
      <c r="AP32" s="70">
        <v>124</v>
      </c>
      <c r="AQ32" s="70">
        <v>113</v>
      </c>
      <c r="AR32" s="70">
        <v>102</v>
      </c>
      <c r="AS32" s="70">
        <v>100</v>
      </c>
      <c r="AT32" s="70">
        <v>89</v>
      </c>
      <c r="AU32" s="70">
        <v>71</v>
      </c>
      <c r="AV32" s="70">
        <v>58</v>
      </c>
      <c r="AW32" s="70">
        <v>57</v>
      </c>
      <c r="AX32" s="70">
        <v>69</v>
      </c>
      <c r="AY32" s="70">
        <v>63</v>
      </c>
      <c r="AZ32" s="70">
        <v>61</v>
      </c>
      <c r="BA32" s="70">
        <v>67</v>
      </c>
      <c r="BB32" s="70">
        <v>55</v>
      </c>
      <c r="BC32" s="70">
        <v>63</v>
      </c>
      <c r="BD32" s="70">
        <v>52</v>
      </c>
      <c r="BE32" s="70">
        <v>58</v>
      </c>
      <c r="BF32" s="70">
        <v>48</v>
      </c>
      <c r="BG32" s="70">
        <v>47</v>
      </c>
      <c r="BH32" s="70">
        <v>53</v>
      </c>
      <c r="BI32" s="70">
        <v>49</v>
      </c>
      <c r="BJ32" s="70">
        <v>46</v>
      </c>
      <c r="BK32" s="70">
        <v>43</v>
      </c>
      <c r="BL32" s="70">
        <v>42</v>
      </c>
      <c r="BM32" s="70">
        <v>39</v>
      </c>
      <c r="BN32" s="70">
        <v>35</v>
      </c>
      <c r="BO32" s="70">
        <v>35</v>
      </c>
      <c r="BP32" s="70">
        <v>28</v>
      </c>
      <c r="BQ32" s="70">
        <v>29</v>
      </c>
      <c r="BR32" s="70">
        <v>29</v>
      </c>
      <c r="BS32" s="70">
        <v>27</v>
      </c>
      <c r="BT32" s="70">
        <v>20</v>
      </c>
      <c r="BU32" s="70">
        <v>22</v>
      </c>
      <c r="BV32" s="70">
        <v>16</v>
      </c>
      <c r="BW32" s="70">
        <v>18</v>
      </c>
      <c r="BX32" s="70">
        <v>17</v>
      </c>
      <c r="BY32" s="70">
        <v>17</v>
      </c>
      <c r="BZ32" s="70">
        <v>19</v>
      </c>
      <c r="CA32" s="70">
        <v>15</v>
      </c>
      <c r="CB32" s="70">
        <v>12</v>
      </c>
      <c r="CC32" s="70">
        <v>16</v>
      </c>
      <c r="CD32" s="70">
        <v>9</v>
      </c>
      <c r="CE32" s="70">
        <v>12</v>
      </c>
      <c r="CF32" s="70">
        <v>9</v>
      </c>
      <c r="CG32" s="70">
        <v>12</v>
      </c>
      <c r="CH32" s="70">
        <v>10</v>
      </c>
      <c r="CI32" s="70">
        <v>14</v>
      </c>
      <c r="CJ32" s="70">
        <v>11</v>
      </c>
      <c r="CK32" s="70">
        <v>9</v>
      </c>
      <c r="CL32" s="70">
        <v>10</v>
      </c>
      <c r="CM32" s="70">
        <v>10</v>
      </c>
      <c r="CN32" s="70">
        <v>11</v>
      </c>
      <c r="CO32" s="70">
        <v>14</v>
      </c>
      <c r="CP32" s="70">
        <v>8</v>
      </c>
      <c r="CQ32" s="70">
        <v>55</v>
      </c>
    </row>
    <row r="33" spans="1:95" ht="15" x14ac:dyDescent="0.25">
      <c r="A33" s="55" t="s">
        <v>89</v>
      </c>
      <c r="B33" s="55" t="s">
        <v>7</v>
      </c>
      <c r="C33" s="55" t="s">
        <v>242</v>
      </c>
      <c r="D33" s="70">
        <v>4405</v>
      </c>
      <c r="E33" s="70">
        <v>33</v>
      </c>
      <c r="F33" s="70">
        <v>60</v>
      </c>
      <c r="G33" s="70">
        <v>56</v>
      </c>
      <c r="H33" s="70">
        <v>49</v>
      </c>
      <c r="I33" s="70">
        <v>52</v>
      </c>
      <c r="J33" s="70">
        <v>43</v>
      </c>
      <c r="K33" s="70">
        <v>40</v>
      </c>
      <c r="L33" s="70">
        <v>35</v>
      </c>
      <c r="M33" s="70">
        <v>29</v>
      </c>
      <c r="N33" s="70">
        <v>37</v>
      </c>
      <c r="O33" s="70">
        <v>33</v>
      </c>
      <c r="P33" s="70">
        <v>34</v>
      </c>
      <c r="Q33" s="70">
        <v>32</v>
      </c>
      <c r="R33" s="70">
        <v>30</v>
      </c>
      <c r="S33" s="70">
        <v>24</v>
      </c>
      <c r="T33" s="70">
        <v>24</v>
      </c>
      <c r="U33" s="70">
        <v>25</v>
      </c>
      <c r="V33" s="70">
        <v>29</v>
      </c>
      <c r="W33" s="70">
        <v>62</v>
      </c>
      <c r="X33" s="70">
        <v>85</v>
      </c>
      <c r="Y33" s="70">
        <v>76</v>
      </c>
      <c r="Z33" s="70">
        <v>98</v>
      </c>
      <c r="AA33" s="70">
        <v>109</v>
      </c>
      <c r="AB33" s="70">
        <v>112</v>
      </c>
      <c r="AC33" s="70">
        <v>106</v>
      </c>
      <c r="AD33" s="70">
        <v>78</v>
      </c>
      <c r="AE33" s="70">
        <v>85</v>
      </c>
      <c r="AF33" s="70">
        <v>93</v>
      </c>
      <c r="AG33" s="70">
        <v>85</v>
      </c>
      <c r="AH33" s="70">
        <v>83</v>
      </c>
      <c r="AI33" s="70">
        <v>89</v>
      </c>
      <c r="AJ33" s="70">
        <v>80</v>
      </c>
      <c r="AK33" s="70">
        <v>86</v>
      </c>
      <c r="AL33" s="70">
        <v>69</v>
      </c>
      <c r="AM33" s="70">
        <v>76</v>
      </c>
      <c r="AN33" s="70">
        <v>73</v>
      </c>
      <c r="AO33" s="70">
        <v>73</v>
      </c>
      <c r="AP33" s="70">
        <v>74</v>
      </c>
      <c r="AQ33" s="70">
        <v>60</v>
      </c>
      <c r="AR33" s="70">
        <v>65</v>
      </c>
      <c r="AS33" s="70">
        <v>54</v>
      </c>
      <c r="AT33" s="70">
        <v>52</v>
      </c>
      <c r="AU33" s="70">
        <v>50</v>
      </c>
      <c r="AV33" s="70">
        <v>48</v>
      </c>
      <c r="AW33" s="70">
        <v>51</v>
      </c>
      <c r="AX33" s="70">
        <v>48</v>
      </c>
      <c r="AY33" s="70">
        <v>51</v>
      </c>
      <c r="AZ33" s="70">
        <v>48</v>
      </c>
      <c r="BA33" s="70">
        <v>49</v>
      </c>
      <c r="BB33" s="70">
        <v>54</v>
      </c>
      <c r="BC33" s="70">
        <v>56</v>
      </c>
      <c r="BD33" s="70">
        <v>51</v>
      </c>
      <c r="BE33" s="70">
        <v>66</v>
      </c>
      <c r="BF33" s="70">
        <v>54</v>
      </c>
      <c r="BG33" s="70">
        <v>59</v>
      </c>
      <c r="BH33" s="70">
        <v>60</v>
      </c>
      <c r="BI33" s="70">
        <v>60</v>
      </c>
      <c r="BJ33" s="70">
        <v>61</v>
      </c>
      <c r="BK33" s="70">
        <v>57</v>
      </c>
      <c r="BL33" s="70">
        <v>65</v>
      </c>
      <c r="BM33" s="70">
        <v>63</v>
      </c>
      <c r="BN33" s="70">
        <v>62</v>
      </c>
      <c r="BO33" s="70">
        <v>55</v>
      </c>
      <c r="BP33" s="70">
        <v>52</v>
      </c>
      <c r="BQ33" s="70">
        <v>53</v>
      </c>
      <c r="BR33" s="70">
        <v>46</v>
      </c>
      <c r="BS33" s="70">
        <v>48</v>
      </c>
      <c r="BT33" s="70">
        <v>42</v>
      </c>
      <c r="BU33" s="70">
        <v>39</v>
      </c>
      <c r="BV33" s="70">
        <v>39</v>
      </c>
      <c r="BW33" s="70">
        <v>31</v>
      </c>
      <c r="BX33" s="70">
        <v>32</v>
      </c>
      <c r="BY33" s="70">
        <v>35</v>
      </c>
      <c r="BZ33" s="70">
        <v>26</v>
      </c>
      <c r="CA33" s="70">
        <v>22</v>
      </c>
      <c r="CB33" s="70">
        <v>18</v>
      </c>
      <c r="CC33" s="70">
        <v>18</v>
      </c>
      <c r="CD33" s="70">
        <v>15</v>
      </c>
      <c r="CE33" s="70">
        <v>12</v>
      </c>
      <c r="CF33" s="70">
        <v>10</v>
      </c>
      <c r="CG33" s="70">
        <v>9</v>
      </c>
      <c r="CH33" s="70">
        <v>11</v>
      </c>
      <c r="CI33" s="70">
        <v>12</v>
      </c>
      <c r="CJ33" s="70">
        <v>11</v>
      </c>
      <c r="CK33" s="70">
        <v>9</v>
      </c>
      <c r="CL33" s="70">
        <v>6</v>
      </c>
      <c r="CM33" s="70">
        <v>7</v>
      </c>
      <c r="CN33" s="70">
        <v>6</v>
      </c>
      <c r="CO33" s="70">
        <v>7</v>
      </c>
      <c r="CP33" s="70">
        <v>7</v>
      </c>
      <c r="CQ33" s="70">
        <v>29</v>
      </c>
    </row>
    <row r="34" spans="1:95" ht="15" x14ac:dyDescent="0.25">
      <c r="A34" s="55" t="s">
        <v>90</v>
      </c>
      <c r="B34" s="55" t="s">
        <v>27</v>
      </c>
      <c r="C34" s="55" t="s">
        <v>242</v>
      </c>
      <c r="D34" s="70">
        <v>652</v>
      </c>
      <c r="E34" s="70">
        <v>3</v>
      </c>
      <c r="F34" s="70">
        <v>11</v>
      </c>
      <c r="G34" s="70">
        <v>5</v>
      </c>
      <c r="H34" s="70">
        <v>5</v>
      </c>
      <c r="I34" s="70">
        <v>10</v>
      </c>
      <c r="J34" s="70">
        <v>6</v>
      </c>
      <c r="K34" s="70">
        <v>3</v>
      </c>
      <c r="L34" s="70">
        <v>6</v>
      </c>
      <c r="M34" s="70">
        <v>8</v>
      </c>
      <c r="N34" s="70">
        <v>6</v>
      </c>
      <c r="O34" s="70">
        <v>7</v>
      </c>
      <c r="P34" s="70">
        <v>5</v>
      </c>
      <c r="Q34" s="70">
        <v>6</v>
      </c>
      <c r="R34" s="70">
        <v>8</v>
      </c>
      <c r="S34" s="70">
        <v>4</v>
      </c>
      <c r="T34" s="70">
        <v>5</v>
      </c>
      <c r="U34" s="70">
        <v>4</v>
      </c>
      <c r="V34" s="70">
        <v>5</v>
      </c>
      <c r="W34" s="70">
        <v>7</v>
      </c>
      <c r="X34" s="70">
        <v>7</v>
      </c>
      <c r="Y34" s="70">
        <v>15</v>
      </c>
      <c r="Z34" s="70">
        <v>22</v>
      </c>
      <c r="AA34" s="70">
        <v>23</v>
      </c>
      <c r="AB34" s="70">
        <v>22</v>
      </c>
      <c r="AC34" s="70">
        <v>18</v>
      </c>
      <c r="AD34" s="70">
        <v>17</v>
      </c>
      <c r="AE34" s="70">
        <v>15</v>
      </c>
      <c r="AF34" s="70">
        <v>18</v>
      </c>
      <c r="AG34" s="70">
        <v>16</v>
      </c>
      <c r="AH34" s="70">
        <v>20</v>
      </c>
      <c r="AI34" s="70">
        <v>11</v>
      </c>
      <c r="AJ34" s="70">
        <v>15</v>
      </c>
      <c r="AK34" s="70">
        <v>12</v>
      </c>
      <c r="AL34" s="70">
        <v>11</v>
      </c>
      <c r="AM34" s="70">
        <v>12</v>
      </c>
      <c r="AN34" s="70">
        <v>10</v>
      </c>
      <c r="AO34" s="70">
        <v>8</v>
      </c>
      <c r="AP34" s="70">
        <v>9</v>
      </c>
      <c r="AQ34" s="70">
        <v>8</v>
      </c>
      <c r="AR34" s="70">
        <v>7</v>
      </c>
      <c r="AS34" s="70">
        <v>6</v>
      </c>
      <c r="AT34" s="70">
        <v>10</v>
      </c>
      <c r="AU34" s="70">
        <v>6</v>
      </c>
      <c r="AV34" s="70">
        <v>6</v>
      </c>
      <c r="AW34" s="70">
        <v>9</v>
      </c>
      <c r="AX34" s="70">
        <v>8</v>
      </c>
      <c r="AY34" s="70">
        <v>8</v>
      </c>
      <c r="AZ34" s="70">
        <v>9</v>
      </c>
      <c r="BA34" s="70">
        <v>10</v>
      </c>
      <c r="BB34" s="70">
        <v>8</v>
      </c>
      <c r="BC34" s="70">
        <v>7</v>
      </c>
      <c r="BD34" s="70">
        <v>6</v>
      </c>
      <c r="BE34" s="70">
        <v>13</v>
      </c>
      <c r="BF34" s="70">
        <v>9</v>
      </c>
      <c r="BG34" s="70">
        <v>10</v>
      </c>
      <c r="BH34" s="70">
        <v>9</v>
      </c>
      <c r="BI34" s="70">
        <v>7</v>
      </c>
      <c r="BJ34" s="70">
        <v>8</v>
      </c>
      <c r="BK34" s="70">
        <v>9</v>
      </c>
      <c r="BL34" s="70">
        <v>8</v>
      </c>
      <c r="BM34" s="70">
        <v>8</v>
      </c>
      <c r="BN34" s="70">
        <v>5</v>
      </c>
      <c r="BO34" s="70">
        <v>6</v>
      </c>
      <c r="BP34" s="70">
        <v>6</v>
      </c>
      <c r="BQ34" s="70">
        <v>5</v>
      </c>
      <c r="BR34" s="70">
        <v>5</v>
      </c>
      <c r="BS34" s="70">
        <v>3</v>
      </c>
      <c r="BT34" s="70">
        <v>3</v>
      </c>
      <c r="BU34" s="70">
        <v>2</v>
      </c>
      <c r="BV34" s="70">
        <v>3</v>
      </c>
      <c r="BW34" s="70">
        <v>1</v>
      </c>
      <c r="BX34" s="70">
        <v>2</v>
      </c>
      <c r="BY34" s="70">
        <v>2</v>
      </c>
      <c r="BZ34" s="70">
        <v>3</v>
      </c>
      <c r="CA34" s="70">
        <v>2</v>
      </c>
      <c r="CB34" s="70">
        <v>1</v>
      </c>
      <c r="CC34" s="70">
        <v>2</v>
      </c>
      <c r="CD34" s="70">
        <v>3</v>
      </c>
      <c r="CE34" s="70">
        <v>2</v>
      </c>
      <c r="CF34" s="70">
        <v>3</v>
      </c>
      <c r="CG34" s="70">
        <v>0</v>
      </c>
      <c r="CH34" s="70">
        <v>1</v>
      </c>
      <c r="CI34" s="70">
        <v>1</v>
      </c>
      <c r="CJ34" s="70">
        <v>1</v>
      </c>
      <c r="CK34" s="70">
        <v>0</v>
      </c>
      <c r="CL34" s="70">
        <v>1</v>
      </c>
      <c r="CM34" s="70">
        <v>2</v>
      </c>
      <c r="CN34" s="70">
        <v>2</v>
      </c>
      <c r="CO34" s="70">
        <v>0</v>
      </c>
      <c r="CP34" s="70">
        <v>1</v>
      </c>
      <c r="CQ34" s="70">
        <v>2</v>
      </c>
    </row>
    <row r="35" spans="1:95" ht="15" x14ac:dyDescent="0.25">
      <c r="A35" s="55" t="s">
        <v>91</v>
      </c>
      <c r="B35" s="55" t="s">
        <v>28</v>
      </c>
      <c r="C35" s="55" t="s">
        <v>242</v>
      </c>
      <c r="D35" s="70">
        <v>3784</v>
      </c>
      <c r="E35" s="70">
        <v>31</v>
      </c>
      <c r="F35" s="70">
        <v>55</v>
      </c>
      <c r="G35" s="70">
        <v>48</v>
      </c>
      <c r="H35" s="70">
        <v>51</v>
      </c>
      <c r="I35" s="70">
        <v>35</v>
      </c>
      <c r="J35" s="70">
        <v>35</v>
      </c>
      <c r="K35" s="70">
        <v>30</v>
      </c>
      <c r="L35" s="70">
        <v>37</v>
      </c>
      <c r="M35" s="70">
        <v>27</v>
      </c>
      <c r="N35" s="70">
        <v>32</v>
      </c>
      <c r="O35" s="70">
        <v>26</v>
      </c>
      <c r="P35" s="70">
        <v>33</v>
      </c>
      <c r="Q35" s="70">
        <v>29</v>
      </c>
      <c r="R35" s="70">
        <v>27</v>
      </c>
      <c r="S35" s="70">
        <v>28</v>
      </c>
      <c r="T35" s="70">
        <v>22</v>
      </c>
      <c r="U35" s="70">
        <v>27</v>
      </c>
      <c r="V35" s="70">
        <v>28</v>
      </c>
      <c r="W35" s="70">
        <v>48</v>
      </c>
      <c r="X35" s="70">
        <v>57</v>
      </c>
      <c r="Y35" s="70">
        <v>69</v>
      </c>
      <c r="Z35" s="70">
        <v>76</v>
      </c>
      <c r="AA35" s="70">
        <v>69</v>
      </c>
      <c r="AB35" s="70">
        <v>89</v>
      </c>
      <c r="AC35" s="70">
        <v>78</v>
      </c>
      <c r="AD35" s="70">
        <v>82</v>
      </c>
      <c r="AE35" s="70">
        <v>82</v>
      </c>
      <c r="AF35" s="70">
        <v>78</v>
      </c>
      <c r="AG35" s="70">
        <v>85</v>
      </c>
      <c r="AH35" s="70">
        <v>78</v>
      </c>
      <c r="AI35" s="70">
        <v>82</v>
      </c>
      <c r="AJ35" s="70">
        <v>86</v>
      </c>
      <c r="AK35" s="70">
        <v>74</v>
      </c>
      <c r="AL35" s="70">
        <v>64</v>
      </c>
      <c r="AM35" s="70">
        <v>65</v>
      </c>
      <c r="AN35" s="70">
        <v>64</v>
      </c>
      <c r="AO35" s="70">
        <v>60</v>
      </c>
      <c r="AP35" s="70">
        <v>54</v>
      </c>
      <c r="AQ35" s="70">
        <v>46</v>
      </c>
      <c r="AR35" s="70">
        <v>50</v>
      </c>
      <c r="AS35" s="70">
        <v>48</v>
      </c>
      <c r="AT35" s="70">
        <v>40</v>
      </c>
      <c r="AU35" s="70">
        <v>42</v>
      </c>
      <c r="AV35" s="70">
        <v>40</v>
      </c>
      <c r="AW35" s="70">
        <v>43</v>
      </c>
      <c r="AX35" s="70">
        <v>49</v>
      </c>
      <c r="AY35" s="70">
        <v>41</v>
      </c>
      <c r="AZ35" s="70">
        <v>44</v>
      </c>
      <c r="BA35" s="70">
        <v>44</v>
      </c>
      <c r="BB35" s="70">
        <v>46</v>
      </c>
      <c r="BC35" s="70">
        <v>53</v>
      </c>
      <c r="BD35" s="70">
        <v>48</v>
      </c>
      <c r="BE35" s="70">
        <v>45</v>
      </c>
      <c r="BF35" s="70">
        <v>44</v>
      </c>
      <c r="BG35" s="70">
        <v>46</v>
      </c>
      <c r="BH35" s="70">
        <v>45</v>
      </c>
      <c r="BI35" s="70">
        <v>50</v>
      </c>
      <c r="BJ35" s="70">
        <v>52</v>
      </c>
      <c r="BK35" s="70">
        <v>60</v>
      </c>
      <c r="BL35" s="70">
        <v>48</v>
      </c>
      <c r="BM35" s="70">
        <v>59</v>
      </c>
      <c r="BN35" s="70">
        <v>53</v>
      </c>
      <c r="BO35" s="70">
        <v>42</v>
      </c>
      <c r="BP35" s="70">
        <v>44</v>
      </c>
      <c r="BQ35" s="70">
        <v>47</v>
      </c>
      <c r="BR35" s="70">
        <v>48</v>
      </c>
      <c r="BS35" s="70">
        <v>38</v>
      </c>
      <c r="BT35" s="70">
        <v>36</v>
      </c>
      <c r="BU35" s="70">
        <v>31</v>
      </c>
      <c r="BV35" s="70">
        <v>30</v>
      </c>
      <c r="BW35" s="70">
        <v>29</v>
      </c>
      <c r="BX35" s="70">
        <v>22</v>
      </c>
      <c r="BY35" s="70">
        <v>25</v>
      </c>
      <c r="BZ35" s="70">
        <v>19</v>
      </c>
      <c r="CA35" s="70">
        <v>23</v>
      </c>
      <c r="CB35" s="70">
        <v>14</v>
      </c>
      <c r="CC35" s="70">
        <v>14</v>
      </c>
      <c r="CD35" s="70">
        <v>13</v>
      </c>
      <c r="CE35" s="70">
        <v>14</v>
      </c>
      <c r="CF35" s="70">
        <v>10</v>
      </c>
      <c r="CG35" s="70">
        <v>11</v>
      </c>
      <c r="CH35" s="70">
        <v>8</v>
      </c>
      <c r="CI35" s="70">
        <v>11</v>
      </c>
      <c r="CJ35" s="70">
        <v>12</v>
      </c>
      <c r="CK35" s="70">
        <v>9</v>
      </c>
      <c r="CL35" s="70">
        <v>7</v>
      </c>
      <c r="CM35" s="70">
        <v>7</v>
      </c>
      <c r="CN35" s="70">
        <v>6</v>
      </c>
      <c r="CO35" s="70">
        <v>7</v>
      </c>
      <c r="CP35" s="70">
        <v>7</v>
      </c>
      <c r="CQ35" s="70">
        <v>24</v>
      </c>
    </row>
    <row r="36" spans="1:95" ht="15" x14ac:dyDescent="0.25">
      <c r="A36" s="55" t="s">
        <v>92</v>
      </c>
      <c r="B36" s="55" t="s">
        <v>29</v>
      </c>
      <c r="C36" s="55" t="s">
        <v>242</v>
      </c>
      <c r="D36" s="70">
        <v>9812</v>
      </c>
      <c r="E36" s="70">
        <v>80</v>
      </c>
      <c r="F36" s="70">
        <v>153</v>
      </c>
      <c r="G36" s="70">
        <v>169</v>
      </c>
      <c r="H36" s="70">
        <v>148</v>
      </c>
      <c r="I36" s="70">
        <v>133</v>
      </c>
      <c r="J36" s="70">
        <v>109</v>
      </c>
      <c r="K36" s="70">
        <v>89</v>
      </c>
      <c r="L36" s="70">
        <v>90</v>
      </c>
      <c r="M36" s="70">
        <v>86</v>
      </c>
      <c r="N36" s="70">
        <v>78</v>
      </c>
      <c r="O36" s="70">
        <v>74</v>
      </c>
      <c r="P36" s="70">
        <v>84</v>
      </c>
      <c r="Q36" s="70">
        <v>74</v>
      </c>
      <c r="R36" s="70">
        <v>65</v>
      </c>
      <c r="S36" s="70">
        <v>69</v>
      </c>
      <c r="T36" s="70">
        <v>67</v>
      </c>
      <c r="U36" s="70">
        <v>60</v>
      </c>
      <c r="V36" s="70">
        <v>66</v>
      </c>
      <c r="W36" s="70">
        <v>90</v>
      </c>
      <c r="X36" s="70">
        <v>109</v>
      </c>
      <c r="Y36" s="70">
        <v>137</v>
      </c>
      <c r="Z36" s="70">
        <v>151</v>
      </c>
      <c r="AA36" s="70">
        <v>187</v>
      </c>
      <c r="AB36" s="70">
        <v>215</v>
      </c>
      <c r="AC36" s="70">
        <v>213</v>
      </c>
      <c r="AD36" s="70">
        <v>238</v>
      </c>
      <c r="AE36" s="70">
        <v>266</v>
      </c>
      <c r="AF36" s="70">
        <v>286</v>
      </c>
      <c r="AG36" s="70">
        <v>297</v>
      </c>
      <c r="AH36" s="70">
        <v>284</v>
      </c>
      <c r="AI36" s="70">
        <v>299</v>
      </c>
      <c r="AJ36" s="70">
        <v>274</v>
      </c>
      <c r="AK36" s="70">
        <v>281</v>
      </c>
      <c r="AL36" s="70">
        <v>258</v>
      </c>
      <c r="AM36" s="70">
        <v>236</v>
      </c>
      <c r="AN36" s="70">
        <v>238</v>
      </c>
      <c r="AO36" s="70">
        <v>224</v>
      </c>
      <c r="AP36" s="70">
        <v>202</v>
      </c>
      <c r="AQ36" s="70">
        <v>188</v>
      </c>
      <c r="AR36" s="70">
        <v>164</v>
      </c>
      <c r="AS36" s="70">
        <v>166</v>
      </c>
      <c r="AT36" s="70">
        <v>133</v>
      </c>
      <c r="AU36" s="70">
        <v>147</v>
      </c>
      <c r="AV36" s="70">
        <v>123</v>
      </c>
      <c r="AW36" s="70">
        <v>116</v>
      </c>
      <c r="AX36" s="70">
        <v>117</v>
      </c>
      <c r="AY36" s="70">
        <v>113</v>
      </c>
      <c r="AZ36" s="70">
        <v>108</v>
      </c>
      <c r="BA36" s="70">
        <v>109</v>
      </c>
      <c r="BB36" s="70">
        <v>112</v>
      </c>
      <c r="BC36" s="70">
        <v>105</v>
      </c>
      <c r="BD36" s="70">
        <v>103</v>
      </c>
      <c r="BE36" s="70">
        <v>103</v>
      </c>
      <c r="BF36" s="70">
        <v>96</v>
      </c>
      <c r="BG36" s="70">
        <v>101</v>
      </c>
      <c r="BH36" s="70">
        <v>97</v>
      </c>
      <c r="BI36" s="70">
        <v>82</v>
      </c>
      <c r="BJ36" s="70">
        <v>93</v>
      </c>
      <c r="BK36" s="70">
        <v>91</v>
      </c>
      <c r="BL36" s="70">
        <v>82</v>
      </c>
      <c r="BM36" s="70">
        <v>79</v>
      </c>
      <c r="BN36" s="70">
        <v>71</v>
      </c>
      <c r="BO36" s="70">
        <v>78</v>
      </c>
      <c r="BP36" s="70">
        <v>72</v>
      </c>
      <c r="BQ36" s="70">
        <v>65</v>
      </c>
      <c r="BR36" s="70">
        <v>56</v>
      </c>
      <c r="BS36" s="70">
        <v>51</v>
      </c>
      <c r="BT36" s="70">
        <v>50</v>
      </c>
      <c r="BU36" s="70">
        <v>44</v>
      </c>
      <c r="BV36" s="70">
        <v>37</v>
      </c>
      <c r="BW36" s="70">
        <v>35</v>
      </c>
      <c r="BX36" s="70">
        <v>36</v>
      </c>
      <c r="BY36" s="70">
        <v>36</v>
      </c>
      <c r="BZ36" s="70">
        <v>31</v>
      </c>
      <c r="CA36" s="70">
        <v>21</v>
      </c>
      <c r="CB36" s="70">
        <v>26</v>
      </c>
      <c r="CC36" s="70">
        <v>25</v>
      </c>
      <c r="CD36" s="70">
        <v>22</v>
      </c>
      <c r="CE36" s="70">
        <v>16</v>
      </c>
      <c r="CF36" s="70">
        <v>17</v>
      </c>
      <c r="CG36" s="70">
        <v>21</v>
      </c>
      <c r="CH36" s="70">
        <v>20</v>
      </c>
      <c r="CI36" s="70">
        <v>18</v>
      </c>
      <c r="CJ36" s="70">
        <v>17</v>
      </c>
      <c r="CK36" s="70">
        <v>16</v>
      </c>
      <c r="CL36" s="70">
        <v>19</v>
      </c>
      <c r="CM36" s="70">
        <v>15</v>
      </c>
      <c r="CN36" s="70">
        <v>14</v>
      </c>
      <c r="CO36" s="70">
        <v>12</v>
      </c>
      <c r="CP36" s="70">
        <v>9</v>
      </c>
      <c r="CQ36" s="70">
        <v>53</v>
      </c>
    </row>
    <row r="37" spans="1:95" ht="15" x14ac:dyDescent="0.25">
      <c r="A37" s="55" t="s">
        <v>93</v>
      </c>
      <c r="B37" s="55" t="s">
        <v>30</v>
      </c>
      <c r="C37" s="55" t="s">
        <v>242</v>
      </c>
      <c r="D37" s="70">
        <v>4995</v>
      </c>
      <c r="E37" s="70">
        <v>29</v>
      </c>
      <c r="F37" s="70">
        <v>50</v>
      </c>
      <c r="G37" s="70">
        <v>52</v>
      </c>
      <c r="H37" s="70">
        <v>50</v>
      </c>
      <c r="I37" s="70">
        <v>46</v>
      </c>
      <c r="J37" s="70">
        <v>42</v>
      </c>
      <c r="K37" s="70">
        <v>31</v>
      </c>
      <c r="L37" s="70">
        <v>31</v>
      </c>
      <c r="M37" s="70">
        <v>30</v>
      </c>
      <c r="N37" s="70">
        <v>29</v>
      </c>
      <c r="O37" s="70">
        <v>37</v>
      </c>
      <c r="P37" s="70">
        <v>41</v>
      </c>
      <c r="Q37" s="70">
        <v>36</v>
      </c>
      <c r="R37" s="70">
        <v>33</v>
      </c>
      <c r="S37" s="70">
        <v>32</v>
      </c>
      <c r="T37" s="70">
        <v>31</v>
      </c>
      <c r="U37" s="70">
        <v>29</v>
      </c>
      <c r="V37" s="70">
        <v>34</v>
      </c>
      <c r="W37" s="70">
        <v>199</v>
      </c>
      <c r="X37" s="70">
        <v>361</v>
      </c>
      <c r="Y37" s="70">
        <v>261</v>
      </c>
      <c r="Z37" s="70">
        <v>178</v>
      </c>
      <c r="AA37" s="70">
        <v>183</v>
      </c>
      <c r="AB37" s="70">
        <v>170</v>
      </c>
      <c r="AC37" s="70">
        <v>146</v>
      </c>
      <c r="AD37" s="70">
        <v>135</v>
      </c>
      <c r="AE37" s="70">
        <v>126</v>
      </c>
      <c r="AF37" s="70">
        <v>126</v>
      </c>
      <c r="AG37" s="70">
        <v>104</v>
      </c>
      <c r="AH37" s="70">
        <v>119</v>
      </c>
      <c r="AI37" s="70">
        <v>110</v>
      </c>
      <c r="AJ37" s="70">
        <v>102</v>
      </c>
      <c r="AK37" s="70">
        <v>108</v>
      </c>
      <c r="AL37" s="70">
        <v>97</v>
      </c>
      <c r="AM37" s="70">
        <v>88</v>
      </c>
      <c r="AN37" s="70">
        <v>81</v>
      </c>
      <c r="AO37" s="70">
        <v>89</v>
      </c>
      <c r="AP37" s="70">
        <v>79</v>
      </c>
      <c r="AQ37" s="70">
        <v>75</v>
      </c>
      <c r="AR37" s="70">
        <v>75</v>
      </c>
      <c r="AS37" s="70">
        <v>68</v>
      </c>
      <c r="AT37" s="70">
        <v>53</v>
      </c>
      <c r="AU37" s="70">
        <v>57</v>
      </c>
      <c r="AV37" s="70">
        <v>52</v>
      </c>
      <c r="AW37" s="70">
        <v>44</v>
      </c>
      <c r="AX37" s="70">
        <v>41</v>
      </c>
      <c r="AY37" s="70">
        <v>45</v>
      </c>
      <c r="AZ37" s="70">
        <v>36</v>
      </c>
      <c r="BA37" s="70">
        <v>41</v>
      </c>
      <c r="BB37" s="70">
        <v>47</v>
      </c>
      <c r="BC37" s="70">
        <v>52</v>
      </c>
      <c r="BD37" s="70">
        <v>35</v>
      </c>
      <c r="BE37" s="70">
        <v>43</v>
      </c>
      <c r="BF37" s="70">
        <v>43</v>
      </c>
      <c r="BG37" s="70">
        <v>37</v>
      </c>
      <c r="BH37" s="70">
        <v>43</v>
      </c>
      <c r="BI37" s="70">
        <v>40</v>
      </c>
      <c r="BJ37" s="70">
        <v>33</v>
      </c>
      <c r="BK37" s="70">
        <v>37</v>
      </c>
      <c r="BL37" s="70">
        <v>35</v>
      </c>
      <c r="BM37" s="70">
        <v>34</v>
      </c>
      <c r="BN37" s="70">
        <v>30</v>
      </c>
      <c r="BO37" s="70">
        <v>31</v>
      </c>
      <c r="BP37" s="70">
        <v>23</v>
      </c>
      <c r="BQ37" s="70">
        <v>26</v>
      </c>
      <c r="BR37" s="70">
        <v>22</v>
      </c>
      <c r="BS37" s="70">
        <v>19</v>
      </c>
      <c r="BT37" s="70">
        <v>19</v>
      </c>
      <c r="BU37" s="70">
        <v>21</v>
      </c>
      <c r="BV37" s="70">
        <v>16</v>
      </c>
      <c r="BW37" s="70">
        <v>20</v>
      </c>
      <c r="BX37" s="70">
        <v>11</v>
      </c>
      <c r="BY37" s="70">
        <v>12</v>
      </c>
      <c r="BZ37" s="70">
        <v>16</v>
      </c>
      <c r="CA37" s="70">
        <v>11</v>
      </c>
      <c r="CB37" s="70">
        <v>8</v>
      </c>
      <c r="CC37" s="70">
        <v>10</v>
      </c>
      <c r="CD37" s="70">
        <v>10</v>
      </c>
      <c r="CE37" s="70">
        <v>10</v>
      </c>
      <c r="CF37" s="70">
        <v>7</v>
      </c>
      <c r="CG37" s="70">
        <v>7</v>
      </c>
      <c r="CH37" s="70">
        <v>8</v>
      </c>
      <c r="CI37" s="70">
        <v>7</v>
      </c>
      <c r="CJ37" s="70">
        <v>8</v>
      </c>
      <c r="CK37" s="70">
        <v>6</v>
      </c>
      <c r="CL37" s="70">
        <v>6</v>
      </c>
      <c r="CM37" s="70">
        <v>7</v>
      </c>
      <c r="CN37" s="70">
        <v>6</v>
      </c>
      <c r="CO37" s="70">
        <v>5</v>
      </c>
      <c r="CP37" s="70">
        <v>3</v>
      </c>
      <c r="CQ37" s="70">
        <v>22</v>
      </c>
    </row>
    <row r="38" spans="1:95" ht="15" x14ac:dyDescent="0.25">
      <c r="A38" s="55" t="s">
        <v>94</v>
      </c>
      <c r="B38" s="55" t="s">
        <v>9</v>
      </c>
      <c r="C38" s="55" t="s">
        <v>242</v>
      </c>
      <c r="D38" s="70">
        <v>2279</v>
      </c>
      <c r="E38" s="70">
        <v>23</v>
      </c>
      <c r="F38" s="70">
        <v>36</v>
      </c>
      <c r="G38" s="70">
        <v>38</v>
      </c>
      <c r="H38" s="70">
        <v>35</v>
      </c>
      <c r="I38" s="70">
        <v>29</v>
      </c>
      <c r="J38" s="70">
        <v>23</v>
      </c>
      <c r="K38" s="70">
        <v>26</v>
      </c>
      <c r="L38" s="70">
        <v>19</v>
      </c>
      <c r="M38" s="70">
        <v>17</v>
      </c>
      <c r="N38" s="70">
        <v>25</v>
      </c>
      <c r="O38" s="70">
        <v>19</v>
      </c>
      <c r="P38" s="70">
        <v>18</v>
      </c>
      <c r="Q38" s="70">
        <v>17</v>
      </c>
      <c r="R38" s="70">
        <v>19</v>
      </c>
      <c r="S38" s="70">
        <v>17</v>
      </c>
      <c r="T38" s="70">
        <v>17</v>
      </c>
      <c r="U38" s="70">
        <v>18</v>
      </c>
      <c r="V38" s="70">
        <v>19</v>
      </c>
      <c r="W38" s="70">
        <v>20</v>
      </c>
      <c r="X38" s="70">
        <v>35</v>
      </c>
      <c r="Y38" s="70">
        <v>45</v>
      </c>
      <c r="Z38" s="70">
        <v>43</v>
      </c>
      <c r="AA38" s="70">
        <v>54</v>
      </c>
      <c r="AB38" s="70">
        <v>62</v>
      </c>
      <c r="AC38" s="70">
        <v>52</v>
      </c>
      <c r="AD38" s="70">
        <v>60</v>
      </c>
      <c r="AE38" s="70">
        <v>55</v>
      </c>
      <c r="AF38" s="70">
        <v>62</v>
      </c>
      <c r="AG38" s="70">
        <v>60</v>
      </c>
      <c r="AH38" s="70">
        <v>65</v>
      </c>
      <c r="AI38" s="70">
        <v>62</v>
      </c>
      <c r="AJ38" s="70">
        <v>59</v>
      </c>
      <c r="AK38" s="70">
        <v>56</v>
      </c>
      <c r="AL38" s="70">
        <v>54</v>
      </c>
      <c r="AM38" s="70">
        <v>47</v>
      </c>
      <c r="AN38" s="70">
        <v>51</v>
      </c>
      <c r="AO38" s="70">
        <v>49</v>
      </c>
      <c r="AP38" s="70">
        <v>47</v>
      </c>
      <c r="AQ38" s="70">
        <v>37</v>
      </c>
      <c r="AR38" s="70">
        <v>43</v>
      </c>
      <c r="AS38" s="70">
        <v>34</v>
      </c>
      <c r="AT38" s="70">
        <v>33</v>
      </c>
      <c r="AU38" s="70">
        <v>23</v>
      </c>
      <c r="AV38" s="70">
        <v>29</v>
      </c>
      <c r="AW38" s="70">
        <v>27</v>
      </c>
      <c r="AX38" s="70">
        <v>24</v>
      </c>
      <c r="AY38" s="70">
        <v>26</v>
      </c>
      <c r="AZ38" s="70">
        <v>26</v>
      </c>
      <c r="BA38" s="70">
        <v>26</v>
      </c>
      <c r="BB38" s="70">
        <v>28</v>
      </c>
      <c r="BC38" s="70">
        <v>28</v>
      </c>
      <c r="BD38" s="70">
        <v>25</v>
      </c>
      <c r="BE38" s="70">
        <v>26</v>
      </c>
      <c r="BF38" s="70">
        <v>22</v>
      </c>
      <c r="BG38" s="70">
        <v>24</v>
      </c>
      <c r="BH38" s="70">
        <v>25</v>
      </c>
      <c r="BI38" s="70">
        <v>23</v>
      </c>
      <c r="BJ38" s="70">
        <v>26</v>
      </c>
      <c r="BK38" s="70">
        <v>18</v>
      </c>
      <c r="BL38" s="70">
        <v>16</v>
      </c>
      <c r="BM38" s="70">
        <v>25</v>
      </c>
      <c r="BN38" s="70">
        <v>16</v>
      </c>
      <c r="BO38" s="70">
        <v>16</v>
      </c>
      <c r="BP38" s="70">
        <v>16</v>
      </c>
      <c r="BQ38" s="70">
        <v>12</v>
      </c>
      <c r="BR38" s="70">
        <v>10</v>
      </c>
      <c r="BS38" s="70">
        <v>11</v>
      </c>
      <c r="BT38" s="70">
        <v>5</v>
      </c>
      <c r="BU38" s="70">
        <v>7</v>
      </c>
      <c r="BV38" s="70">
        <v>11</v>
      </c>
      <c r="BW38" s="70">
        <v>7</v>
      </c>
      <c r="BX38" s="70">
        <v>8</v>
      </c>
      <c r="BY38" s="70">
        <v>7</v>
      </c>
      <c r="BZ38" s="70">
        <v>9</v>
      </c>
      <c r="CA38" s="70">
        <v>6</v>
      </c>
      <c r="CB38" s="70">
        <v>3</v>
      </c>
      <c r="CC38" s="70">
        <v>6</v>
      </c>
      <c r="CD38" s="70">
        <v>5</v>
      </c>
      <c r="CE38" s="70">
        <v>3</v>
      </c>
      <c r="CF38" s="70">
        <v>4</v>
      </c>
      <c r="CG38" s="70">
        <v>5</v>
      </c>
      <c r="CH38" s="70">
        <v>4</v>
      </c>
      <c r="CI38" s="70">
        <v>3</v>
      </c>
      <c r="CJ38" s="70">
        <v>5</v>
      </c>
      <c r="CK38" s="70">
        <v>4</v>
      </c>
      <c r="CL38" s="70">
        <v>4</v>
      </c>
      <c r="CM38" s="70">
        <v>3</v>
      </c>
      <c r="CN38" s="70">
        <v>3</v>
      </c>
      <c r="CO38" s="70">
        <v>3</v>
      </c>
      <c r="CP38" s="70">
        <v>4</v>
      </c>
      <c r="CQ38" s="70">
        <v>12</v>
      </c>
    </row>
    <row r="39" spans="1:95" ht="15" x14ac:dyDescent="0.25">
      <c r="A39" s="55" t="s">
        <v>95</v>
      </c>
      <c r="B39" s="55" t="s">
        <v>31</v>
      </c>
      <c r="C39" s="55" t="s">
        <v>242</v>
      </c>
      <c r="D39" s="70">
        <v>5866</v>
      </c>
      <c r="E39" s="70">
        <v>58</v>
      </c>
      <c r="F39" s="70">
        <v>104</v>
      </c>
      <c r="G39" s="70">
        <v>103</v>
      </c>
      <c r="H39" s="70">
        <v>82</v>
      </c>
      <c r="I39" s="70">
        <v>76</v>
      </c>
      <c r="J39" s="70">
        <v>76</v>
      </c>
      <c r="K39" s="70">
        <v>59</v>
      </c>
      <c r="L39" s="70">
        <v>50</v>
      </c>
      <c r="M39" s="70">
        <v>53</v>
      </c>
      <c r="N39" s="70">
        <v>54</v>
      </c>
      <c r="O39" s="70">
        <v>48</v>
      </c>
      <c r="P39" s="70">
        <v>45</v>
      </c>
      <c r="Q39" s="70">
        <v>46</v>
      </c>
      <c r="R39" s="70">
        <v>46</v>
      </c>
      <c r="S39" s="70">
        <v>43</v>
      </c>
      <c r="T39" s="70">
        <v>36</v>
      </c>
      <c r="U39" s="70">
        <v>37</v>
      </c>
      <c r="V39" s="70">
        <v>28</v>
      </c>
      <c r="W39" s="70">
        <v>50</v>
      </c>
      <c r="X39" s="70">
        <v>76</v>
      </c>
      <c r="Y39" s="70">
        <v>102</v>
      </c>
      <c r="Z39" s="70">
        <v>107</v>
      </c>
      <c r="AA39" s="70">
        <v>137</v>
      </c>
      <c r="AB39" s="70">
        <v>151</v>
      </c>
      <c r="AC39" s="70">
        <v>166</v>
      </c>
      <c r="AD39" s="70">
        <v>158</v>
      </c>
      <c r="AE39" s="70">
        <v>171</v>
      </c>
      <c r="AF39" s="70">
        <v>167</v>
      </c>
      <c r="AG39" s="70">
        <v>167</v>
      </c>
      <c r="AH39" s="70">
        <v>182</v>
      </c>
      <c r="AI39" s="70">
        <v>176</v>
      </c>
      <c r="AJ39" s="70">
        <v>179</v>
      </c>
      <c r="AK39" s="70">
        <v>180</v>
      </c>
      <c r="AL39" s="70">
        <v>157</v>
      </c>
      <c r="AM39" s="70">
        <v>165</v>
      </c>
      <c r="AN39" s="70">
        <v>150</v>
      </c>
      <c r="AO39" s="70">
        <v>147</v>
      </c>
      <c r="AP39" s="70">
        <v>136</v>
      </c>
      <c r="AQ39" s="70">
        <v>126</v>
      </c>
      <c r="AR39" s="70">
        <v>104</v>
      </c>
      <c r="AS39" s="70">
        <v>101</v>
      </c>
      <c r="AT39" s="70">
        <v>81</v>
      </c>
      <c r="AU39" s="70">
        <v>90</v>
      </c>
      <c r="AV39" s="70">
        <v>67</v>
      </c>
      <c r="AW39" s="70">
        <v>72</v>
      </c>
      <c r="AX39" s="70">
        <v>61</v>
      </c>
      <c r="AY39" s="70">
        <v>55</v>
      </c>
      <c r="AZ39" s="70">
        <v>62</v>
      </c>
      <c r="BA39" s="70">
        <v>65</v>
      </c>
      <c r="BB39" s="70">
        <v>57</v>
      </c>
      <c r="BC39" s="70">
        <v>55</v>
      </c>
      <c r="BD39" s="70">
        <v>52</v>
      </c>
      <c r="BE39" s="70">
        <v>59</v>
      </c>
      <c r="BF39" s="70">
        <v>50</v>
      </c>
      <c r="BG39" s="70">
        <v>49</v>
      </c>
      <c r="BH39" s="70">
        <v>47</v>
      </c>
      <c r="BI39" s="70">
        <v>44</v>
      </c>
      <c r="BJ39" s="70">
        <v>43</v>
      </c>
      <c r="BK39" s="70">
        <v>43</v>
      </c>
      <c r="BL39" s="70">
        <v>39</v>
      </c>
      <c r="BM39" s="70">
        <v>33</v>
      </c>
      <c r="BN39" s="70">
        <v>31</v>
      </c>
      <c r="BO39" s="70">
        <v>31</v>
      </c>
      <c r="BP39" s="70">
        <v>26</v>
      </c>
      <c r="BQ39" s="70">
        <v>24</v>
      </c>
      <c r="BR39" s="70">
        <v>28</v>
      </c>
      <c r="BS39" s="70">
        <v>22</v>
      </c>
      <c r="BT39" s="70">
        <v>19</v>
      </c>
      <c r="BU39" s="70">
        <v>14</v>
      </c>
      <c r="BV39" s="70">
        <v>22</v>
      </c>
      <c r="BW39" s="70">
        <v>19</v>
      </c>
      <c r="BX39" s="70">
        <v>17</v>
      </c>
      <c r="BY39" s="70">
        <v>14</v>
      </c>
      <c r="BZ39" s="70">
        <v>20</v>
      </c>
      <c r="CA39" s="70">
        <v>16</v>
      </c>
      <c r="CB39" s="70">
        <v>13</v>
      </c>
      <c r="CC39" s="70">
        <v>9</v>
      </c>
      <c r="CD39" s="70">
        <v>11</v>
      </c>
      <c r="CE39" s="70">
        <v>11</v>
      </c>
      <c r="CF39" s="70">
        <v>7</v>
      </c>
      <c r="CG39" s="70">
        <v>8</v>
      </c>
      <c r="CH39" s="70">
        <v>5</v>
      </c>
      <c r="CI39" s="70">
        <v>9</v>
      </c>
      <c r="CJ39" s="70">
        <v>5</v>
      </c>
      <c r="CK39" s="70">
        <v>7</v>
      </c>
      <c r="CL39" s="70">
        <v>9</v>
      </c>
      <c r="CM39" s="70">
        <v>6</v>
      </c>
      <c r="CN39" s="70">
        <v>4</v>
      </c>
      <c r="CO39" s="70">
        <v>6</v>
      </c>
      <c r="CP39" s="70">
        <v>5</v>
      </c>
      <c r="CQ39" s="70">
        <v>21</v>
      </c>
    </row>
    <row r="40" spans="1:95" ht="31.5" customHeight="1" x14ac:dyDescent="0.25">
      <c r="A40" s="55" t="s">
        <v>63</v>
      </c>
      <c r="B40" s="55" t="s">
        <v>2</v>
      </c>
      <c r="C40" s="55" t="s">
        <v>243</v>
      </c>
      <c r="D40" s="56">
        <v>188905</v>
      </c>
      <c r="E40" s="56">
        <v>1267</v>
      </c>
      <c r="F40" s="56">
        <v>2332</v>
      </c>
      <c r="G40" s="56">
        <v>2202</v>
      </c>
      <c r="H40" s="56">
        <v>2053</v>
      </c>
      <c r="I40" s="56">
        <v>1824</v>
      </c>
      <c r="J40" s="56">
        <v>1596</v>
      </c>
      <c r="K40" s="56">
        <v>1371</v>
      </c>
      <c r="L40" s="56">
        <v>1291</v>
      </c>
      <c r="M40" s="56">
        <v>1260</v>
      </c>
      <c r="N40" s="56">
        <v>1231</v>
      </c>
      <c r="O40" s="56">
        <v>1162</v>
      </c>
      <c r="P40" s="56">
        <v>1159</v>
      </c>
      <c r="Q40" s="56">
        <v>1095</v>
      </c>
      <c r="R40" s="56">
        <v>1041</v>
      </c>
      <c r="S40" s="56">
        <v>1080</v>
      </c>
      <c r="T40" s="56">
        <v>989</v>
      </c>
      <c r="U40" s="56">
        <v>1008</v>
      </c>
      <c r="V40" s="56">
        <v>1198</v>
      </c>
      <c r="W40" s="56">
        <v>3676</v>
      </c>
      <c r="X40" s="56">
        <v>5308</v>
      </c>
      <c r="Y40" s="56">
        <v>4727</v>
      </c>
      <c r="Z40" s="56">
        <v>5229</v>
      </c>
      <c r="AA40" s="56">
        <v>6755</v>
      </c>
      <c r="AB40" s="56">
        <v>7862</v>
      </c>
      <c r="AC40" s="56">
        <v>7465</v>
      </c>
      <c r="AD40" s="56">
        <v>7243</v>
      </c>
      <c r="AE40" s="56">
        <v>6554</v>
      </c>
      <c r="AF40" s="56">
        <v>6152</v>
      </c>
      <c r="AG40" s="56">
        <v>5926</v>
      </c>
      <c r="AH40" s="56">
        <v>5534</v>
      </c>
      <c r="AI40" s="56">
        <v>5172</v>
      </c>
      <c r="AJ40" s="56">
        <v>4768</v>
      </c>
      <c r="AK40" s="56">
        <v>4541</v>
      </c>
      <c r="AL40" s="56">
        <v>4202</v>
      </c>
      <c r="AM40" s="56">
        <v>3904</v>
      </c>
      <c r="AN40" s="56">
        <v>3600</v>
      </c>
      <c r="AO40" s="56">
        <v>3369</v>
      </c>
      <c r="AP40" s="56">
        <v>3130</v>
      </c>
      <c r="AQ40" s="56">
        <v>2838</v>
      </c>
      <c r="AR40" s="56">
        <v>2667</v>
      </c>
      <c r="AS40" s="56">
        <v>2491</v>
      </c>
      <c r="AT40" s="56">
        <v>2233</v>
      </c>
      <c r="AU40" s="56">
        <v>1981</v>
      </c>
      <c r="AV40" s="56">
        <v>1881</v>
      </c>
      <c r="AW40" s="56">
        <v>1779</v>
      </c>
      <c r="AX40" s="56">
        <v>1740</v>
      </c>
      <c r="AY40" s="56">
        <v>1674</v>
      </c>
      <c r="AZ40" s="56">
        <v>1674</v>
      </c>
      <c r="BA40" s="56">
        <v>1690</v>
      </c>
      <c r="BB40" s="56">
        <v>1669</v>
      </c>
      <c r="BC40" s="56">
        <v>1710</v>
      </c>
      <c r="BD40" s="56">
        <v>1588</v>
      </c>
      <c r="BE40" s="56">
        <v>1636</v>
      </c>
      <c r="BF40" s="56">
        <v>1544</v>
      </c>
      <c r="BG40" s="56">
        <v>1593</v>
      </c>
      <c r="BH40" s="56">
        <v>1585</v>
      </c>
      <c r="BI40" s="56">
        <v>1532</v>
      </c>
      <c r="BJ40" s="56">
        <v>1497</v>
      </c>
      <c r="BK40" s="56">
        <v>1453</v>
      </c>
      <c r="BL40" s="56">
        <v>1419</v>
      </c>
      <c r="BM40" s="56">
        <v>1335</v>
      </c>
      <c r="BN40" s="56">
        <v>1223</v>
      </c>
      <c r="BO40" s="56">
        <v>1152</v>
      </c>
      <c r="BP40" s="56">
        <v>1122</v>
      </c>
      <c r="BQ40" s="56">
        <v>1010</v>
      </c>
      <c r="BR40" s="56">
        <v>1004</v>
      </c>
      <c r="BS40" s="56">
        <v>917</v>
      </c>
      <c r="BT40" s="56">
        <v>829</v>
      </c>
      <c r="BU40" s="56">
        <v>788</v>
      </c>
      <c r="BV40" s="56">
        <v>738</v>
      </c>
      <c r="BW40" s="56">
        <v>685</v>
      </c>
      <c r="BX40" s="56">
        <v>636</v>
      </c>
      <c r="BY40" s="56">
        <v>639</v>
      </c>
      <c r="BZ40" s="56">
        <v>604</v>
      </c>
      <c r="CA40" s="56">
        <v>524</v>
      </c>
      <c r="CB40" s="56">
        <v>455</v>
      </c>
      <c r="CC40" s="56">
        <v>436</v>
      </c>
      <c r="CD40" s="56">
        <v>378</v>
      </c>
      <c r="CE40" s="56">
        <v>360</v>
      </c>
      <c r="CF40" s="56">
        <v>334</v>
      </c>
      <c r="CG40" s="56">
        <v>312</v>
      </c>
      <c r="CH40" s="56">
        <v>327</v>
      </c>
      <c r="CI40" s="56">
        <v>298</v>
      </c>
      <c r="CJ40" s="56">
        <v>287</v>
      </c>
      <c r="CK40" s="56">
        <v>269</v>
      </c>
      <c r="CL40" s="56">
        <v>266</v>
      </c>
      <c r="CM40" s="56">
        <v>264</v>
      </c>
      <c r="CN40" s="56">
        <v>241</v>
      </c>
      <c r="CO40" s="56">
        <v>219</v>
      </c>
      <c r="CP40" s="56">
        <v>215</v>
      </c>
      <c r="CQ40" s="56">
        <v>888</v>
      </c>
    </row>
    <row r="41" spans="1:95" ht="25.5" customHeight="1" x14ac:dyDescent="0.25">
      <c r="A41" s="55" t="s">
        <v>64</v>
      </c>
      <c r="B41" s="55" t="s">
        <v>3</v>
      </c>
      <c r="C41" s="55" t="s">
        <v>243</v>
      </c>
      <c r="D41" s="70">
        <v>11661</v>
      </c>
      <c r="E41" s="70">
        <v>84</v>
      </c>
      <c r="F41" s="70">
        <v>139</v>
      </c>
      <c r="G41" s="70">
        <v>136</v>
      </c>
      <c r="H41" s="70">
        <v>123</v>
      </c>
      <c r="I41" s="70">
        <v>99</v>
      </c>
      <c r="J41" s="70">
        <v>81</v>
      </c>
      <c r="K41" s="70">
        <v>85</v>
      </c>
      <c r="L41" s="70">
        <v>67</v>
      </c>
      <c r="M41" s="70">
        <v>70</v>
      </c>
      <c r="N41" s="70">
        <v>63</v>
      </c>
      <c r="O41" s="70">
        <v>61</v>
      </c>
      <c r="P41" s="70">
        <v>58</v>
      </c>
      <c r="Q41" s="70">
        <v>52</v>
      </c>
      <c r="R41" s="70">
        <v>43</v>
      </c>
      <c r="S41" s="70">
        <v>47</v>
      </c>
      <c r="T41" s="70">
        <v>38</v>
      </c>
      <c r="U41" s="70">
        <v>35</v>
      </c>
      <c r="V41" s="70">
        <v>39</v>
      </c>
      <c r="W41" s="70">
        <v>154</v>
      </c>
      <c r="X41" s="70">
        <v>263</v>
      </c>
      <c r="Y41" s="70">
        <v>284</v>
      </c>
      <c r="Z41" s="70">
        <v>413</v>
      </c>
      <c r="AA41" s="70">
        <v>598</v>
      </c>
      <c r="AB41" s="70">
        <v>674</v>
      </c>
      <c r="AC41" s="70">
        <v>592</v>
      </c>
      <c r="AD41" s="70">
        <v>559</v>
      </c>
      <c r="AE41" s="70">
        <v>487</v>
      </c>
      <c r="AF41" s="70">
        <v>452</v>
      </c>
      <c r="AG41" s="70">
        <v>430</v>
      </c>
      <c r="AH41" s="70">
        <v>431</v>
      </c>
      <c r="AI41" s="70">
        <v>396</v>
      </c>
      <c r="AJ41" s="70">
        <v>358</v>
      </c>
      <c r="AK41" s="70">
        <v>308</v>
      </c>
      <c r="AL41" s="70">
        <v>311</v>
      </c>
      <c r="AM41" s="70">
        <v>265</v>
      </c>
      <c r="AN41" s="70">
        <v>245</v>
      </c>
      <c r="AO41" s="70">
        <v>232</v>
      </c>
      <c r="AP41" s="70">
        <v>196</v>
      </c>
      <c r="AQ41" s="70">
        <v>188</v>
      </c>
      <c r="AR41" s="70">
        <v>165</v>
      </c>
      <c r="AS41" s="70">
        <v>142</v>
      </c>
      <c r="AT41" s="70">
        <v>127</v>
      </c>
      <c r="AU41" s="70">
        <v>117</v>
      </c>
      <c r="AV41" s="70">
        <v>102</v>
      </c>
      <c r="AW41" s="70">
        <v>89</v>
      </c>
      <c r="AX41" s="70">
        <v>84</v>
      </c>
      <c r="AY41" s="70">
        <v>88</v>
      </c>
      <c r="AZ41" s="70">
        <v>80</v>
      </c>
      <c r="BA41" s="70">
        <v>73</v>
      </c>
      <c r="BB41" s="70">
        <v>81</v>
      </c>
      <c r="BC41" s="70">
        <v>80</v>
      </c>
      <c r="BD41" s="70">
        <v>79</v>
      </c>
      <c r="BE41" s="70">
        <v>80</v>
      </c>
      <c r="BF41" s="70">
        <v>66</v>
      </c>
      <c r="BG41" s="70">
        <v>67</v>
      </c>
      <c r="BH41" s="70">
        <v>68</v>
      </c>
      <c r="BI41" s="70">
        <v>73</v>
      </c>
      <c r="BJ41" s="70">
        <v>70</v>
      </c>
      <c r="BK41" s="70">
        <v>58</v>
      </c>
      <c r="BL41" s="70">
        <v>60</v>
      </c>
      <c r="BM41" s="70">
        <v>62</v>
      </c>
      <c r="BN41" s="70">
        <v>55</v>
      </c>
      <c r="BO41" s="70">
        <v>45</v>
      </c>
      <c r="BP41" s="70">
        <v>46</v>
      </c>
      <c r="BQ41" s="70">
        <v>44</v>
      </c>
      <c r="BR41" s="70">
        <v>43</v>
      </c>
      <c r="BS41" s="70">
        <v>38</v>
      </c>
      <c r="BT41" s="70">
        <v>31</v>
      </c>
      <c r="BU41" s="70">
        <v>25</v>
      </c>
      <c r="BV41" s="70">
        <v>21</v>
      </c>
      <c r="BW41" s="70">
        <v>29</v>
      </c>
      <c r="BX41" s="70">
        <v>20</v>
      </c>
      <c r="BY41" s="70">
        <v>21</v>
      </c>
      <c r="BZ41" s="70">
        <v>14</v>
      </c>
      <c r="CA41" s="70">
        <v>14</v>
      </c>
      <c r="CB41" s="70">
        <v>14</v>
      </c>
      <c r="CC41" s="70">
        <v>11</v>
      </c>
      <c r="CD41" s="70">
        <v>10</v>
      </c>
      <c r="CE41" s="70">
        <v>10</v>
      </c>
      <c r="CF41" s="70">
        <v>10</v>
      </c>
      <c r="CG41" s="70">
        <v>6</v>
      </c>
      <c r="CH41" s="70">
        <v>9</v>
      </c>
      <c r="CI41" s="70">
        <v>7</v>
      </c>
      <c r="CJ41" s="70">
        <v>8</v>
      </c>
      <c r="CK41" s="70">
        <v>8</v>
      </c>
      <c r="CL41" s="70">
        <v>10</v>
      </c>
      <c r="CM41" s="70">
        <v>5</v>
      </c>
      <c r="CN41" s="70">
        <v>6</v>
      </c>
      <c r="CO41" s="70">
        <v>10</v>
      </c>
      <c r="CP41" s="70">
        <v>7</v>
      </c>
      <c r="CQ41" s="70">
        <v>23</v>
      </c>
    </row>
    <row r="42" spans="1:95" ht="15" x14ac:dyDescent="0.25">
      <c r="A42" s="55" t="s">
        <v>65</v>
      </c>
      <c r="B42" s="55" t="s">
        <v>4</v>
      </c>
      <c r="C42" s="55" t="s">
        <v>243</v>
      </c>
      <c r="D42" s="70">
        <v>7129</v>
      </c>
      <c r="E42" s="70">
        <v>50</v>
      </c>
      <c r="F42" s="70">
        <v>79</v>
      </c>
      <c r="G42" s="70">
        <v>77</v>
      </c>
      <c r="H42" s="70">
        <v>78</v>
      </c>
      <c r="I42" s="70">
        <v>73</v>
      </c>
      <c r="J42" s="70">
        <v>77</v>
      </c>
      <c r="K42" s="70">
        <v>51</v>
      </c>
      <c r="L42" s="70">
        <v>48</v>
      </c>
      <c r="M42" s="70">
        <v>49</v>
      </c>
      <c r="N42" s="70">
        <v>56</v>
      </c>
      <c r="O42" s="70">
        <v>52</v>
      </c>
      <c r="P42" s="70">
        <v>51</v>
      </c>
      <c r="Q42" s="70">
        <v>47</v>
      </c>
      <c r="R42" s="70">
        <v>53</v>
      </c>
      <c r="S42" s="70">
        <v>47</v>
      </c>
      <c r="T42" s="70">
        <v>46</v>
      </c>
      <c r="U42" s="70">
        <v>55</v>
      </c>
      <c r="V42" s="70">
        <v>61</v>
      </c>
      <c r="W42" s="70">
        <v>243</v>
      </c>
      <c r="X42" s="70">
        <v>325</v>
      </c>
      <c r="Y42" s="70">
        <v>192</v>
      </c>
      <c r="Z42" s="70">
        <v>163</v>
      </c>
      <c r="AA42" s="70">
        <v>186</v>
      </c>
      <c r="AB42" s="70">
        <v>199</v>
      </c>
      <c r="AC42" s="70">
        <v>221</v>
      </c>
      <c r="AD42" s="70">
        <v>202</v>
      </c>
      <c r="AE42" s="70">
        <v>185</v>
      </c>
      <c r="AF42" s="70">
        <v>175</v>
      </c>
      <c r="AG42" s="70">
        <v>165</v>
      </c>
      <c r="AH42" s="70">
        <v>152</v>
      </c>
      <c r="AI42" s="70">
        <v>155</v>
      </c>
      <c r="AJ42" s="70">
        <v>146</v>
      </c>
      <c r="AK42" s="70">
        <v>123</v>
      </c>
      <c r="AL42" s="70">
        <v>124</v>
      </c>
      <c r="AM42" s="70">
        <v>114</v>
      </c>
      <c r="AN42" s="70">
        <v>123</v>
      </c>
      <c r="AO42" s="70">
        <v>107</v>
      </c>
      <c r="AP42" s="70">
        <v>101</v>
      </c>
      <c r="AQ42" s="70">
        <v>95</v>
      </c>
      <c r="AR42" s="70">
        <v>87</v>
      </c>
      <c r="AS42" s="70">
        <v>88</v>
      </c>
      <c r="AT42" s="70">
        <v>82</v>
      </c>
      <c r="AU42" s="70">
        <v>81</v>
      </c>
      <c r="AV42" s="70">
        <v>74</v>
      </c>
      <c r="AW42" s="70">
        <v>68</v>
      </c>
      <c r="AX42" s="70">
        <v>69</v>
      </c>
      <c r="AY42" s="70">
        <v>77</v>
      </c>
      <c r="AZ42" s="70">
        <v>78</v>
      </c>
      <c r="BA42" s="70">
        <v>89</v>
      </c>
      <c r="BB42" s="70">
        <v>81</v>
      </c>
      <c r="BC42" s="70">
        <v>81</v>
      </c>
      <c r="BD42" s="70">
        <v>84</v>
      </c>
      <c r="BE42" s="70">
        <v>78</v>
      </c>
      <c r="BF42" s="70">
        <v>69</v>
      </c>
      <c r="BG42" s="70">
        <v>81</v>
      </c>
      <c r="BH42" s="70">
        <v>83</v>
      </c>
      <c r="BI42" s="70">
        <v>73</v>
      </c>
      <c r="BJ42" s="70">
        <v>73</v>
      </c>
      <c r="BK42" s="70">
        <v>76</v>
      </c>
      <c r="BL42" s="70">
        <v>79</v>
      </c>
      <c r="BM42" s="70">
        <v>76</v>
      </c>
      <c r="BN42" s="70">
        <v>72</v>
      </c>
      <c r="BO42" s="70">
        <v>58</v>
      </c>
      <c r="BP42" s="70">
        <v>60</v>
      </c>
      <c r="BQ42" s="70">
        <v>49</v>
      </c>
      <c r="BR42" s="70">
        <v>54</v>
      </c>
      <c r="BS42" s="70">
        <v>50</v>
      </c>
      <c r="BT42" s="70">
        <v>43</v>
      </c>
      <c r="BU42" s="70">
        <v>39</v>
      </c>
      <c r="BV42" s="70">
        <v>44</v>
      </c>
      <c r="BW42" s="70">
        <v>40</v>
      </c>
      <c r="BX42" s="70">
        <v>32</v>
      </c>
      <c r="BY42" s="70">
        <v>33</v>
      </c>
      <c r="BZ42" s="70">
        <v>23</v>
      </c>
      <c r="CA42" s="70">
        <v>28</v>
      </c>
      <c r="CB42" s="70">
        <v>20</v>
      </c>
      <c r="CC42" s="70">
        <v>21</v>
      </c>
      <c r="CD42" s="70">
        <v>16</v>
      </c>
      <c r="CE42" s="70">
        <v>18</v>
      </c>
      <c r="CF42" s="70">
        <v>13</v>
      </c>
      <c r="CG42" s="70">
        <v>20</v>
      </c>
      <c r="CH42" s="70">
        <v>17</v>
      </c>
      <c r="CI42" s="70">
        <v>12</v>
      </c>
      <c r="CJ42" s="70">
        <v>13</v>
      </c>
      <c r="CK42" s="70">
        <v>10</v>
      </c>
      <c r="CL42" s="70">
        <v>11</v>
      </c>
      <c r="CM42" s="70">
        <v>10</v>
      </c>
      <c r="CN42" s="70">
        <v>7</v>
      </c>
      <c r="CO42" s="70">
        <v>7</v>
      </c>
      <c r="CP42" s="70">
        <v>6</v>
      </c>
      <c r="CQ42" s="70">
        <v>28</v>
      </c>
    </row>
    <row r="43" spans="1:95" ht="15" x14ac:dyDescent="0.25">
      <c r="A43" s="55" t="s">
        <v>66</v>
      </c>
      <c r="B43" s="55" t="s">
        <v>5</v>
      </c>
      <c r="C43" s="55" t="s">
        <v>243</v>
      </c>
      <c r="D43" s="70">
        <v>3433</v>
      </c>
      <c r="E43" s="70">
        <v>25</v>
      </c>
      <c r="F43" s="70">
        <v>43</v>
      </c>
      <c r="G43" s="70">
        <v>42</v>
      </c>
      <c r="H43" s="70">
        <v>38</v>
      </c>
      <c r="I43" s="70">
        <v>36</v>
      </c>
      <c r="J43" s="70">
        <v>34</v>
      </c>
      <c r="K43" s="70">
        <v>28</v>
      </c>
      <c r="L43" s="70">
        <v>32</v>
      </c>
      <c r="M43" s="70">
        <v>29</v>
      </c>
      <c r="N43" s="70">
        <v>28</v>
      </c>
      <c r="O43" s="70">
        <v>27</v>
      </c>
      <c r="P43" s="70">
        <v>30</v>
      </c>
      <c r="Q43" s="70">
        <v>29</v>
      </c>
      <c r="R43" s="70">
        <v>23</v>
      </c>
      <c r="S43" s="70">
        <v>31</v>
      </c>
      <c r="T43" s="70">
        <v>29</v>
      </c>
      <c r="U43" s="70">
        <v>32</v>
      </c>
      <c r="V43" s="70">
        <v>34</v>
      </c>
      <c r="W43" s="70">
        <v>81</v>
      </c>
      <c r="X43" s="70">
        <v>120</v>
      </c>
      <c r="Y43" s="70">
        <v>77</v>
      </c>
      <c r="Z43" s="70">
        <v>71</v>
      </c>
      <c r="AA43" s="70">
        <v>85</v>
      </c>
      <c r="AB43" s="70">
        <v>90</v>
      </c>
      <c r="AC43" s="70">
        <v>101</v>
      </c>
      <c r="AD43" s="70">
        <v>93</v>
      </c>
      <c r="AE43" s="70">
        <v>103</v>
      </c>
      <c r="AF43" s="70">
        <v>92</v>
      </c>
      <c r="AG43" s="70">
        <v>84</v>
      </c>
      <c r="AH43" s="70">
        <v>83</v>
      </c>
      <c r="AI43" s="70">
        <v>85</v>
      </c>
      <c r="AJ43" s="70">
        <v>71</v>
      </c>
      <c r="AK43" s="70">
        <v>73</v>
      </c>
      <c r="AL43" s="70">
        <v>69</v>
      </c>
      <c r="AM43" s="70">
        <v>61</v>
      </c>
      <c r="AN43" s="70">
        <v>53</v>
      </c>
      <c r="AO43" s="70">
        <v>56</v>
      </c>
      <c r="AP43" s="70">
        <v>57</v>
      </c>
      <c r="AQ43" s="70">
        <v>44</v>
      </c>
      <c r="AR43" s="70">
        <v>46</v>
      </c>
      <c r="AS43" s="70">
        <v>43</v>
      </c>
      <c r="AT43" s="70">
        <v>38</v>
      </c>
      <c r="AU43" s="70">
        <v>39</v>
      </c>
      <c r="AV43" s="70">
        <v>37</v>
      </c>
      <c r="AW43" s="70">
        <v>29</v>
      </c>
      <c r="AX43" s="70">
        <v>30</v>
      </c>
      <c r="AY43" s="70">
        <v>35</v>
      </c>
      <c r="AZ43" s="70">
        <v>35</v>
      </c>
      <c r="BA43" s="70">
        <v>44</v>
      </c>
      <c r="BB43" s="70">
        <v>35</v>
      </c>
      <c r="BC43" s="70">
        <v>40</v>
      </c>
      <c r="BD43" s="70">
        <v>38</v>
      </c>
      <c r="BE43" s="70">
        <v>40</v>
      </c>
      <c r="BF43" s="70">
        <v>34</v>
      </c>
      <c r="BG43" s="70">
        <v>37</v>
      </c>
      <c r="BH43" s="70">
        <v>34</v>
      </c>
      <c r="BI43" s="70">
        <v>34</v>
      </c>
      <c r="BJ43" s="70">
        <v>26</v>
      </c>
      <c r="BK43" s="70">
        <v>28</v>
      </c>
      <c r="BL43" s="70">
        <v>31</v>
      </c>
      <c r="BM43" s="70">
        <v>30</v>
      </c>
      <c r="BN43" s="70">
        <v>27</v>
      </c>
      <c r="BO43" s="70">
        <v>28</v>
      </c>
      <c r="BP43" s="70">
        <v>24</v>
      </c>
      <c r="BQ43" s="70">
        <v>23</v>
      </c>
      <c r="BR43" s="70">
        <v>23</v>
      </c>
      <c r="BS43" s="70">
        <v>21</v>
      </c>
      <c r="BT43" s="70">
        <v>19</v>
      </c>
      <c r="BU43" s="70">
        <v>20</v>
      </c>
      <c r="BV43" s="70">
        <v>16</v>
      </c>
      <c r="BW43" s="70">
        <v>18</v>
      </c>
      <c r="BX43" s="70">
        <v>20</v>
      </c>
      <c r="BY43" s="70">
        <v>17</v>
      </c>
      <c r="BZ43" s="70">
        <v>19</v>
      </c>
      <c r="CA43" s="70">
        <v>14</v>
      </c>
      <c r="CB43" s="70">
        <v>9</v>
      </c>
      <c r="CC43" s="70">
        <v>10</v>
      </c>
      <c r="CD43" s="70">
        <v>9</v>
      </c>
      <c r="CE43" s="70">
        <v>6</v>
      </c>
      <c r="CF43" s="70">
        <v>11</v>
      </c>
      <c r="CG43" s="70">
        <v>10</v>
      </c>
      <c r="CH43" s="70">
        <v>5</v>
      </c>
      <c r="CI43" s="70">
        <v>7</v>
      </c>
      <c r="CJ43" s="70">
        <v>10</v>
      </c>
      <c r="CK43" s="70">
        <v>10</v>
      </c>
      <c r="CL43" s="70">
        <v>9</v>
      </c>
      <c r="CM43" s="70">
        <v>9</v>
      </c>
      <c r="CN43" s="70">
        <v>7</v>
      </c>
      <c r="CO43" s="70">
        <v>6</v>
      </c>
      <c r="CP43" s="70">
        <v>6</v>
      </c>
      <c r="CQ43" s="70">
        <v>18</v>
      </c>
    </row>
    <row r="44" spans="1:95" ht="15" x14ac:dyDescent="0.25">
      <c r="A44" s="55" t="s">
        <v>67</v>
      </c>
      <c r="B44" s="55" t="s">
        <v>61</v>
      </c>
      <c r="C44" s="55" t="s">
        <v>243</v>
      </c>
      <c r="D44" s="70">
        <v>3865</v>
      </c>
      <c r="E44" s="70">
        <v>21</v>
      </c>
      <c r="F44" s="70">
        <v>44</v>
      </c>
      <c r="G44" s="70">
        <v>36</v>
      </c>
      <c r="H44" s="70">
        <v>38</v>
      </c>
      <c r="I44" s="70">
        <v>34</v>
      </c>
      <c r="J44" s="70">
        <v>33</v>
      </c>
      <c r="K44" s="70">
        <v>30</v>
      </c>
      <c r="L44" s="70">
        <v>27</v>
      </c>
      <c r="M44" s="70">
        <v>29</v>
      </c>
      <c r="N44" s="70">
        <v>26</v>
      </c>
      <c r="O44" s="70">
        <v>20</v>
      </c>
      <c r="P44" s="70">
        <v>27</v>
      </c>
      <c r="Q44" s="70">
        <v>27</v>
      </c>
      <c r="R44" s="70">
        <v>23</v>
      </c>
      <c r="S44" s="70">
        <v>21</v>
      </c>
      <c r="T44" s="70">
        <v>21</v>
      </c>
      <c r="U44" s="70">
        <v>26</v>
      </c>
      <c r="V44" s="70">
        <v>40</v>
      </c>
      <c r="W44" s="70">
        <v>92</v>
      </c>
      <c r="X44" s="70">
        <v>110</v>
      </c>
      <c r="Y44" s="70">
        <v>99</v>
      </c>
      <c r="Z44" s="70">
        <v>84</v>
      </c>
      <c r="AA44" s="70">
        <v>89</v>
      </c>
      <c r="AB44" s="70">
        <v>88</v>
      </c>
      <c r="AC44" s="70">
        <v>99</v>
      </c>
      <c r="AD44" s="70">
        <v>115</v>
      </c>
      <c r="AE44" s="70">
        <v>102</v>
      </c>
      <c r="AF44" s="70">
        <v>100</v>
      </c>
      <c r="AG44" s="70">
        <v>105</v>
      </c>
      <c r="AH44" s="70">
        <v>84</v>
      </c>
      <c r="AI44" s="70">
        <v>76</v>
      </c>
      <c r="AJ44" s="70">
        <v>67</v>
      </c>
      <c r="AK44" s="70">
        <v>79</v>
      </c>
      <c r="AL44" s="70">
        <v>64</v>
      </c>
      <c r="AM44" s="70">
        <v>60</v>
      </c>
      <c r="AN44" s="70">
        <v>51</v>
      </c>
      <c r="AO44" s="70">
        <v>56</v>
      </c>
      <c r="AP44" s="70">
        <v>54</v>
      </c>
      <c r="AQ44" s="70">
        <v>48</v>
      </c>
      <c r="AR44" s="70">
        <v>44</v>
      </c>
      <c r="AS44" s="70">
        <v>48</v>
      </c>
      <c r="AT44" s="70">
        <v>43</v>
      </c>
      <c r="AU44" s="70">
        <v>37</v>
      </c>
      <c r="AV44" s="70">
        <v>41</v>
      </c>
      <c r="AW44" s="70">
        <v>36</v>
      </c>
      <c r="AX44" s="70">
        <v>36</v>
      </c>
      <c r="AY44" s="70">
        <v>33</v>
      </c>
      <c r="AZ44" s="70">
        <v>42</v>
      </c>
      <c r="BA44" s="70">
        <v>39</v>
      </c>
      <c r="BB44" s="70">
        <v>46</v>
      </c>
      <c r="BC44" s="70">
        <v>45</v>
      </c>
      <c r="BD44" s="70">
        <v>47</v>
      </c>
      <c r="BE44" s="70">
        <v>42</v>
      </c>
      <c r="BF44" s="70">
        <v>38</v>
      </c>
      <c r="BG44" s="70">
        <v>47</v>
      </c>
      <c r="BH44" s="70">
        <v>45</v>
      </c>
      <c r="BI44" s="70">
        <v>42</v>
      </c>
      <c r="BJ44" s="70">
        <v>52</v>
      </c>
      <c r="BK44" s="70">
        <v>41</v>
      </c>
      <c r="BL44" s="70">
        <v>43</v>
      </c>
      <c r="BM44" s="70">
        <v>42</v>
      </c>
      <c r="BN44" s="70">
        <v>42</v>
      </c>
      <c r="BO44" s="70">
        <v>41</v>
      </c>
      <c r="BP44" s="70">
        <v>42</v>
      </c>
      <c r="BQ44" s="70">
        <v>33</v>
      </c>
      <c r="BR44" s="70">
        <v>37</v>
      </c>
      <c r="BS44" s="70">
        <v>34</v>
      </c>
      <c r="BT44" s="70">
        <v>32</v>
      </c>
      <c r="BU44" s="70">
        <v>30</v>
      </c>
      <c r="BV44" s="70">
        <v>25</v>
      </c>
      <c r="BW44" s="70">
        <v>31</v>
      </c>
      <c r="BX44" s="70">
        <v>27</v>
      </c>
      <c r="BY44" s="70">
        <v>26</v>
      </c>
      <c r="BZ44" s="70">
        <v>32</v>
      </c>
      <c r="CA44" s="70">
        <v>21</v>
      </c>
      <c r="CB44" s="70">
        <v>20</v>
      </c>
      <c r="CC44" s="70">
        <v>18</v>
      </c>
      <c r="CD44" s="70">
        <v>18</v>
      </c>
      <c r="CE44" s="70">
        <v>15</v>
      </c>
      <c r="CF44" s="70">
        <v>17</v>
      </c>
      <c r="CG44" s="70">
        <v>18</v>
      </c>
      <c r="CH44" s="70">
        <v>18</v>
      </c>
      <c r="CI44" s="70">
        <v>14</v>
      </c>
      <c r="CJ44" s="70">
        <v>13</v>
      </c>
      <c r="CK44" s="70">
        <v>10</v>
      </c>
      <c r="CL44" s="70">
        <v>10</v>
      </c>
      <c r="CM44" s="70">
        <v>10</v>
      </c>
      <c r="CN44" s="70">
        <v>8</v>
      </c>
      <c r="CO44" s="70">
        <v>9</v>
      </c>
      <c r="CP44" s="70">
        <v>9</v>
      </c>
      <c r="CQ44" s="70">
        <v>34</v>
      </c>
    </row>
    <row r="45" spans="1:95" ht="15" x14ac:dyDescent="0.25">
      <c r="A45" s="55" t="s">
        <v>68</v>
      </c>
      <c r="B45" s="55" t="s">
        <v>46</v>
      </c>
      <c r="C45" s="55" t="s">
        <v>243</v>
      </c>
      <c r="D45" s="70">
        <v>29770</v>
      </c>
      <c r="E45" s="70">
        <v>198</v>
      </c>
      <c r="F45" s="70">
        <v>337</v>
      </c>
      <c r="G45" s="70">
        <v>320</v>
      </c>
      <c r="H45" s="70">
        <v>279</v>
      </c>
      <c r="I45" s="70">
        <v>247</v>
      </c>
      <c r="J45" s="70">
        <v>204</v>
      </c>
      <c r="K45" s="70">
        <v>169</v>
      </c>
      <c r="L45" s="70">
        <v>149</v>
      </c>
      <c r="M45" s="70">
        <v>152</v>
      </c>
      <c r="N45" s="70">
        <v>135</v>
      </c>
      <c r="O45" s="70">
        <v>118</v>
      </c>
      <c r="P45" s="70">
        <v>114</v>
      </c>
      <c r="Q45" s="70">
        <v>103</v>
      </c>
      <c r="R45" s="70">
        <v>101</v>
      </c>
      <c r="S45" s="70">
        <v>99</v>
      </c>
      <c r="T45" s="70">
        <v>78</v>
      </c>
      <c r="U45" s="70">
        <v>80</v>
      </c>
      <c r="V45" s="70">
        <v>99</v>
      </c>
      <c r="W45" s="70">
        <v>428</v>
      </c>
      <c r="X45" s="70">
        <v>836</v>
      </c>
      <c r="Y45" s="70">
        <v>885</v>
      </c>
      <c r="Z45" s="70">
        <v>990</v>
      </c>
      <c r="AA45" s="70">
        <v>1491</v>
      </c>
      <c r="AB45" s="70">
        <v>1882</v>
      </c>
      <c r="AC45" s="70">
        <v>1657</v>
      </c>
      <c r="AD45" s="70">
        <v>1538</v>
      </c>
      <c r="AE45" s="70">
        <v>1255</v>
      </c>
      <c r="AF45" s="70">
        <v>1145</v>
      </c>
      <c r="AG45" s="70">
        <v>1125</v>
      </c>
      <c r="AH45" s="70">
        <v>1004</v>
      </c>
      <c r="AI45" s="70">
        <v>958</v>
      </c>
      <c r="AJ45" s="70">
        <v>857</v>
      </c>
      <c r="AK45" s="70">
        <v>828</v>
      </c>
      <c r="AL45" s="70">
        <v>769</v>
      </c>
      <c r="AM45" s="70">
        <v>697</v>
      </c>
      <c r="AN45" s="70">
        <v>649</v>
      </c>
      <c r="AO45" s="70">
        <v>539</v>
      </c>
      <c r="AP45" s="70">
        <v>547</v>
      </c>
      <c r="AQ45" s="70">
        <v>479</v>
      </c>
      <c r="AR45" s="70">
        <v>426</v>
      </c>
      <c r="AS45" s="70">
        <v>394</v>
      </c>
      <c r="AT45" s="70">
        <v>334</v>
      </c>
      <c r="AU45" s="70">
        <v>294</v>
      </c>
      <c r="AV45" s="70">
        <v>263</v>
      </c>
      <c r="AW45" s="70">
        <v>259</v>
      </c>
      <c r="AX45" s="70">
        <v>222</v>
      </c>
      <c r="AY45" s="70">
        <v>194</v>
      </c>
      <c r="AZ45" s="70">
        <v>202</v>
      </c>
      <c r="BA45" s="70">
        <v>206</v>
      </c>
      <c r="BB45" s="70">
        <v>202</v>
      </c>
      <c r="BC45" s="70">
        <v>175</v>
      </c>
      <c r="BD45" s="70">
        <v>163</v>
      </c>
      <c r="BE45" s="70">
        <v>167</v>
      </c>
      <c r="BF45" s="70">
        <v>170</v>
      </c>
      <c r="BG45" s="70">
        <v>165</v>
      </c>
      <c r="BH45" s="70">
        <v>166</v>
      </c>
      <c r="BI45" s="70">
        <v>153</v>
      </c>
      <c r="BJ45" s="70">
        <v>150</v>
      </c>
      <c r="BK45" s="70">
        <v>149</v>
      </c>
      <c r="BL45" s="70">
        <v>144</v>
      </c>
      <c r="BM45" s="70">
        <v>140</v>
      </c>
      <c r="BN45" s="70">
        <v>119</v>
      </c>
      <c r="BO45" s="70">
        <v>105</v>
      </c>
      <c r="BP45" s="70">
        <v>104</v>
      </c>
      <c r="BQ45" s="70">
        <v>99</v>
      </c>
      <c r="BR45" s="70">
        <v>96</v>
      </c>
      <c r="BS45" s="70">
        <v>83</v>
      </c>
      <c r="BT45" s="70">
        <v>73</v>
      </c>
      <c r="BU45" s="70">
        <v>68</v>
      </c>
      <c r="BV45" s="70">
        <v>75</v>
      </c>
      <c r="BW45" s="70">
        <v>65</v>
      </c>
      <c r="BX45" s="70">
        <v>47</v>
      </c>
      <c r="BY45" s="70">
        <v>48</v>
      </c>
      <c r="BZ45" s="70">
        <v>57</v>
      </c>
      <c r="CA45" s="70">
        <v>39</v>
      </c>
      <c r="CB45" s="70">
        <v>36</v>
      </c>
      <c r="CC45" s="70">
        <v>31</v>
      </c>
      <c r="CD45" s="70">
        <v>26</v>
      </c>
      <c r="CE45" s="70">
        <v>24</v>
      </c>
      <c r="CF45" s="70">
        <v>23</v>
      </c>
      <c r="CG45" s="70">
        <v>17</v>
      </c>
      <c r="CH45" s="70">
        <v>18</v>
      </c>
      <c r="CI45" s="70">
        <v>23</v>
      </c>
      <c r="CJ45" s="70">
        <v>21</v>
      </c>
      <c r="CK45" s="70">
        <v>22</v>
      </c>
      <c r="CL45" s="70">
        <v>17</v>
      </c>
      <c r="CM45" s="70">
        <v>18</v>
      </c>
      <c r="CN45" s="70">
        <v>20</v>
      </c>
      <c r="CO45" s="70">
        <v>15</v>
      </c>
      <c r="CP45" s="70">
        <v>20</v>
      </c>
      <c r="CQ45" s="70">
        <v>77</v>
      </c>
    </row>
    <row r="46" spans="1:95" ht="15" x14ac:dyDescent="0.25">
      <c r="A46" s="55" t="s">
        <v>69</v>
      </c>
      <c r="B46" s="55" t="s">
        <v>8</v>
      </c>
      <c r="C46" s="55" t="s">
        <v>243</v>
      </c>
      <c r="D46" s="70">
        <v>1607</v>
      </c>
      <c r="E46" s="70">
        <v>14</v>
      </c>
      <c r="F46" s="70">
        <v>20</v>
      </c>
      <c r="G46" s="70">
        <v>25</v>
      </c>
      <c r="H46" s="70">
        <v>12</v>
      </c>
      <c r="I46" s="70">
        <v>16</v>
      </c>
      <c r="J46" s="70">
        <v>14</v>
      </c>
      <c r="K46" s="70">
        <v>12</v>
      </c>
      <c r="L46" s="70">
        <v>12</v>
      </c>
      <c r="M46" s="70">
        <v>9</v>
      </c>
      <c r="N46" s="70">
        <v>14</v>
      </c>
      <c r="O46" s="70">
        <v>8</v>
      </c>
      <c r="P46" s="70">
        <v>14</v>
      </c>
      <c r="Q46" s="70">
        <v>11</v>
      </c>
      <c r="R46" s="70">
        <v>15</v>
      </c>
      <c r="S46" s="70">
        <v>13</v>
      </c>
      <c r="T46" s="70">
        <v>15</v>
      </c>
      <c r="U46" s="70">
        <v>14</v>
      </c>
      <c r="V46" s="70">
        <v>15</v>
      </c>
      <c r="W46" s="70">
        <v>46</v>
      </c>
      <c r="X46" s="70">
        <v>57</v>
      </c>
      <c r="Y46" s="70">
        <v>35</v>
      </c>
      <c r="Z46" s="70">
        <v>34</v>
      </c>
      <c r="AA46" s="70">
        <v>41</v>
      </c>
      <c r="AB46" s="70">
        <v>38</v>
      </c>
      <c r="AC46" s="70">
        <v>39</v>
      </c>
      <c r="AD46" s="70">
        <v>47</v>
      </c>
      <c r="AE46" s="70">
        <v>45</v>
      </c>
      <c r="AF46" s="70">
        <v>41</v>
      </c>
      <c r="AG46" s="70">
        <v>41</v>
      </c>
      <c r="AH46" s="70">
        <v>35</v>
      </c>
      <c r="AI46" s="70">
        <v>37</v>
      </c>
      <c r="AJ46" s="70">
        <v>30</v>
      </c>
      <c r="AK46" s="70">
        <v>35</v>
      </c>
      <c r="AL46" s="70">
        <v>35</v>
      </c>
      <c r="AM46" s="70">
        <v>34</v>
      </c>
      <c r="AN46" s="70">
        <v>31</v>
      </c>
      <c r="AO46" s="70">
        <v>29</v>
      </c>
      <c r="AP46" s="70">
        <v>21</v>
      </c>
      <c r="AQ46" s="70">
        <v>24</v>
      </c>
      <c r="AR46" s="70">
        <v>27</v>
      </c>
      <c r="AS46" s="70">
        <v>24</v>
      </c>
      <c r="AT46" s="70">
        <v>22</v>
      </c>
      <c r="AU46" s="70">
        <v>19</v>
      </c>
      <c r="AV46" s="70">
        <v>18</v>
      </c>
      <c r="AW46" s="70">
        <v>12</v>
      </c>
      <c r="AX46" s="70">
        <v>20</v>
      </c>
      <c r="AY46" s="70">
        <v>20</v>
      </c>
      <c r="AZ46" s="70">
        <v>20</v>
      </c>
      <c r="BA46" s="70">
        <v>21</v>
      </c>
      <c r="BB46" s="70">
        <v>16</v>
      </c>
      <c r="BC46" s="70">
        <v>16</v>
      </c>
      <c r="BD46" s="70">
        <v>18</v>
      </c>
      <c r="BE46" s="70">
        <v>16</v>
      </c>
      <c r="BF46" s="70">
        <v>15</v>
      </c>
      <c r="BG46" s="70">
        <v>20</v>
      </c>
      <c r="BH46" s="70">
        <v>20</v>
      </c>
      <c r="BI46" s="70">
        <v>22</v>
      </c>
      <c r="BJ46" s="70">
        <v>16</v>
      </c>
      <c r="BK46" s="70">
        <v>15</v>
      </c>
      <c r="BL46" s="70">
        <v>14</v>
      </c>
      <c r="BM46" s="70">
        <v>9</v>
      </c>
      <c r="BN46" s="70">
        <v>14</v>
      </c>
      <c r="BO46" s="70">
        <v>12</v>
      </c>
      <c r="BP46" s="70">
        <v>5</v>
      </c>
      <c r="BQ46" s="70">
        <v>10</v>
      </c>
      <c r="BR46" s="70">
        <v>11</v>
      </c>
      <c r="BS46" s="70">
        <v>13</v>
      </c>
      <c r="BT46" s="70">
        <v>9</v>
      </c>
      <c r="BU46" s="70">
        <v>6</v>
      </c>
      <c r="BV46" s="70">
        <v>7</v>
      </c>
      <c r="BW46" s="70">
        <v>7</v>
      </c>
      <c r="BX46" s="70">
        <v>10</v>
      </c>
      <c r="BY46" s="70">
        <v>6</v>
      </c>
      <c r="BZ46" s="70">
        <v>9</v>
      </c>
      <c r="CA46" s="70">
        <v>5</v>
      </c>
      <c r="CB46" s="70">
        <v>4</v>
      </c>
      <c r="CC46" s="70">
        <v>6</v>
      </c>
      <c r="CD46" s="70">
        <v>5</v>
      </c>
      <c r="CE46" s="70">
        <v>4</v>
      </c>
      <c r="CF46" s="70">
        <v>6</v>
      </c>
      <c r="CG46" s="70">
        <v>3</v>
      </c>
      <c r="CH46" s="70">
        <v>3</v>
      </c>
      <c r="CI46" s="70">
        <v>2</v>
      </c>
      <c r="CJ46" s="70">
        <v>3</v>
      </c>
      <c r="CK46" s="70">
        <v>2</v>
      </c>
      <c r="CL46" s="70">
        <v>3</v>
      </c>
      <c r="CM46" s="70">
        <v>2</v>
      </c>
      <c r="CN46" s="70">
        <v>1</v>
      </c>
      <c r="CO46" s="70">
        <v>1</v>
      </c>
      <c r="CP46" s="70">
        <v>2</v>
      </c>
      <c r="CQ46" s="70">
        <v>9</v>
      </c>
    </row>
    <row r="47" spans="1:95" ht="15" x14ac:dyDescent="0.25">
      <c r="A47" s="55" t="s">
        <v>70</v>
      </c>
      <c r="B47" s="55" t="s">
        <v>36</v>
      </c>
      <c r="C47" s="55" t="s">
        <v>243</v>
      </c>
      <c r="D47" s="70">
        <v>3506</v>
      </c>
      <c r="E47" s="70">
        <v>13</v>
      </c>
      <c r="F47" s="70">
        <v>30</v>
      </c>
      <c r="G47" s="70">
        <v>25</v>
      </c>
      <c r="H47" s="70">
        <v>32</v>
      </c>
      <c r="I47" s="70">
        <v>22</v>
      </c>
      <c r="J47" s="70">
        <v>21</v>
      </c>
      <c r="K47" s="70">
        <v>20</v>
      </c>
      <c r="L47" s="70">
        <v>23</v>
      </c>
      <c r="M47" s="70">
        <v>23</v>
      </c>
      <c r="N47" s="70">
        <v>21</v>
      </c>
      <c r="O47" s="70">
        <v>19</v>
      </c>
      <c r="P47" s="70">
        <v>27</v>
      </c>
      <c r="Q47" s="70">
        <v>27</v>
      </c>
      <c r="R47" s="70">
        <v>16</v>
      </c>
      <c r="S47" s="70">
        <v>30</v>
      </c>
      <c r="T47" s="70">
        <v>27</v>
      </c>
      <c r="U47" s="70">
        <v>24</v>
      </c>
      <c r="V47" s="70">
        <v>29</v>
      </c>
      <c r="W47" s="70">
        <v>107</v>
      </c>
      <c r="X47" s="70">
        <v>136</v>
      </c>
      <c r="Y47" s="70">
        <v>94</v>
      </c>
      <c r="Z47" s="70">
        <v>79</v>
      </c>
      <c r="AA47" s="70">
        <v>100</v>
      </c>
      <c r="AB47" s="70">
        <v>102</v>
      </c>
      <c r="AC47" s="70">
        <v>97</v>
      </c>
      <c r="AD47" s="70">
        <v>106</v>
      </c>
      <c r="AE47" s="70">
        <v>103</v>
      </c>
      <c r="AF47" s="70">
        <v>101</v>
      </c>
      <c r="AG47" s="70">
        <v>85</v>
      </c>
      <c r="AH47" s="70">
        <v>82</v>
      </c>
      <c r="AI47" s="70">
        <v>71</v>
      </c>
      <c r="AJ47" s="70">
        <v>64</v>
      </c>
      <c r="AK47" s="70">
        <v>60</v>
      </c>
      <c r="AL47" s="70">
        <v>53</v>
      </c>
      <c r="AM47" s="70">
        <v>47</v>
      </c>
      <c r="AN47" s="70">
        <v>46</v>
      </c>
      <c r="AO47" s="70">
        <v>42</v>
      </c>
      <c r="AP47" s="70">
        <v>40</v>
      </c>
      <c r="AQ47" s="70">
        <v>42</v>
      </c>
      <c r="AR47" s="70">
        <v>42</v>
      </c>
      <c r="AS47" s="70">
        <v>30</v>
      </c>
      <c r="AT47" s="70">
        <v>33</v>
      </c>
      <c r="AU47" s="70">
        <v>24</v>
      </c>
      <c r="AV47" s="70">
        <v>33</v>
      </c>
      <c r="AW47" s="70">
        <v>25</v>
      </c>
      <c r="AX47" s="70">
        <v>29</v>
      </c>
      <c r="AY47" s="70">
        <v>34</v>
      </c>
      <c r="AZ47" s="70">
        <v>28</v>
      </c>
      <c r="BA47" s="70">
        <v>32</v>
      </c>
      <c r="BB47" s="70">
        <v>35</v>
      </c>
      <c r="BC47" s="70">
        <v>29</v>
      </c>
      <c r="BD47" s="70">
        <v>32</v>
      </c>
      <c r="BE47" s="70">
        <v>39</v>
      </c>
      <c r="BF47" s="70">
        <v>37</v>
      </c>
      <c r="BG47" s="70">
        <v>38</v>
      </c>
      <c r="BH47" s="70">
        <v>36</v>
      </c>
      <c r="BI47" s="70">
        <v>31</v>
      </c>
      <c r="BJ47" s="70">
        <v>39</v>
      </c>
      <c r="BK47" s="70">
        <v>42</v>
      </c>
      <c r="BL47" s="70">
        <v>44</v>
      </c>
      <c r="BM47" s="70">
        <v>35</v>
      </c>
      <c r="BN47" s="70">
        <v>38</v>
      </c>
      <c r="BO47" s="70">
        <v>41</v>
      </c>
      <c r="BP47" s="70">
        <v>41</v>
      </c>
      <c r="BQ47" s="70">
        <v>38</v>
      </c>
      <c r="BR47" s="70">
        <v>35</v>
      </c>
      <c r="BS47" s="70">
        <v>30</v>
      </c>
      <c r="BT47" s="70">
        <v>32</v>
      </c>
      <c r="BU47" s="70">
        <v>34</v>
      </c>
      <c r="BV47" s="70">
        <v>29</v>
      </c>
      <c r="BW47" s="70">
        <v>30</v>
      </c>
      <c r="BX47" s="70">
        <v>26</v>
      </c>
      <c r="BY47" s="70">
        <v>27</v>
      </c>
      <c r="BZ47" s="70">
        <v>27</v>
      </c>
      <c r="CA47" s="70">
        <v>24</v>
      </c>
      <c r="CB47" s="70">
        <v>20</v>
      </c>
      <c r="CC47" s="70">
        <v>22</v>
      </c>
      <c r="CD47" s="70">
        <v>17</v>
      </c>
      <c r="CE47" s="70">
        <v>17</v>
      </c>
      <c r="CF47" s="70">
        <v>14</v>
      </c>
      <c r="CG47" s="70">
        <v>17</v>
      </c>
      <c r="CH47" s="70">
        <v>13</v>
      </c>
      <c r="CI47" s="70">
        <v>11</v>
      </c>
      <c r="CJ47" s="70">
        <v>14</v>
      </c>
      <c r="CK47" s="70">
        <v>11</v>
      </c>
      <c r="CL47" s="70">
        <v>10</v>
      </c>
      <c r="CM47" s="70">
        <v>7</v>
      </c>
      <c r="CN47" s="70">
        <v>8</v>
      </c>
      <c r="CO47" s="70">
        <v>8</v>
      </c>
      <c r="CP47" s="70">
        <v>5</v>
      </c>
      <c r="CQ47" s="70">
        <v>22</v>
      </c>
    </row>
    <row r="48" spans="1:95" ht="15" x14ac:dyDescent="0.25">
      <c r="A48" s="55" t="s">
        <v>71</v>
      </c>
      <c r="B48" s="55" t="s">
        <v>10</v>
      </c>
      <c r="C48" s="55" t="s">
        <v>243</v>
      </c>
      <c r="D48" s="70">
        <v>6850</v>
      </c>
      <c r="E48" s="70">
        <v>43</v>
      </c>
      <c r="F48" s="70">
        <v>72</v>
      </c>
      <c r="G48" s="70">
        <v>71</v>
      </c>
      <c r="H48" s="70">
        <v>57</v>
      </c>
      <c r="I48" s="70">
        <v>55</v>
      </c>
      <c r="J48" s="70">
        <v>49</v>
      </c>
      <c r="K48" s="70">
        <v>43</v>
      </c>
      <c r="L48" s="70">
        <v>38</v>
      </c>
      <c r="M48" s="70">
        <v>39</v>
      </c>
      <c r="N48" s="70">
        <v>35</v>
      </c>
      <c r="O48" s="70">
        <v>28</v>
      </c>
      <c r="P48" s="70">
        <v>33</v>
      </c>
      <c r="Q48" s="70">
        <v>30</v>
      </c>
      <c r="R48" s="70">
        <v>32</v>
      </c>
      <c r="S48" s="70">
        <v>27</v>
      </c>
      <c r="T48" s="70">
        <v>39</v>
      </c>
      <c r="U48" s="70">
        <v>30</v>
      </c>
      <c r="V48" s="70">
        <v>26</v>
      </c>
      <c r="W48" s="70">
        <v>65</v>
      </c>
      <c r="X48" s="70">
        <v>127</v>
      </c>
      <c r="Y48" s="70">
        <v>232</v>
      </c>
      <c r="Z48" s="70">
        <v>323</v>
      </c>
      <c r="AA48" s="70">
        <v>448</v>
      </c>
      <c r="AB48" s="70">
        <v>456</v>
      </c>
      <c r="AC48" s="70">
        <v>403</v>
      </c>
      <c r="AD48" s="70">
        <v>352</v>
      </c>
      <c r="AE48" s="70">
        <v>317</v>
      </c>
      <c r="AF48" s="70">
        <v>285</v>
      </c>
      <c r="AG48" s="70">
        <v>257</v>
      </c>
      <c r="AH48" s="70">
        <v>217</v>
      </c>
      <c r="AI48" s="70">
        <v>196</v>
      </c>
      <c r="AJ48" s="70">
        <v>177</v>
      </c>
      <c r="AK48" s="70">
        <v>158</v>
      </c>
      <c r="AL48" s="70">
        <v>144</v>
      </c>
      <c r="AM48" s="70">
        <v>129</v>
      </c>
      <c r="AN48" s="70">
        <v>120</v>
      </c>
      <c r="AO48" s="70">
        <v>113</v>
      </c>
      <c r="AP48" s="70">
        <v>99</v>
      </c>
      <c r="AQ48" s="70">
        <v>92</v>
      </c>
      <c r="AR48" s="70">
        <v>86</v>
      </c>
      <c r="AS48" s="70">
        <v>73</v>
      </c>
      <c r="AT48" s="70">
        <v>71</v>
      </c>
      <c r="AU48" s="70">
        <v>60</v>
      </c>
      <c r="AV48" s="70">
        <v>51</v>
      </c>
      <c r="AW48" s="70">
        <v>45</v>
      </c>
      <c r="AX48" s="70">
        <v>45</v>
      </c>
      <c r="AY48" s="70">
        <v>54</v>
      </c>
      <c r="AZ48" s="70">
        <v>45</v>
      </c>
      <c r="BA48" s="70">
        <v>45</v>
      </c>
      <c r="BB48" s="70">
        <v>39</v>
      </c>
      <c r="BC48" s="70">
        <v>39</v>
      </c>
      <c r="BD48" s="70">
        <v>33</v>
      </c>
      <c r="BE48" s="70">
        <v>35</v>
      </c>
      <c r="BF48" s="70">
        <v>41</v>
      </c>
      <c r="BG48" s="70">
        <v>39</v>
      </c>
      <c r="BH48" s="70">
        <v>40</v>
      </c>
      <c r="BI48" s="70">
        <v>31</v>
      </c>
      <c r="BJ48" s="70">
        <v>46</v>
      </c>
      <c r="BK48" s="70">
        <v>36</v>
      </c>
      <c r="BL48" s="70">
        <v>33</v>
      </c>
      <c r="BM48" s="70">
        <v>28</v>
      </c>
      <c r="BN48" s="70">
        <v>25</v>
      </c>
      <c r="BO48" s="70">
        <v>23</v>
      </c>
      <c r="BP48" s="70">
        <v>26</v>
      </c>
      <c r="BQ48" s="70">
        <v>19</v>
      </c>
      <c r="BR48" s="70">
        <v>22</v>
      </c>
      <c r="BS48" s="70">
        <v>20</v>
      </c>
      <c r="BT48" s="70">
        <v>12</v>
      </c>
      <c r="BU48" s="70">
        <v>19</v>
      </c>
      <c r="BV48" s="70">
        <v>21</v>
      </c>
      <c r="BW48" s="70">
        <v>10</v>
      </c>
      <c r="BX48" s="70">
        <v>13</v>
      </c>
      <c r="BY48" s="70">
        <v>12</v>
      </c>
      <c r="BZ48" s="70">
        <v>11</v>
      </c>
      <c r="CA48" s="70">
        <v>13</v>
      </c>
      <c r="CB48" s="70">
        <v>10</v>
      </c>
      <c r="CC48" s="70">
        <v>8</v>
      </c>
      <c r="CD48" s="70">
        <v>9</v>
      </c>
      <c r="CE48" s="70">
        <v>4</v>
      </c>
      <c r="CF48" s="70">
        <v>5</v>
      </c>
      <c r="CG48" s="70">
        <v>7</v>
      </c>
      <c r="CH48" s="70">
        <v>6</v>
      </c>
      <c r="CI48" s="70">
        <v>5</v>
      </c>
      <c r="CJ48" s="70">
        <v>8</v>
      </c>
      <c r="CK48" s="70">
        <v>5</v>
      </c>
      <c r="CL48" s="70">
        <v>7</v>
      </c>
      <c r="CM48" s="70">
        <v>7</v>
      </c>
      <c r="CN48" s="70">
        <v>8</v>
      </c>
      <c r="CO48" s="70">
        <v>8</v>
      </c>
      <c r="CP48" s="70">
        <v>6</v>
      </c>
      <c r="CQ48" s="70">
        <v>29</v>
      </c>
    </row>
    <row r="49" spans="1:95" ht="15" x14ac:dyDescent="0.25">
      <c r="A49" s="55" t="s">
        <v>72</v>
      </c>
      <c r="B49" s="55" t="s">
        <v>11</v>
      </c>
      <c r="C49" s="55" t="s">
        <v>243</v>
      </c>
      <c r="D49" s="70">
        <v>2976</v>
      </c>
      <c r="E49" s="70">
        <v>25</v>
      </c>
      <c r="F49" s="70">
        <v>44</v>
      </c>
      <c r="G49" s="70">
        <v>45</v>
      </c>
      <c r="H49" s="70">
        <v>46</v>
      </c>
      <c r="I49" s="70">
        <v>41</v>
      </c>
      <c r="J49" s="70">
        <v>34</v>
      </c>
      <c r="K49" s="70">
        <v>33</v>
      </c>
      <c r="L49" s="70">
        <v>32</v>
      </c>
      <c r="M49" s="70">
        <v>29</v>
      </c>
      <c r="N49" s="70">
        <v>29</v>
      </c>
      <c r="O49" s="70">
        <v>26</v>
      </c>
      <c r="P49" s="70">
        <v>28</v>
      </c>
      <c r="Q49" s="70">
        <v>24</v>
      </c>
      <c r="R49" s="70">
        <v>27</v>
      </c>
      <c r="S49" s="70">
        <v>22</v>
      </c>
      <c r="T49" s="70">
        <v>23</v>
      </c>
      <c r="U49" s="70">
        <v>28</v>
      </c>
      <c r="V49" s="70">
        <v>29</v>
      </c>
      <c r="W49" s="70">
        <v>63</v>
      </c>
      <c r="X49" s="70">
        <v>57</v>
      </c>
      <c r="Y49" s="70">
        <v>59</v>
      </c>
      <c r="Z49" s="70">
        <v>55</v>
      </c>
      <c r="AA49" s="70">
        <v>69</v>
      </c>
      <c r="AB49" s="70">
        <v>75</v>
      </c>
      <c r="AC49" s="70">
        <v>70</v>
      </c>
      <c r="AD49" s="70">
        <v>78</v>
      </c>
      <c r="AE49" s="70">
        <v>74</v>
      </c>
      <c r="AF49" s="70">
        <v>82</v>
      </c>
      <c r="AG49" s="70">
        <v>65</v>
      </c>
      <c r="AH49" s="70">
        <v>68</v>
      </c>
      <c r="AI49" s="70">
        <v>68</v>
      </c>
      <c r="AJ49" s="70">
        <v>70</v>
      </c>
      <c r="AK49" s="70">
        <v>66</v>
      </c>
      <c r="AL49" s="70">
        <v>63</v>
      </c>
      <c r="AM49" s="70">
        <v>53</v>
      </c>
      <c r="AN49" s="70">
        <v>59</v>
      </c>
      <c r="AO49" s="70">
        <v>49</v>
      </c>
      <c r="AP49" s="70">
        <v>49</v>
      </c>
      <c r="AQ49" s="70">
        <v>37</v>
      </c>
      <c r="AR49" s="70">
        <v>38</v>
      </c>
      <c r="AS49" s="70">
        <v>36</v>
      </c>
      <c r="AT49" s="70">
        <v>37</v>
      </c>
      <c r="AU49" s="70">
        <v>28</v>
      </c>
      <c r="AV49" s="70">
        <v>29</v>
      </c>
      <c r="AW49" s="70">
        <v>31</v>
      </c>
      <c r="AX49" s="70">
        <v>33</v>
      </c>
      <c r="AY49" s="70">
        <v>30</v>
      </c>
      <c r="AZ49" s="70">
        <v>35</v>
      </c>
      <c r="BA49" s="70">
        <v>31</v>
      </c>
      <c r="BB49" s="70">
        <v>40</v>
      </c>
      <c r="BC49" s="70">
        <v>42</v>
      </c>
      <c r="BD49" s="70">
        <v>39</v>
      </c>
      <c r="BE49" s="70">
        <v>35</v>
      </c>
      <c r="BF49" s="70">
        <v>31</v>
      </c>
      <c r="BG49" s="70">
        <v>39</v>
      </c>
      <c r="BH49" s="70">
        <v>37</v>
      </c>
      <c r="BI49" s="70">
        <v>35</v>
      </c>
      <c r="BJ49" s="70">
        <v>31</v>
      </c>
      <c r="BK49" s="70">
        <v>27</v>
      </c>
      <c r="BL49" s="70">
        <v>26</v>
      </c>
      <c r="BM49" s="70">
        <v>24</v>
      </c>
      <c r="BN49" s="70">
        <v>26</v>
      </c>
      <c r="BO49" s="70">
        <v>22</v>
      </c>
      <c r="BP49" s="70">
        <v>21</v>
      </c>
      <c r="BQ49" s="70">
        <v>21</v>
      </c>
      <c r="BR49" s="70">
        <v>16</v>
      </c>
      <c r="BS49" s="70">
        <v>20</v>
      </c>
      <c r="BT49" s="70">
        <v>20</v>
      </c>
      <c r="BU49" s="70">
        <v>20</v>
      </c>
      <c r="BV49" s="70">
        <v>17</v>
      </c>
      <c r="BW49" s="70">
        <v>15</v>
      </c>
      <c r="BX49" s="70">
        <v>11</v>
      </c>
      <c r="BY49" s="70">
        <v>12</v>
      </c>
      <c r="BZ49" s="70">
        <v>17</v>
      </c>
      <c r="CA49" s="70">
        <v>11</v>
      </c>
      <c r="CB49" s="70">
        <v>12</v>
      </c>
      <c r="CC49" s="70">
        <v>11</v>
      </c>
      <c r="CD49" s="70">
        <v>6</v>
      </c>
      <c r="CE49" s="70">
        <v>9</v>
      </c>
      <c r="CF49" s="70">
        <v>7</v>
      </c>
      <c r="CG49" s="70">
        <v>5</v>
      </c>
      <c r="CH49" s="70">
        <v>5</v>
      </c>
      <c r="CI49" s="70">
        <v>6</v>
      </c>
      <c r="CJ49" s="70">
        <v>5</v>
      </c>
      <c r="CK49" s="70">
        <v>5</v>
      </c>
      <c r="CL49" s="70">
        <v>4</v>
      </c>
      <c r="CM49" s="70">
        <v>3</v>
      </c>
      <c r="CN49" s="70">
        <v>4</v>
      </c>
      <c r="CO49" s="70">
        <v>2</v>
      </c>
      <c r="CP49" s="70">
        <v>4</v>
      </c>
      <c r="CQ49" s="70">
        <v>12</v>
      </c>
    </row>
    <row r="50" spans="1:95" ht="15" x14ac:dyDescent="0.25">
      <c r="A50" s="55" t="s">
        <v>73</v>
      </c>
      <c r="B50" s="55" t="s">
        <v>12</v>
      </c>
      <c r="C50" s="55" t="s">
        <v>243</v>
      </c>
      <c r="D50" s="70">
        <v>3427</v>
      </c>
      <c r="E50" s="70">
        <v>30</v>
      </c>
      <c r="F50" s="70">
        <v>40</v>
      </c>
      <c r="G50" s="70">
        <v>35</v>
      </c>
      <c r="H50" s="70">
        <v>38</v>
      </c>
      <c r="I50" s="70">
        <v>28</v>
      </c>
      <c r="J50" s="70">
        <v>29</v>
      </c>
      <c r="K50" s="70">
        <v>22</v>
      </c>
      <c r="L50" s="70">
        <v>23</v>
      </c>
      <c r="M50" s="70">
        <v>22</v>
      </c>
      <c r="N50" s="70">
        <v>21</v>
      </c>
      <c r="O50" s="70">
        <v>24</v>
      </c>
      <c r="P50" s="70">
        <v>19</v>
      </c>
      <c r="Q50" s="70">
        <v>18</v>
      </c>
      <c r="R50" s="70">
        <v>20</v>
      </c>
      <c r="S50" s="70">
        <v>23</v>
      </c>
      <c r="T50" s="70">
        <v>23</v>
      </c>
      <c r="U50" s="70">
        <v>21</v>
      </c>
      <c r="V50" s="70">
        <v>25</v>
      </c>
      <c r="W50" s="70">
        <v>89</v>
      </c>
      <c r="X50" s="70">
        <v>104</v>
      </c>
      <c r="Y50" s="70">
        <v>64</v>
      </c>
      <c r="Z50" s="70">
        <v>51</v>
      </c>
      <c r="AA50" s="70">
        <v>68</v>
      </c>
      <c r="AB50" s="70">
        <v>84</v>
      </c>
      <c r="AC50" s="70">
        <v>96</v>
      </c>
      <c r="AD50" s="70">
        <v>95</v>
      </c>
      <c r="AE50" s="70">
        <v>109</v>
      </c>
      <c r="AF50" s="70">
        <v>111</v>
      </c>
      <c r="AG50" s="70">
        <v>101</v>
      </c>
      <c r="AH50" s="70">
        <v>97</v>
      </c>
      <c r="AI50" s="70">
        <v>99</v>
      </c>
      <c r="AJ50" s="70">
        <v>83</v>
      </c>
      <c r="AK50" s="70">
        <v>83</v>
      </c>
      <c r="AL50" s="70">
        <v>69</v>
      </c>
      <c r="AM50" s="70">
        <v>66</v>
      </c>
      <c r="AN50" s="70">
        <v>65</v>
      </c>
      <c r="AO50" s="70">
        <v>59</v>
      </c>
      <c r="AP50" s="70">
        <v>58</v>
      </c>
      <c r="AQ50" s="70">
        <v>52</v>
      </c>
      <c r="AR50" s="70">
        <v>40</v>
      </c>
      <c r="AS50" s="70">
        <v>45</v>
      </c>
      <c r="AT50" s="70">
        <v>39</v>
      </c>
      <c r="AU50" s="70">
        <v>35</v>
      </c>
      <c r="AV50" s="70">
        <v>39</v>
      </c>
      <c r="AW50" s="70">
        <v>37</v>
      </c>
      <c r="AX50" s="70">
        <v>35</v>
      </c>
      <c r="AY50" s="70">
        <v>33</v>
      </c>
      <c r="AZ50" s="70">
        <v>30</v>
      </c>
      <c r="BA50" s="70">
        <v>27</v>
      </c>
      <c r="BB50" s="70">
        <v>35</v>
      </c>
      <c r="BC50" s="70">
        <v>44</v>
      </c>
      <c r="BD50" s="70">
        <v>33</v>
      </c>
      <c r="BE50" s="70">
        <v>44</v>
      </c>
      <c r="BF50" s="70">
        <v>38</v>
      </c>
      <c r="BG50" s="70">
        <v>41</v>
      </c>
      <c r="BH50" s="70">
        <v>34</v>
      </c>
      <c r="BI50" s="70">
        <v>33</v>
      </c>
      <c r="BJ50" s="70">
        <v>31</v>
      </c>
      <c r="BK50" s="70">
        <v>31</v>
      </c>
      <c r="BL50" s="70">
        <v>35</v>
      </c>
      <c r="BM50" s="70">
        <v>39</v>
      </c>
      <c r="BN50" s="70">
        <v>36</v>
      </c>
      <c r="BO50" s="70">
        <v>26</v>
      </c>
      <c r="BP50" s="70">
        <v>30</v>
      </c>
      <c r="BQ50" s="70">
        <v>21</v>
      </c>
      <c r="BR50" s="70">
        <v>23</v>
      </c>
      <c r="BS50" s="70">
        <v>18</v>
      </c>
      <c r="BT50" s="70">
        <v>15</v>
      </c>
      <c r="BU50" s="70">
        <v>17</v>
      </c>
      <c r="BV50" s="70">
        <v>12</v>
      </c>
      <c r="BW50" s="70">
        <v>16</v>
      </c>
      <c r="BX50" s="70">
        <v>14</v>
      </c>
      <c r="BY50" s="70">
        <v>15</v>
      </c>
      <c r="BZ50" s="70">
        <v>12</v>
      </c>
      <c r="CA50" s="70">
        <v>14</v>
      </c>
      <c r="CB50" s="70">
        <v>12</v>
      </c>
      <c r="CC50" s="70">
        <v>13</v>
      </c>
      <c r="CD50" s="70">
        <v>14</v>
      </c>
      <c r="CE50" s="70">
        <v>10</v>
      </c>
      <c r="CF50" s="70">
        <v>11</v>
      </c>
      <c r="CG50" s="70">
        <v>12</v>
      </c>
      <c r="CH50" s="70">
        <v>7</v>
      </c>
      <c r="CI50" s="70">
        <v>8</v>
      </c>
      <c r="CJ50" s="70">
        <v>9</v>
      </c>
      <c r="CK50" s="70">
        <v>12</v>
      </c>
      <c r="CL50" s="70">
        <v>9</v>
      </c>
      <c r="CM50" s="70">
        <v>10</v>
      </c>
      <c r="CN50" s="70">
        <v>13</v>
      </c>
      <c r="CO50" s="70">
        <v>10</v>
      </c>
      <c r="CP50" s="70">
        <v>7</v>
      </c>
      <c r="CQ50" s="70">
        <v>37</v>
      </c>
    </row>
    <row r="51" spans="1:95" ht="15" x14ac:dyDescent="0.25">
      <c r="A51" s="55" t="s">
        <v>74</v>
      </c>
      <c r="B51" s="55" t="s">
        <v>13</v>
      </c>
      <c r="C51" s="55" t="s">
        <v>243</v>
      </c>
      <c r="D51" s="70">
        <v>3433</v>
      </c>
      <c r="E51" s="70">
        <v>21</v>
      </c>
      <c r="F51" s="70">
        <v>43</v>
      </c>
      <c r="G51" s="70">
        <v>39</v>
      </c>
      <c r="H51" s="70">
        <v>33</v>
      </c>
      <c r="I51" s="70">
        <v>29</v>
      </c>
      <c r="J51" s="70">
        <v>21</v>
      </c>
      <c r="K51" s="70">
        <v>23</v>
      </c>
      <c r="L51" s="70">
        <v>23</v>
      </c>
      <c r="M51" s="70">
        <v>23</v>
      </c>
      <c r="N51" s="70">
        <v>21</v>
      </c>
      <c r="O51" s="70">
        <v>21</v>
      </c>
      <c r="P51" s="70">
        <v>21</v>
      </c>
      <c r="Q51" s="70">
        <v>22</v>
      </c>
      <c r="R51" s="70">
        <v>24</v>
      </c>
      <c r="S51" s="70">
        <v>44</v>
      </c>
      <c r="T51" s="70">
        <v>20</v>
      </c>
      <c r="U51" s="70">
        <v>21</v>
      </c>
      <c r="V51" s="70">
        <v>27</v>
      </c>
      <c r="W51" s="70">
        <v>104</v>
      </c>
      <c r="X51" s="70">
        <v>160</v>
      </c>
      <c r="Y51" s="70">
        <v>116</v>
      </c>
      <c r="Z51" s="70">
        <v>104</v>
      </c>
      <c r="AA51" s="70">
        <v>115</v>
      </c>
      <c r="AB51" s="70">
        <v>132</v>
      </c>
      <c r="AC51" s="70">
        <v>117</v>
      </c>
      <c r="AD51" s="70">
        <v>106</v>
      </c>
      <c r="AE51" s="70">
        <v>111</v>
      </c>
      <c r="AF51" s="70">
        <v>103</v>
      </c>
      <c r="AG51" s="70">
        <v>105</v>
      </c>
      <c r="AH51" s="70">
        <v>84</v>
      </c>
      <c r="AI51" s="70">
        <v>77</v>
      </c>
      <c r="AJ51" s="70">
        <v>59</v>
      </c>
      <c r="AK51" s="70">
        <v>64</v>
      </c>
      <c r="AL51" s="70">
        <v>62</v>
      </c>
      <c r="AM51" s="70">
        <v>56</v>
      </c>
      <c r="AN51" s="70">
        <v>56</v>
      </c>
      <c r="AO51" s="70">
        <v>49</v>
      </c>
      <c r="AP51" s="70">
        <v>47</v>
      </c>
      <c r="AQ51" s="70">
        <v>33</v>
      </c>
      <c r="AR51" s="70">
        <v>40</v>
      </c>
      <c r="AS51" s="70">
        <v>42</v>
      </c>
      <c r="AT51" s="70">
        <v>40</v>
      </c>
      <c r="AU51" s="70">
        <v>36</v>
      </c>
      <c r="AV51" s="70">
        <v>37</v>
      </c>
      <c r="AW51" s="70">
        <v>31</v>
      </c>
      <c r="AX51" s="70">
        <v>34</v>
      </c>
      <c r="AY51" s="70">
        <v>31</v>
      </c>
      <c r="AZ51" s="70">
        <v>29</v>
      </c>
      <c r="BA51" s="70">
        <v>31</v>
      </c>
      <c r="BB51" s="70">
        <v>34</v>
      </c>
      <c r="BC51" s="70">
        <v>39</v>
      </c>
      <c r="BD51" s="70">
        <v>30</v>
      </c>
      <c r="BE51" s="70">
        <v>34</v>
      </c>
      <c r="BF51" s="70">
        <v>41</v>
      </c>
      <c r="BG51" s="70">
        <v>29</v>
      </c>
      <c r="BH51" s="70">
        <v>35</v>
      </c>
      <c r="BI51" s="70">
        <v>26</v>
      </c>
      <c r="BJ51" s="70">
        <v>30</v>
      </c>
      <c r="BK51" s="70">
        <v>29</v>
      </c>
      <c r="BL51" s="70">
        <v>26</v>
      </c>
      <c r="BM51" s="70">
        <v>26</v>
      </c>
      <c r="BN51" s="70">
        <v>20</v>
      </c>
      <c r="BO51" s="70">
        <v>31</v>
      </c>
      <c r="BP51" s="70">
        <v>22</v>
      </c>
      <c r="BQ51" s="70">
        <v>24</v>
      </c>
      <c r="BR51" s="70">
        <v>16</v>
      </c>
      <c r="BS51" s="70">
        <v>22</v>
      </c>
      <c r="BT51" s="70">
        <v>17</v>
      </c>
      <c r="BU51" s="70">
        <v>19</v>
      </c>
      <c r="BV51" s="70">
        <v>16</v>
      </c>
      <c r="BW51" s="70">
        <v>10</v>
      </c>
      <c r="BX51" s="70">
        <v>13</v>
      </c>
      <c r="BY51" s="70">
        <v>11</v>
      </c>
      <c r="BZ51" s="70">
        <v>13</v>
      </c>
      <c r="CA51" s="70">
        <v>10</v>
      </c>
      <c r="CB51" s="70">
        <v>9</v>
      </c>
      <c r="CC51" s="70">
        <v>10</v>
      </c>
      <c r="CD51" s="70">
        <v>8</v>
      </c>
      <c r="CE51" s="70">
        <v>10</v>
      </c>
      <c r="CF51" s="70">
        <v>8</v>
      </c>
      <c r="CG51" s="70">
        <v>5</v>
      </c>
      <c r="CH51" s="70">
        <v>7</v>
      </c>
      <c r="CI51" s="70">
        <v>8</v>
      </c>
      <c r="CJ51" s="70">
        <v>8</v>
      </c>
      <c r="CK51" s="70">
        <v>4</v>
      </c>
      <c r="CL51" s="70">
        <v>6</v>
      </c>
      <c r="CM51" s="70">
        <v>8</v>
      </c>
      <c r="CN51" s="70">
        <v>6</v>
      </c>
      <c r="CO51" s="70">
        <v>5</v>
      </c>
      <c r="CP51" s="70">
        <v>5</v>
      </c>
      <c r="CQ51" s="70">
        <v>17</v>
      </c>
    </row>
    <row r="52" spans="1:95" ht="15" x14ac:dyDescent="0.25">
      <c r="A52" s="55" t="s">
        <v>75</v>
      </c>
      <c r="B52" s="55" t="s">
        <v>14</v>
      </c>
      <c r="C52" s="55" t="s">
        <v>243</v>
      </c>
      <c r="D52" s="70">
        <v>3236</v>
      </c>
      <c r="E52" s="70">
        <v>20</v>
      </c>
      <c r="F52" s="70">
        <v>40</v>
      </c>
      <c r="G52" s="70">
        <v>33</v>
      </c>
      <c r="H52" s="70">
        <v>35</v>
      </c>
      <c r="I52" s="70">
        <v>28</v>
      </c>
      <c r="J52" s="70">
        <v>31</v>
      </c>
      <c r="K52" s="70">
        <v>20</v>
      </c>
      <c r="L52" s="70">
        <v>18</v>
      </c>
      <c r="M52" s="70">
        <v>20</v>
      </c>
      <c r="N52" s="70">
        <v>21</v>
      </c>
      <c r="O52" s="70">
        <v>20</v>
      </c>
      <c r="P52" s="70">
        <v>22</v>
      </c>
      <c r="Q52" s="70">
        <v>20</v>
      </c>
      <c r="R52" s="70">
        <v>22</v>
      </c>
      <c r="S52" s="70">
        <v>22</v>
      </c>
      <c r="T52" s="70">
        <v>19</v>
      </c>
      <c r="U52" s="70">
        <v>23</v>
      </c>
      <c r="V52" s="70">
        <v>28</v>
      </c>
      <c r="W52" s="70">
        <v>86</v>
      </c>
      <c r="X52" s="70">
        <v>99</v>
      </c>
      <c r="Y52" s="70">
        <v>58</v>
      </c>
      <c r="Z52" s="70">
        <v>55</v>
      </c>
      <c r="AA52" s="70">
        <v>72</v>
      </c>
      <c r="AB52" s="70">
        <v>84</v>
      </c>
      <c r="AC52" s="70">
        <v>82</v>
      </c>
      <c r="AD52" s="70">
        <v>96</v>
      </c>
      <c r="AE52" s="70">
        <v>104</v>
      </c>
      <c r="AF52" s="70">
        <v>99</v>
      </c>
      <c r="AG52" s="70">
        <v>92</v>
      </c>
      <c r="AH52" s="70">
        <v>94</v>
      </c>
      <c r="AI52" s="70">
        <v>84</v>
      </c>
      <c r="AJ52" s="70">
        <v>75</v>
      </c>
      <c r="AK52" s="70">
        <v>80</v>
      </c>
      <c r="AL52" s="70">
        <v>64</v>
      </c>
      <c r="AM52" s="70">
        <v>65</v>
      </c>
      <c r="AN52" s="70">
        <v>49</v>
      </c>
      <c r="AO52" s="70">
        <v>58</v>
      </c>
      <c r="AP52" s="70">
        <v>45</v>
      </c>
      <c r="AQ52" s="70">
        <v>47</v>
      </c>
      <c r="AR52" s="70">
        <v>40</v>
      </c>
      <c r="AS52" s="70">
        <v>41</v>
      </c>
      <c r="AT52" s="70">
        <v>37</v>
      </c>
      <c r="AU52" s="70">
        <v>37</v>
      </c>
      <c r="AV52" s="70">
        <v>30</v>
      </c>
      <c r="AW52" s="70">
        <v>30</v>
      </c>
      <c r="AX52" s="70">
        <v>28</v>
      </c>
      <c r="AY52" s="70">
        <v>31</v>
      </c>
      <c r="AZ52" s="70">
        <v>34</v>
      </c>
      <c r="BA52" s="70">
        <v>34</v>
      </c>
      <c r="BB52" s="70">
        <v>25</v>
      </c>
      <c r="BC52" s="70">
        <v>38</v>
      </c>
      <c r="BD52" s="70">
        <v>30</v>
      </c>
      <c r="BE52" s="70">
        <v>30</v>
      </c>
      <c r="BF52" s="70">
        <v>36</v>
      </c>
      <c r="BG52" s="70">
        <v>36</v>
      </c>
      <c r="BH52" s="70">
        <v>31</v>
      </c>
      <c r="BI52" s="70">
        <v>31</v>
      </c>
      <c r="BJ52" s="70">
        <v>30</v>
      </c>
      <c r="BK52" s="70">
        <v>40</v>
      </c>
      <c r="BL52" s="70">
        <v>32</v>
      </c>
      <c r="BM52" s="70">
        <v>31</v>
      </c>
      <c r="BN52" s="70">
        <v>30</v>
      </c>
      <c r="BO52" s="70">
        <v>28</v>
      </c>
      <c r="BP52" s="70">
        <v>23</v>
      </c>
      <c r="BQ52" s="70">
        <v>26</v>
      </c>
      <c r="BR52" s="70">
        <v>24</v>
      </c>
      <c r="BS52" s="70">
        <v>22</v>
      </c>
      <c r="BT52" s="70">
        <v>19</v>
      </c>
      <c r="BU52" s="70">
        <v>14</v>
      </c>
      <c r="BV52" s="70">
        <v>21</v>
      </c>
      <c r="BW52" s="70">
        <v>14</v>
      </c>
      <c r="BX52" s="70">
        <v>14</v>
      </c>
      <c r="BY52" s="70">
        <v>16</v>
      </c>
      <c r="BZ52" s="70">
        <v>17</v>
      </c>
      <c r="CA52" s="70">
        <v>15</v>
      </c>
      <c r="CB52" s="70">
        <v>11</v>
      </c>
      <c r="CC52" s="70">
        <v>12</v>
      </c>
      <c r="CD52" s="70">
        <v>7</v>
      </c>
      <c r="CE52" s="70">
        <v>12</v>
      </c>
      <c r="CF52" s="70">
        <v>9</v>
      </c>
      <c r="CG52" s="70">
        <v>9</v>
      </c>
      <c r="CH52" s="70">
        <v>11</v>
      </c>
      <c r="CI52" s="70">
        <v>8</v>
      </c>
      <c r="CJ52" s="70">
        <v>10</v>
      </c>
      <c r="CK52" s="70">
        <v>9</v>
      </c>
      <c r="CL52" s="70">
        <v>8</v>
      </c>
      <c r="CM52" s="70">
        <v>14</v>
      </c>
      <c r="CN52" s="70">
        <v>12</v>
      </c>
      <c r="CO52" s="70">
        <v>6</v>
      </c>
      <c r="CP52" s="70">
        <v>6</v>
      </c>
      <c r="CQ52" s="70">
        <v>46</v>
      </c>
    </row>
    <row r="53" spans="1:95" ht="15" x14ac:dyDescent="0.25">
      <c r="A53" s="55" t="s">
        <v>76</v>
      </c>
      <c r="B53" s="55" t="s">
        <v>15</v>
      </c>
      <c r="C53" s="55" t="s">
        <v>243</v>
      </c>
      <c r="D53" s="70">
        <v>3682</v>
      </c>
      <c r="E53" s="70">
        <v>28</v>
      </c>
      <c r="F53" s="70">
        <v>49</v>
      </c>
      <c r="G53" s="70">
        <v>52</v>
      </c>
      <c r="H53" s="70">
        <v>48</v>
      </c>
      <c r="I53" s="70">
        <v>39</v>
      </c>
      <c r="J53" s="70">
        <v>34</v>
      </c>
      <c r="K53" s="70">
        <v>35</v>
      </c>
      <c r="L53" s="70">
        <v>27</v>
      </c>
      <c r="M53" s="70">
        <v>27</v>
      </c>
      <c r="N53" s="70">
        <v>33</v>
      </c>
      <c r="O53" s="70">
        <v>29</v>
      </c>
      <c r="P53" s="70">
        <v>24</v>
      </c>
      <c r="Q53" s="70">
        <v>22</v>
      </c>
      <c r="R53" s="70">
        <v>23</v>
      </c>
      <c r="S53" s="70">
        <v>23</v>
      </c>
      <c r="T53" s="70">
        <v>22</v>
      </c>
      <c r="U53" s="70">
        <v>20</v>
      </c>
      <c r="V53" s="70">
        <v>28</v>
      </c>
      <c r="W53" s="70">
        <v>80</v>
      </c>
      <c r="X53" s="70">
        <v>85</v>
      </c>
      <c r="Y53" s="70">
        <v>83</v>
      </c>
      <c r="Z53" s="70">
        <v>68</v>
      </c>
      <c r="AA53" s="70">
        <v>78</v>
      </c>
      <c r="AB53" s="70">
        <v>95</v>
      </c>
      <c r="AC53" s="70">
        <v>107</v>
      </c>
      <c r="AD53" s="70">
        <v>102</v>
      </c>
      <c r="AE53" s="70">
        <v>108</v>
      </c>
      <c r="AF53" s="70">
        <v>100</v>
      </c>
      <c r="AG53" s="70">
        <v>110</v>
      </c>
      <c r="AH53" s="70">
        <v>106</v>
      </c>
      <c r="AI53" s="70">
        <v>99</v>
      </c>
      <c r="AJ53" s="70">
        <v>87</v>
      </c>
      <c r="AK53" s="70">
        <v>87</v>
      </c>
      <c r="AL53" s="70">
        <v>80</v>
      </c>
      <c r="AM53" s="70">
        <v>81</v>
      </c>
      <c r="AN53" s="70">
        <v>68</v>
      </c>
      <c r="AO53" s="70">
        <v>74</v>
      </c>
      <c r="AP53" s="70">
        <v>67</v>
      </c>
      <c r="AQ53" s="70">
        <v>53</v>
      </c>
      <c r="AR53" s="70">
        <v>67</v>
      </c>
      <c r="AS53" s="70">
        <v>54</v>
      </c>
      <c r="AT53" s="70">
        <v>49</v>
      </c>
      <c r="AU53" s="70">
        <v>48</v>
      </c>
      <c r="AV53" s="70">
        <v>53</v>
      </c>
      <c r="AW53" s="70">
        <v>45</v>
      </c>
      <c r="AX53" s="70">
        <v>44</v>
      </c>
      <c r="AY53" s="70">
        <v>40</v>
      </c>
      <c r="AZ53" s="70">
        <v>38</v>
      </c>
      <c r="BA53" s="70">
        <v>43</v>
      </c>
      <c r="BB53" s="70">
        <v>52</v>
      </c>
      <c r="BC53" s="70">
        <v>36</v>
      </c>
      <c r="BD53" s="70">
        <v>35</v>
      </c>
      <c r="BE53" s="70">
        <v>42</v>
      </c>
      <c r="BF53" s="70">
        <v>47</v>
      </c>
      <c r="BG53" s="70">
        <v>38</v>
      </c>
      <c r="BH53" s="70">
        <v>35</v>
      </c>
      <c r="BI53" s="70">
        <v>36</v>
      </c>
      <c r="BJ53" s="70">
        <v>35</v>
      </c>
      <c r="BK53" s="70">
        <v>36</v>
      </c>
      <c r="BL53" s="70">
        <v>32</v>
      </c>
      <c r="BM53" s="70">
        <v>31</v>
      </c>
      <c r="BN53" s="70">
        <v>25</v>
      </c>
      <c r="BO53" s="70">
        <v>22</v>
      </c>
      <c r="BP53" s="70">
        <v>23</v>
      </c>
      <c r="BQ53" s="70">
        <v>21</v>
      </c>
      <c r="BR53" s="70">
        <v>20</v>
      </c>
      <c r="BS53" s="70">
        <v>25</v>
      </c>
      <c r="BT53" s="70">
        <v>22</v>
      </c>
      <c r="BU53" s="70">
        <v>21</v>
      </c>
      <c r="BV53" s="70">
        <v>15</v>
      </c>
      <c r="BW53" s="70">
        <v>20</v>
      </c>
      <c r="BX53" s="70">
        <v>10</v>
      </c>
      <c r="BY53" s="70">
        <v>12</v>
      </c>
      <c r="BZ53" s="70">
        <v>14</v>
      </c>
      <c r="CA53" s="70">
        <v>11</v>
      </c>
      <c r="CB53" s="70">
        <v>9</v>
      </c>
      <c r="CC53" s="70">
        <v>9</v>
      </c>
      <c r="CD53" s="70">
        <v>7</v>
      </c>
      <c r="CE53" s="70">
        <v>6</v>
      </c>
      <c r="CF53" s="70">
        <v>8</v>
      </c>
      <c r="CG53" s="70">
        <v>6</v>
      </c>
      <c r="CH53" s="70">
        <v>6</v>
      </c>
      <c r="CI53" s="70">
        <v>8</v>
      </c>
      <c r="CJ53" s="70">
        <v>4</v>
      </c>
      <c r="CK53" s="70">
        <v>5</v>
      </c>
      <c r="CL53" s="70">
        <v>6</v>
      </c>
      <c r="CM53" s="70">
        <v>7</v>
      </c>
      <c r="CN53" s="70">
        <v>4</v>
      </c>
      <c r="CO53" s="70">
        <v>3</v>
      </c>
      <c r="CP53" s="70">
        <v>3</v>
      </c>
      <c r="CQ53" s="70">
        <v>16</v>
      </c>
    </row>
    <row r="54" spans="1:95" ht="15" x14ac:dyDescent="0.25">
      <c r="A54" s="55" t="s">
        <v>96</v>
      </c>
      <c r="B54" s="55" t="s">
        <v>16</v>
      </c>
      <c r="C54" s="55" t="s">
        <v>243</v>
      </c>
      <c r="D54" s="70">
        <v>10025</v>
      </c>
      <c r="E54" s="70">
        <v>38</v>
      </c>
      <c r="F54" s="70">
        <v>95</v>
      </c>
      <c r="G54" s="70">
        <v>91</v>
      </c>
      <c r="H54" s="70">
        <v>84</v>
      </c>
      <c r="I54" s="70">
        <v>83</v>
      </c>
      <c r="J54" s="70">
        <v>69</v>
      </c>
      <c r="K54" s="70">
        <v>56</v>
      </c>
      <c r="L54" s="70">
        <v>59</v>
      </c>
      <c r="M54" s="70">
        <v>51</v>
      </c>
      <c r="N54" s="70">
        <v>59</v>
      </c>
      <c r="O54" s="70">
        <v>55</v>
      </c>
      <c r="P54" s="70">
        <v>60</v>
      </c>
      <c r="Q54" s="70">
        <v>48</v>
      </c>
      <c r="R54" s="70">
        <v>48</v>
      </c>
      <c r="S54" s="70">
        <v>53</v>
      </c>
      <c r="T54" s="70">
        <v>53</v>
      </c>
      <c r="U54" s="70">
        <v>58</v>
      </c>
      <c r="V54" s="70">
        <v>70</v>
      </c>
      <c r="W54" s="70">
        <v>239</v>
      </c>
      <c r="X54" s="70">
        <v>396</v>
      </c>
      <c r="Y54" s="70">
        <v>374</v>
      </c>
      <c r="Z54" s="70">
        <v>486</v>
      </c>
      <c r="AA54" s="70">
        <v>605</v>
      </c>
      <c r="AB54" s="70">
        <v>683</v>
      </c>
      <c r="AC54" s="70">
        <v>515</v>
      </c>
      <c r="AD54" s="70">
        <v>402</v>
      </c>
      <c r="AE54" s="70">
        <v>328</v>
      </c>
      <c r="AF54" s="70">
        <v>288</v>
      </c>
      <c r="AG54" s="70">
        <v>248</v>
      </c>
      <c r="AH54" s="70">
        <v>240</v>
      </c>
      <c r="AI54" s="70">
        <v>211</v>
      </c>
      <c r="AJ54" s="70">
        <v>201</v>
      </c>
      <c r="AK54" s="70">
        <v>177</v>
      </c>
      <c r="AL54" s="70">
        <v>177</v>
      </c>
      <c r="AM54" s="70">
        <v>148</v>
      </c>
      <c r="AN54" s="70">
        <v>139</v>
      </c>
      <c r="AO54" s="70">
        <v>133</v>
      </c>
      <c r="AP54" s="70">
        <v>139</v>
      </c>
      <c r="AQ54" s="70">
        <v>117</v>
      </c>
      <c r="AR54" s="70">
        <v>112</v>
      </c>
      <c r="AS54" s="70">
        <v>102</v>
      </c>
      <c r="AT54" s="70">
        <v>97</v>
      </c>
      <c r="AU54" s="70">
        <v>89</v>
      </c>
      <c r="AV54" s="70">
        <v>90</v>
      </c>
      <c r="AW54" s="70">
        <v>77</v>
      </c>
      <c r="AX54" s="70">
        <v>86</v>
      </c>
      <c r="AY54" s="70">
        <v>82</v>
      </c>
      <c r="AZ54" s="70">
        <v>72</v>
      </c>
      <c r="BA54" s="70">
        <v>83</v>
      </c>
      <c r="BB54" s="70">
        <v>77</v>
      </c>
      <c r="BC54" s="70">
        <v>89</v>
      </c>
      <c r="BD54" s="70">
        <v>75</v>
      </c>
      <c r="BE54" s="70">
        <v>69</v>
      </c>
      <c r="BF54" s="70">
        <v>71</v>
      </c>
      <c r="BG54" s="70">
        <v>78</v>
      </c>
      <c r="BH54" s="70">
        <v>82</v>
      </c>
      <c r="BI54" s="70">
        <v>72</v>
      </c>
      <c r="BJ54" s="70">
        <v>75</v>
      </c>
      <c r="BK54" s="70">
        <v>73</v>
      </c>
      <c r="BL54" s="70">
        <v>69</v>
      </c>
      <c r="BM54" s="70">
        <v>56</v>
      </c>
      <c r="BN54" s="70">
        <v>56</v>
      </c>
      <c r="BO54" s="70">
        <v>56</v>
      </c>
      <c r="BP54" s="70">
        <v>59</v>
      </c>
      <c r="BQ54" s="70">
        <v>55</v>
      </c>
      <c r="BR54" s="70">
        <v>49</v>
      </c>
      <c r="BS54" s="70">
        <v>45</v>
      </c>
      <c r="BT54" s="70">
        <v>39</v>
      </c>
      <c r="BU54" s="70">
        <v>46</v>
      </c>
      <c r="BV54" s="70">
        <v>33</v>
      </c>
      <c r="BW54" s="70">
        <v>34</v>
      </c>
      <c r="BX54" s="70">
        <v>32</v>
      </c>
      <c r="BY54" s="70">
        <v>36</v>
      </c>
      <c r="BZ54" s="70">
        <v>27</v>
      </c>
      <c r="CA54" s="70">
        <v>30</v>
      </c>
      <c r="CB54" s="70">
        <v>26</v>
      </c>
      <c r="CC54" s="70">
        <v>21</v>
      </c>
      <c r="CD54" s="70">
        <v>19</v>
      </c>
      <c r="CE54" s="70">
        <v>20</v>
      </c>
      <c r="CF54" s="70">
        <v>19</v>
      </c>
      <c r="CG54" s="70">
        <v>16</v>
      </c>
      <c r="CH54" s="70">
        <v>20</v>
      </c>
      <c r="CI54" s="70">
        <v>13</v>
      </c>
      <c r="CJ54" s="70">
        <v>15</v>
      </c>
      <c r="CK54" s="70">
        <v>16</v>
      </c>
      <c r="CL54" s="70">
        <v>11</v>
      </c>
      <c r="CM54" s="70">
        <v>12</v>
      </c>
      <c r="CN54" s="70">
        <v>10</v>
      </c>
      <c r="CO54" s="70">
        <v>10</v>
      </c>
      <c r="CP54" s="70">
        <v>9</v>
      </c>
      <c r="CQ54" s="70">
        <v>40</v>
      </c>
    </row>
    <row r="55" spans="1:95" ht="15" x14ac:dyDescent="0.25">
      <c r="A55" s="55" t="s">
        <v>131</v>
      </c>
      <c r="B55" s="55" t="s">
        <v>17</v>
      </c>
      <c r="C55" s="55" t="s">
        <v>243</v>
      </c>
      <c r="D55" s="70">
        <v>31369</v>
      </c>
      <c r="E55" s="70">
        <v>228</v>
      </c>
      <c r="F55" s="70">
        <v>486</v>
      </c>
      <c r="G55" s="70">
        <v>445</v>
      </c>
      <c r="H55" s="70">
        <v>402</v>
      </c>
      <c r="I55" s="70">
        <v>366</v>
      </c>
      <c r="J55" s="70">
        <v>291</v>
      </c>
      <c r="K55" s="70">
        <v>249</v>
      </c>
      <c r="L55" s="70">
        <v>250</v>
      </c>
      <c r="M55" s="70">
        <v>237</v>
      </c>
      <c r="N55" s="70">
        <v>236</v>
      </c>
      <c r="O55" s="70">
        <v>210</v>
      </c>
      <c r="P55" s="70">
        <v>196</v>
      </c>
      <c r="Q55" s="70">
        <v>185</v>
      </c>
      <c r="R55" s="70">
        <v>158</v>
      </c>
      <c r="S55" s="70">
        <v>140</v>
      </c>
      <c r="T55" s="70">
        <v>123</v>
      </c>
      <c r="U55" s="70">
        <v>112</v>
      </c>
      <c r="V55" s="70">
        <v>126</v>
      </c>
      <c r="W55" s="70">
        <v>321</v>
      </c>
      <c r="X55" s="70">
        <v>483</v>
      </c>
      <c r="Y55" s="70">
        <v>643</v>
      </c>
      <c r="Z55" s="70">
        <v>829</v>
      </c>
      <c r="AA55" s="70">
        <v>1066</v>
      </c>
      <c r="AB55" s="70">
        <v>1347</v>
      </c>
      <c r="AC55" s="70">
        <v>1398</v>
      </c>
      <c r="AD55" s="70">
        <v>1464</v>
      </c>
      <c r="AE55" s="70">
        <v>1273</v>
      </c>
      <c r="AF55" s="70">
        <v>1178</v>
      </c>
      <c r="AG55" s="70">
        <v>1129</v>
      </c>
      <c r="AH55" s="70">
        <v>1082</v>
      </c>
      <c r="AI55" s="70">
        <v>1003</v>
      </c>
      <c r="AJ55" s="70">
        <v>984</v>
      </c>
      <c r="AK55" s="70">
        <v>966</v>
      </c>
      <c r="AL55" s="70">
        <v>844</v>
      </c>
      <c r="AM55" s="70">
        <v>840</v>
      </c>
      <c r="AN55" s="70">
        <v>745</v>
      </c>
      <c r="AO55" s="70">
        <v>709</v>
      </c>
      <c r="AP55" s="70">
        <v>648</v>
      </c>
      <c r="AQ55" s="70">
        <v>570</v>
      </c>
      <c r="AR55" s="70">
        <v>540</v>
      </c>
      <c r="AS55" s="70">
        <v>494</v>
      </c>
      <c r="AT55" s="70">
        <v>439</v>
      </c>
      <c r="AU55" s="70">
        <v>357</v>
      </c>
      <c r="AV55" s="70">
        <v>325</v>
      </c>
      <c r="AW55" s="70">
        <v>311</v>
      </c>
      <c r="AX55" s="70">
        <v>281</v>
      </c>
      <c r="AY55" s="70">
        <v>256</v>
      </c>
      <c r="AZ55" s="70">
        <v>270</v>
      </c>
      <c r="BA55" s="70">
        <v>236</v>
      </c>
      <c r="BB55" s="70">
        <v>223</v>
      </c>
      <c r="BC55" s="70">
        <v>223</v>
      </c>
      <c r="BD55" s="70">
        <v>212</v>
      </c>
      <c r="BE55" s="70">
        <v>204</v>
      </c>
      <c r="BF55" s="70">
        <v>198</v>
      </c>
      <c r="BG55" s="70">
        <v>179</v>
      </c>
      <c r="BH55" s="70">
        <v>179</v>
      </c>
      <c r="BI55" s="70">
        <v>177</v>
      </c>
      <c r="BJ55" s="70">
        <v>159</v>
      </c>
      <c r="BK55" s="70">
        <v>164</v>
      </c>
      <c r="BL55" s="70">
        <v>162</v>
      </c>
      <c r="BM55" s="70">
        <v>142</v>
      </c>
      <c r="BN55" s="70">
        <v>133</v>
      </c>
      <c r="BO55" s="70">
        <v>124</v>
      </c>
      <c r="BP55" s="70">
        <v>120</v>
      </c>
      <c r="BQ55" s="70">
        <v>114</v>
      </c>
      <c r="BR55" s="70">
        <v>96</v>
      </c>
      <c r="BS55" s="70">
        <v>87</v>
      </c>
      <c r="BT55" s="70">
        <v>77</v>
      </c>
      <c r="BU55" s="70">
        <v>70</v>
      </c>
      <c r="BV55" s="70">
        <v>76</v>
      </c>
      <c r="BW55" s="70">
        <v>56</v>
      </c>
      <c r="BX55" s="70">
        <v>58</v>
      </c>
      <c r="BY55" s="70">
        <v>49</v>
      </c>
      <c r="BZ55" s="70">
        <v>52</v>
      </c>
      <c r="CA55" s="70">
        <v>36</v>
      </c>
      <c r="CB55" s="70">
        <v>35</v>
      </c>
      <c r="CC55" s="70">
        <v>42</v>
      </c>
      <c r="CD55" s="70">
        <v>36</v>
      </c>
      <c r="CE55" s="70">
        <v>36</v>
      </c>
      <c r="CF55" s="70">
        <v>27</v>
      </c>
      <c r="CG55" s="70">
        <v>26</v>
      </c>
      <c r="CH55" s="70">
        <v>28</v>
      </c>
      <c r="CI55" s="70">
        <v>27</v>
      </c>
      <c r="CJ55" s="70">
        <v>26</v>
      </c>
      <c r="CK55" s="70">
        <v>25</v>
      </c>
      <c r="CL55" s="70">
        <v>23</v>
      </c>
      <c r="CM55" s="70">
        <v>26</v>
      </c>
      <c r="CN55" s="70">
        <v>25</v>
      </c>
      <c r="CO55" s="70">
        <v>23</v>
      </c>
      <c r="CP55" s="70">
        <v>22</v>
      </c>
      <c r="CQ55" s="70">
        <v>104</v>
      </c>
    </row>
    <row r="56" spans="1:95" ht="15" x14ac:dyDescent="0.25">
      <c r="A56" s="55" t="s">
        <v>79</v>
      </c>
      <c r="B56" s="55" t="s">
        <v>18</v>
      </c>
      <c r="C56" s="55" t="s">
        <v>243</v>
      </c>
      <c r="D56" s="70">
        <v>6323</v>
      </c>
      <c r="E56" s="70">
        <v>33</v>
      </c>
      <c r="F56" s="70">
        <v>59</v>
      </c>
      <c r="G56" s="70">
        <v>51</v>
      </c>
      <c r="H56" s="70">
        <v>55</v>
      </c>
      <c r="I56" s="70">
        <v>44</v>
      </c>
      <c r="J56" s="70">
        <v>50</v>
      </c>
      <c r="K56" s="70">
        <v>40</v>
      </c>
      <c r="L56" s="70">
        <v>41</v>
      </c>
      <c r="M56" s="70">
        <v>51</v>
      </c>
      <c r="N56" s="70">
        <v>40</v>
      </c>
      <c r="O56" s="70">
        <v>42</v>
      </c>
      <c r="P56" s="70">
        <v>32</v>
      </c>
      <c r="Q56" s="70">
        <v>28</v>
      </c>
      <c r="R56" s="70">
        <v>31</v>
      </c>
      <c r="S56" s="70">
        <v>34</v>
      </c>
      <c r="T56" s="70">
        <v>29</v>
      </c>
      <c r="U56" s="70">
        <v>34</v>
      </c>
      <c r="V56" s="70">
        <v>48</v>
      </c>
      <c r="W56" s="70">
        <v>197</v>
      </c>
      <c r="X56" s="70">
        <v>289</v>
      </c>
      <c r="Y56" s="70">
        <v>195</v>
      </c>
      <c r="Z56" s="70">
        <v>152</v>
      </c>
      <c r="AA56" s="70">
        <v>162</v>
      </c>
      <c r="AB56" s="70">
        <v>176</v>
      </c>
      <c r="AC56" s="70">
        <v>180</v>
      </c>
      <c r="AD56" s="70">
        <v>190</v>
      </c>
      <c r="AE56" s="70">
        <v>190</v>
      </c>
      <c r="AF56" s="70">
        <v>181</v>
      </c>
      <c r="AG56" s="70">
        <v>165</v>
      </c>
      <c r="AH56" s="70">
        <v>160</v>
      </c>
      <c r="AI56" s="70">
        <v>141</v>
      </c>
      <c r="AJ56" s="70">
        <v>144</v>
      </c>
      <c r="AK56" s="70">
        <v>118</v>
      </c>
      <c r="AL56" s="70">
        <v>116</v>
      </c>
      <c r="AM56" s="70">
        <v>110</v>
      </c>
      <c r="AN56" s="70">
        <v>97</v>
      </c>
      <c r="AO56" s="70">
        <v>89</v>
      </c>
      <c r="AP56" s="70">
        <v>80</v>
      </c>
      <c r="AQ56" s="70">
        <v>75</v>
      </c>
      <c r="AR56" s="70">
        <v>75</v>
      </c>
      <c r="AS56" s="70">
        <v>72</v>
      </c>
      <c r="AT56" s="70">
        <v>76</v>
      </c>
      <c r="AU56" s="70">
        <v>59</v>
      </c>
      <c r="AV56" s="70">
        <v>67</v>
      </c>
      <c r="AW56" s="70">
        <v>63</v>
      </c>
      <c r="AX56" s="70">
        <v>68</v>
      </c>
      <c r="AY56" s="70">
        <v>54</v>
      </c>
      <c r="AZ56" s="70">
        <v>62</v>
      </c>
      <c r="BA56" s="70">
        <v>49</v>
      </c>
      <c r="BB56" s="70">
        <v>61</v>
      </c>
      <c r="BC56" s="70">
        <v>72</v>
      </c>
      <c r="BD56" s="70">
        <v>64</v>
      </c>
      <c r="BE56" s="70">
        <v>73</v>
      </c>
      <c r="BF56" s="70">
        <v>64</v>
      </c>
      <c r="BG56" s="70">
        <v>71</v>
      </c>
      <c r="BH56" s="70">
        <v>65</v>
      </c>
      <c r="BI56" s="70">
        <v>72</v>
      </c>
      <c r="BJ56" s="70">
        <v>70</v>
      </c>
      <c r="BK56" s="70">
        <v>66</v>
      </c>
      <c r="BL56" s="70">
        <v>69</v>
      </c>
      <c r="BM56" s="70">
        <v>73</v>
      </c>
      <c r="BN56" s="70">
        <v>66</v>
      </c>
      <c r="BO56" s="70">
        <v>59</v>
      </c>
      <c r="BP56" s="70">
        <v>54</v>
      </c>
      <c r="BQ56" s="70">
        <v>49</v>
      </c>
      <c r="BR56" s="70">
        <v>58</v>
      </c>
      <c r="BS56" s="70">
        <v>51</v>
      </c>
      <c r="BT56" s="70">
        <v>41</v>
      </c>
      <c r="BU56" s="70">
        <v>44</v>
      </c>
      <c r="BV56" s="70">
        <v>38</v>
      </c>
      <c r="BW56" s="70">
        <v>43</v>
      </c>
      <c r="BX56" s="70">
        <v>33</v>
      </c>
      <c r="BY56" s="70">
        <v>38</v>
      </c>
      <c r="BZ56" s="70">
        <v>35</v>
      </c>
      <c r="CA56" s="70">
        <v>34</v>
      </c>
      <c r="CB56" s="70">
        <v>29</v>
      </c>
      <c r="CC56" s="70">
        <v>27</v>
      </c>
      <c r="CD56" s="70">
        <v>24</v>
      </c>
      <c r="CE56" s="70">
        <v>19</v>
      </c>
      <c r="CF56" s="70">
        <v>17</v>
      </c>
      <c r="CG56" s="70">
        <v>15</v>
      </c>
      <c r="CH56" s="70">
        <v>12</v>
      </c>
      <c r="CI56" s="70">
        <v>16</v>
      </c>
      <c r="CJ56" s="70">
        <v>11</v>
      </c>
      <c r="CK56" s="70">
        <v>9</v>
      </c>
      <c r="CL56" s="70">
        <v>11</v>
      </c>
      <c r="CM56" s="70">
        <v>15</v>
      </c>
      <c r="CN56" s="70">
        <v>10</v>
      </c>
      <c r="CO56" s="70">
        <v>10</v>
      </c>
      <c r="CP56" s="70">
        <v>10</v>
      </c>
      <c r="CQ56" s="70">
        <v>35</v>
      </c>
    </row>
    <row r="57" spans="1:95" ht="15" x14ac:dyDescent="0.25">
      <c r="A57" s="55" t="s">
        <v>80</v>
      </c>
      <c r="B57" s="55" t="s">
        <v>19</v>
      </c>
      <c r="C57" s="55" t="s">
        <v>243</v>
      </c>
      <c r="D57" s="70">
        <v>1519</v>
      </c>
      <c r="E57" s="70">
        <v>9</v>
      </c>
      <c r="F57" s="70">
        <v>17</v>
      </c>
      <c r="G57" s="70">
        <v>12</v>
      </c>
      <c r="H57" s="70">
        <v>15</v>
      </c>
      <c r="I57" s="70">
        <v>14</v>
      </c>
      <c r="J57" s="70">
        <v>8</v>
      </c>
      <c r="K57" s="70">
        <v>11</v>
      </c>
      <c r="L57" s="70">
        <v>9</v>
      </c>
      <c r="M57" s="70">
        <v>7</v>
      </c>
      <c r="N57" s="70">
        <v>8</v>
      </c>
      <c r="O57" s="70">
        <v>9</v>
      </c>
      <c r="P57" s="70">
        <v>6</v>
      </c>
      <c r="Q57" s="70">
        <v>8</v>
      </c>
      <c r="R57" s="70">
        <v>9</v>
      </c>
      <c r="S57" s="70">
        <v>9</v>
      </c>
      <c r="T57" s="70">
        <v>10</v>
      </c>
      <c r="U57" s="70">
        <v>6</v>
      </c>
      <c r="V57" s="70">
        <v>10</v>
      </c>
      <c r="W57" s="70">
        <v>28</v>
      </c>
      <c r="X57" s="70">
        <v>35</v>
      </c>
      <c r="Y57" s="70">
        <v>28</v>
      </c>
      <c r="Z57" s="70">
        <v>24</v>
      </c>
      <c r="AA57" s="70">
        <v>30</v>
      </c>
      <c r="AB57" s="70">
        <v>45</v>
      </c>
      <c r="AC57" s="70">
        <v>43</v>
      </c>
      <c r="AD57" s="70">
        <v>46</v>
      </c>
      <c r="AE57" s="70">
        <v>42</v>
      </c>
      <c r="AF57" s="70">
        <v>45</v>
      </c>
      <c r="AG57" s="70">
        <v>47</v>
      </c>
      <c r="AH57" s="70">
        <v>46</v>
      </c>
      <c r="AI57" s="70">
        <v>40</v>
      </c>
      <c r="AJ57" s="70">
        <v>40</v>
      </c>
      <c r="AK57" s="70">
        <v>34</v>
      </c>
      <c r="AL57" s="70">
        <v>34</v>
      </c>
      <c r="AM57" s="70">
        <v>34</v>
      </c>
      <c r="AN57" s="70">
        <v>29</v>
      </c>
      <c r="AO57" s="70">
        <v>22</v>
      </c>
      <c r="AP57" s="70">
        <v>29</v>
      </c>
      <c r="AQ57" s="70">
        <v>17</v>
      </c>
      <c r="AR57" s="70">
        <v>23</v>
      </c>
      <c r="AS57" s="70">
        <v>23</v>
      </c>
      <c r="AT57" s="70">
        <v>22</v>
      </c>
      <c r="AU57" s="70">
        <v>16</v>
      </c>
      <c r="AV57" s="70">
        <v>12</v>
      </c>
      <c r="AW57" s="70">
        <v>13</v>
      </c>
      <c r="AX57" s="70">
        <v>21</v>
      </c>
      <c r="AY57" s="70">
        <v>18</v>
      </c>
      <c r="AZ57" s="70">
        <v>20</v>
      </c>
      <c r="BA57" s="70">
        <v>17</v>
      </c>
      <c r="BB57" s="70">
        <v>16</v>
      </c>
      <c r="BC57" s="70">
        <v>18</v>
      </c>
      <c r="BD57" s="70">
        <v>14</v>
      </c>
      <c r="BE57" s="70">
        <v>17</v>
      </c>
      <c r="BF57" s="70">
        <v>13</v>
      </c>
      <c r="BG57" s="70">
        <v>13</v>
      </c>
      <c r="BH57" s="70">
        <v>20</v>
      </c>
      <c r="BI57" s="70">
        <v>23</v>
      </c>
      <c r="BJ57" s="70">
        <v>15</v>
      </c>
      <c r="BK57" s="70">
        <v>20</v>
      </c>
      <c r="BL57" s="70">
        <v>12</v>
      </c>
      <c r="BM57" s="70">
        <v>14</v>
      </c>
      <c r="BN57" s="70">
        <v>15</v>
      </c>
      <c r="BO57" s="70">
        <v>12</v>
      </c>
      <c r="BP57" s="70">
        <v>13</v>
      </c>
      <c r="BQ57" s="70">
        <v>15</v>
      </c>
      <c r="BR57" s="70">
        <v>14</v>
      </c>
      <c r="BS57" s="70">
        <v>13</v>
      </c>
      <c r="BT57" s="70">
        <v>11</v>
      </c>
      <c r="BU57" s="70">
        <v>14</v>
      </c>
      <c r="BV57" s="70">
        <v>7</v>
      </c>
      <c r="BW57" s="70">
        <v>8</v>
      </c>
      <c r="BX57" s="70">
        <v>7</v>
      </c>
      <c r="BY57" s="70">
        <v>8</v>
      </c>
      <c r="BZ57" s="70">
        <v>5</v>
      </c>
      <c r="CA57" s="70">
        <v>6</v>
      </c>
      <c r="CB57" s="70">
        <v>5</v>
      </c>
      <c r="CC57" s="70">
        <v>5</v>
      </c>
      <c r="CD57" s="70">
        <v>4</v>
      </c>
      <c r="CE57" s="70">
        <v>4</v>
      </c>
      <c r="CF57" s="70">
        <v>3</v>
      </c>
      <c r="CG57" s="70">
        <v>2</v>
      </c>
      <c r="CH57" s="70">
        <v>5</v>
      </c>
      <c r="CI57" s="70">
        <v>3</v>
      </c>
      <c r="CJ57" s="70">
        <v>5</v>
      </c>
      <c r="CK57" s="70">
        <v>5</v>
      </c>
      <c r="CL57" s="70">
        <v>7</v>
      </c>
      <c r="CM57" s="70">
        <v>3</v>
      </c>
      <c r="CN57" s="70">
        <v>2</v>
      </c>
      <c r="CO57" s="70">
        <v>3</v>
      </c>
      <c r="CP57" s="70">
        <v>3</v>
      </c>
      <c r="CQ57" s="70">
        <v>14</v>
      </c>
    </row>
    <row r="58" spans="1:95" ht="15" x14ac:dyDescent="0.25">
      <c r="A58" s="55" t="s">
        <v>81</v>
      </c>
      <c r="B58" s="55" t="s">
        <v>20</v>
      </c>
      <c r="C58" s="55" t="s">
        <v>243</v>
      </c>
      <c r="D58" s="70">
        <v>2843</v>
      </c>
      <c r="E58" s="70">
        <v>28</v>
      </c>
      <c r="F58" s="70">
        <v>39</v>
      </c>
      <c r="G58" s="70">
        <v>50</v>
      </c>
      <c r="H58" s="70">
        <v>52</v>
      </c>
      <c r="I58" s="70">
        <v>37</v>
      </c>
      <c r="J58" s="70">
        <v>35</v>
      </c>
      <c r="K58" s="70">
        <v>30</v>
      </c>
      <c r="L58" s="70">
        <v>27</v>
      </c>
      <c r="M58" s="70">
        <v>23</v>
      </c>
      <c r="N58" s="70">
        <v>24</v>
      </c>
      <c r="O58" s="70">
        <v>22</v>
      </c>
      <c r="P58" s="70">
        <v>31</v>
      </c>
      <c r="Q58" s="70">
        <v>20</v>
      </c>
      <c r="R58" s="70">
        <v>21</v>
      </c>
      <c r="S58" s="70">
        <v>18</v>
      </c>
      <c r="T58" s="70">
        <v>20</v>
      </c>
      <c r="U58" s="70">
        <v>16</v>
      </c>
      <c r="V58" s="70">
        <v>21</v>
      </c>
      <c r="W58" s="70">
        <v>53</v>
      </c>
      <c r="X58" s="70">
        <v>77</v>
      </c>
      <c r="Y58" s="70">
        <v>43</v>
      </c>
      <c r="Z58" s="70">
        <v>52</v>
      </c>
      <c r="AA58" s="70">
        <v>56</v>
      </c>
      <c r="AB58" s="70">
        <v>58</v>
      </c>
      <c r="AC58" s="70">
        <v>68</v>
      </c>
      <c r="AD58" s="70">
        <v>67</v>
      </c>
      <c r="AE58" s="70">
        <v>79</v>
      </c>
      <c r="AF58" s="70">
        <v>80</v>
      </c>
      <c r="AG58" s="70">
        <v>75</v>
      </c>
      <c r="AH58" s="70">
        <v>78</v>
      </c>
      <c r="AI58" s="70">
        <v>74</v>
      </c>
      <c r="AJ58" s="70">
        <v>71</v>
      </c>
      <c r="AK58" s="70">
        <v>70</v>
      </c>
      <c r="AL58" s="70">
        <v>69</v>
      </c>
      <c r="AM58" s="70">
        <v>66</v>
      </c>
      <c r="AN58" s="70">
        <v>57</v>
      </c>
      <c r="AO58" s="70">
        <v>55</v>
      </c>
      <c r="AP58" s="70">
        <v>52</v>
      </c>
      <c r="AQ58" s="70">
        <v>52</v>
      </c>
      <c r="AR58" s="70">
        <v>50</v>
      </c>
      <c r="AS58" s="70">
        <v>46</v>
      </c>
      <c r="AT58" s="70">
        <v>46</v>
      </c>
      <c r="AU58" s="70">
        <v>34</v>
      </c>
      <c r="AV58" s="70">
        <v>29</v>
      </c>
      <c r="AW58" s="70">
        <v>33</v>
      </c>
      <c r="AX58" s="70">
        <v>26</v>
      </c>
      <c r="AY58" s="70">
        <v>26</v>
      </c>
      <c r="AZ58" s="70">
        <v>27</v>
      </c>
      <c r="BA58" s="70">
        <v>31</v>
      </c>
      <c r="BB58" s="70">
        <v>32</v>
      </c>
      <c r="BC58" s="70">
        <v>22</v>
      </c>
      <c r="BD58" s="70">
        <v>26</v>
      </c>
      <c r="BE58" s="70">
        <v>30</v>
      </c>
      <c r="BF58" s="70">
        <v>24</v>
      </c>
      <c r="BG58" s="70">
        <v>35</v>
      </c>
      <c r="BH58" s="70">
        <v>24</v>
      </c>
      <c r="BI58" s="70">
        <v>28</v>
      </c>
      <c r="BJ58" s="70">
        <v>25</v>
      </c>
      <c r="BK58" s="70">
        <v>24</v>
      </c>
      <c r="BL58" s="70">
        <v>20</v>
      </c>
      <c r="BM58" s="70">
        <v>21</v>
      </c>
      <c r="BN58" s="70">
        <v>19</v>
      </c>
      <c r="BO58" s="70">
        <v>26</v>
      </c>
      <c r="BP58" s="70">
        <v>18</v>
      </c>
      <c r="BQ58" s="70">
        <v>16</v>
      </c>
      <c r="BR58" s="70">
        <v>14</v>
      </c>
      <c r="BS58" s="70">
        <v>17</v>
      </c>
      <c r="BT58" s="70">
        <v>19</v>
      </c>
      <c r="BU58" s="70">
        <v>16</v>
      </c>
      <c r="BV58" s="70">
        <v>14</v>
      </c>
      <c r="BW58" s="70">
        <v>12</v>
      </c>
      <c r="BX58" s="70">
        <v>14</v>
      </c>
      <c r="BY58" s="70">
        <v>10</v>
      </c>
      <c r="BZ58" s="70">
        <v>11</v>
      </c>
      <c r="CA58" s="70">
        <v>9</v>
      </c>
      <c r="CB58" s="70">
        <v>6</v>
      </c>
      <c r="CC58" s="70">
        <v>8</v>
      </c>
      <c r="CD58" s="70">
        <v>7</v>
      </c>
      <c r="CE58" s="70">
        <v>4</v>
      </c>
      <c r="CF58" s="70">
        <v>8</v>
      </c>
      <c r="CG58" s="70">
        <v>5</v>
      </c>
      <c r="CH58" s="70">
        <v>8</v>
      </c>
      <c r="CI58" s="70">
        <v>6</v>
      </c>
      <c r="CJ58" s="70">
        <v>5</v>
      </c>
      <c r="CK58" s="70">
        <v>4</v>
      </c>
      <c r="CL58" s="70">
        <v>6</v>
      </c>
      <c r="CM58" s="70">
        <v>4</v>
      </c>
      <c r="CN58" s="70">
        <v>5</v>
      </c>
      <c r="CO58" s="70">
        <v>5</v>
      </c>
      <c r="CP58" s="70">
        <v>5</v>
      </c>
      <c r="CQ58" s="70">
        <v>17</v>
      </c>
    </row>
    <row r="59" spans="1:95" ht="15" x14ac:dyDescent="0.25">
      <c r="A59" s="55" t="s">
        <v>82</v>
      </c>
      <c r="B59" s="55" t="s">
        <v>21</v>
      </c>
      <c r="C59" s="55" t="s">
        <v>243</v>
      </c>
      <c r="D59" s="70">
        <v>2890</v>
      </c>
      <c r="E59" s="70">
        <v>24</v>
      </c>
      <c r="F59" s="70">
        <v>45</v>
      </c>
      <c r="G59" s="70">
        <v>35</v>
      </c>
      <c r="H59" s="70">
        <v>40</v>
      </c>
      <c r="I59" s="70">
        <v>34</v>
      </c>
      <c r="J59" s="70">
        <v>32</v>
      </c>
      <c r="K59" s="70">
        <v>26</v>
      </c>
      <c r="L59" s="70">
        <v>24</v>
      </c>
      <c r="M59" s="70">
        <v>28</v>
      </c>
      <c r="N59" s="70">
        <v>26</v>
      </c>
      <c r="O59" s="70">
        <v>31</v>
      </c>
      <c r="P59" s="70">
        <v>22</v>
      </c>
      <c r="Q59" s="70">
        <v>29</v>
      </c>
      <c r="R59" s="70">
        <v>21</v>
      </c>
      <c r="S59" s="70">
        <v>24</v>
      </c>
      <c r="T59" s="70">
        <v>18</v>
      </c>
      <c r="U59" s="70">
        <v>22</v>
      </c>
      <c r="V59" s="70">
        <v>34</v>
      </c>
      <c r="W59" s="70">
        <v>115</v>
      </c>
      <c r="X59" s="70">
        <v>147</v>
      </c>
      <c r="Y59" s="70">
        <v>76</v>
      </c>
      <c r="Z59" s="70">
        <v>68</v>
      </c>
      <c r="AA59" s="70">
        <v>66</v>
      </c>
      <c r="AB59" s="70">
        <v>70</v>
      </c>
      <c r="AC59" s="70">
        <v>75</v>
      </c>
      <c r="AD59" s="70">
        <v>79</v>
      </c>
      <c r="AE59" s="70">
        <v>72</v>
      </c>
      <c r="AF59" s="70">
        <v>72</v>
      </c>
      <c r="AG59" s="70">
        <v>73</v>
      </c>
      <c r="AH59" s="70">
        <v>67</v>
      </c>
      <c r="AI59" s="70">
        <v>52</v>
      </c>
      <c r="AJ59" s="70">
        <v>39</v>
      </c>
      <c r="AK59" s="70">
        <v>51</v>
      </c>
      <c r="AL59" s="70">
        <v>53</v>
      </c>
      <c r="AM59" s="70">
        <v>44</v>
      </c>
      <c r="AN59" s="70">
        <v>36</v>
      </c>
      <c r="AO59" s="70">
        <v>36</v>
      </c>
      <c r="AP59" s="70">
        <v>40</v>
      </c>
      <c r="AQ59" s="70">
        <v>34</v>
      </c>
      <c r="AR59" s="70">
        <v>36</v>
      </c>
      <c r="AS59" s="70">
        <v>39</v>
      </c>
      <c r="AT59" s="70">
        <v>28</v>
      </c>
      <c r="AU59" s="70">
        <v>25</v>
      </c>
      <c r="AV59" s="70">
        <v>28</v>
      </c>
      <c r="AW59" s="70">
        <v>21</v>
      </c>
      <c r="AX59" s="70">
        <v>26</v>
      </c>
      <c r="AY59" s="70">
        <v>26</v>
      </c>
      <c r="AZ59" s="70">
        <v>27</v>
      </c>
      <c r="BA59" s="70">
        <v>36</v>
      </c>
      <c r="BB59" s="70">
        <v>30</v>
      </c>
      <c r="BC59" s="70">
        <v>32</v>
      </c>
      <c r="BD59" s="70">
        <v>21</v>
      </c>
      <c r="BE59" s="70">
        <v>35</v>
      </c>
      <c r="BF59" s="70">
        <v>30</v>
      </c>
      <c r="BG59" s="70">
        <v>26</v>
      </c>
      <c r="BH59" s="70">
        <v>30</v>
      </c>
      <c r="BI59" s="70">
        <v>34</v>
      </c>
      <c r="BJ59" s="70">
        <v>25</v>
      </c>
      <c r="BK59" s="70">
        <v>28</v>
      </c>
      <c r="BL59" s="70">
        <v>30</v>
      </c>
      <c r="BM59" s="70">
        <v>23</v>
      </c>
      <c r="BN59" s="70">
        <v>22</v>
      </c>
      <c r="BO59" s="70">
        <v>21</v>
      </c>
      <c r="BP59" s="70">
        <v>20</v>
      </c>
      <c r="BQ59" s="70">
        <v>22</v>
      </c>
      <c r="BR59" s="70">
        <v>24</v>
      </c>
      <c r="BS59" s="70">
        <v>19</v>
      </c>
      <c r="BT59" s="70">
        <v>18</v>
      </c>
      <c r="BU59" s="70">
        <v>18</v>
      </c>
      <c r="BV59" s="70">
        <v>16</v>
      </c>
      <c r="BW59" s="70">
        <v>12</v>
      </c>
      <c r="BX59" s="70">
        <v>16</v>
      </c>
      <c r="BY59" s="70">
        <v>23</v>
      </c>
      <c r="BZ59" s="70">
        <v>11</v>
      </c>
      <c r="CA59" s="70">
        <v>13</v>
      </c>
      <c r="CB59" s="70">
        <v>14</v>
      </c>
      <c r="CC59" s="70">
        <v>8</v>
      </c>
      <c r="CD59" s="70">
        <v>10</v>
      </c>
      <c r="CE59" s="70">
        <v>7</v>
      </c>
      <c r="CF59" s="70">
        <v>7</v>
      </c>
      <c r="CG59" s="70">
        <v>8</v>
      </c>
      <c r="CH59" s="70">
        <v>11</v>
      </c>
      <c r="CI59" s="70">
        <v>5</v>
      </c>
      <c r="CJ59" s="70">
        <v>8</v>
      </c>
      <c r="CK59" s="70">
        <v>6</v>
      </c>
      <c r="CL59" s="70">
        <v>5</v>
      </c>
      <c r="CM59" s="70">
        <v>3</v>
      </c>
      <c r="CN59" s="70">
        <v>5</v>
      </c>
      <c r="CO59" s="70">
        <v>3</v>
      </c>
      <c r="CP59" s="70">
        <v>4</v>
      </c>
      <c r="CQ59" s="70">
        <v>14</v>
      </c>
    </row>
    <row r="60" spans="1:95" ht="15" x14ac:dyDescent="0.25">
      <c r="A60" s="55" t="s">
        <v>83</v>
      </c>
      <c r="B60" s="55" t="s">
        <v>47</v>
      </c>
      <c r="C60" s="55" t="s">
        <v>243</v>
      </c>
      <c r="D60" s="70">
        <v>779</v>
      </c>
      <c r="E60" s="70">
        <v>3</v>
      </c>
      <c r="F60" s="70">
        <v>9</v>
      </c>
      <c r="G60" s="70">
        <v>7</v>
      </c>
      <c r="H60" s="70">
        <v>5</v>
      </c>
      <c r="I60" s="70">
        <v>8</v>
      </c>
      <c r="J60" s="70">
        <v>7</v>
      </c>
      <c r="K60" s="70">
        <v>4</v>
      </c>
      <c r="L60" s="70">
        <v>6</v>
      </c>
      <c r="M60" s="70">
        <v>4</v>
      </c>
      <c r="N60" s="70">
        <v>4</v>
      </c>
      <c r="O60" s="70">
        <v>4</v>
      </c>
      <c r="P60" s="70">
        <v>3</v>
      </c>
      <c r="Q60" s="70">
        <v>7</v>
      </c>
      <c r="R60" s="70">
        <v>6</v>
      </c>
      <c r="S60" s="70">
        <v>4</v>
      </c>
      <c r="T60" s="70">
        <v>5</v>
      </c>
      <c r="U60" s="70">
        <v>6</v>
      </c>
      <c r="V60" s="70">
        <v>12</v>
      </c>
      <c r="W60" s="70">
        <v>29</v>
      </c>
      <c r="X60" s="70">
        <v>37</v>
      </c>
      <c r="Y60" s="70">
        <v>26</v>
      </c>
      <c r="Z60" s="70">
        <v>19</v>
      </c>
      <c r="AA60" s="70">
        <v>24</v>
      </c>
      <c r="AB60" s="70">
        <v>24</v>
      </c>
      <c r="AC60" s="70">
        <v>21</v>
      </c>
      <c r="AD60" s="70">
        <v>19</v>
      </c>
      <c r="AE60" s="70">
        <v>26</v>
      </c>
      <c r="AF60" s="70">
        <v>18</v>
      </c>
      <c r="AG60" s="70">
        <v>20</v>
      </c>
      <c r="AH60" s="70">
        <v>16</v>
      </c>
      <c r="AI60" s="70">
        <v>14</v>
      </c>
      <c r="AJ60" s="70">
        <v>12</v>
      </c>
      <c r="AK60" s="70">
        <v>14</v>
      </c>
      <c r="AL60" s="70">
        <v>12</v>
      </c>
      <c r="AM60" s="70">
        <v>9</v>
      </c>
      <c r="AN60" s="70">
        <v>5</v>
      </c>
      <c r="AO60" s="70">
        <v>11</v>
      </c>
      <c r="AP60" s="70">
        <v>9</v>
      </c>
      <c r="AQ60" s="70">
        <v>9</v>
      </c>
      <c r="AR60" s="70">
        <v>7</v>
      </c>
      <c r="AS60" s="70">
        <v>8</v>
      </c>
      <c r="AT60" s="70">
        <v>8</v>
      </c>
      <c r="AU60" s="70">
        <v>9</v>
      </c>
      <c r="AV60" s="70">
        <v>7</v>
      </c>
      <c r="AW60" s="70">
        <v>8</v>
      </c>
      <c r="AX60" s="70">
        <v>6</v>
      </c>
      <c r="AY60" s="70">
        <v>11</v>
      </c>
      <c r="AZ60" s="70">
        <v>7</v>
      </c>
      <c r="BA60" s="70">
        <v>9</v>
      </c>
      <c r="BB60" s="70">
        <v>7</v>
      </c>
      <c r="BC60" s="70">
        <v>12</v>
      </c>
      <c r="BD60" s="70">
        <v>10</v>
      </c>
      <c r="BE60" s="70">
        <v>4</v>
      </c>
      <c r="BF60" s="70">
        <v>8</v>
      </c>
      <c r="BG60" s="70">
        <v>9</v>
      </c>
      <c r="BH60" s="70">
        <v>10</v>
      </c>
      <c r="BI60" s="70">
        <v>8</v>
      </c>
      <c r="BJ60" s="70">
        <v>9</v>
      </c>
      <c r="BK60" s="70">
        <v>14</v>
      </c>
      <c r="BL60" s="70">
        <v>9</v>
      </c>
      <c r="BM60" s="70">
        <v>9</v>
      </c>
      <c r="BN60" s="70">
        <v>7</v>
      </c>
      <c r="BO60" s="70">
        <v>8</v>
      </c>
      <c r="BP60" s="70">
        <v>7</v>
      </c>
      <c r="BQ60" s="70">
        <v>6</v>
      </c>
      <c r="BR60" s="70">
        <v>8</v>
      </c>
      <c r="BS60" s="70">
        <v>5</v>
      </c>
      <c r="BT60" s="70">
        <v>2</v>
      </c>
      <c r="BU60" s="70">
        <v>8</v>
      </c>
      <c r="BV60" s="70">
        <v>6</v>
      </c>
      <c r="BW60" s="70">
        <v>4</v>
      </c>
      <c r="BX60" s="70">
        <v>8</v>
      </c>
      <c r="BY60" s="70">
        <v>5</v>
      </c>
      <c r="BZ60" s="70">
        <v>2</v>
      </c>
      <c r="CA60" s="70">
        <v>5</v>
      </c>
      <c r="CB60" s="70">
        <v>3</v>
      </c>
      <c r="CC60" s="70">
        <v>2</v>
      </c>
      <c r="CD60" s="70">
        <v>1</v>
      </c>
      <c r="CE60" s="70">
        <v>2</v>
      </c>
      <c r="CF60" s="70">
        <v>4</v>
      </c>
      <c r="CG60" s="70">
        <v>1</v>
      </c>
      <c r="CH60" s="70">
        <v>2</v>
      </c>
      <c r="CI60" s="70">
        <v>3</v>
      </c>
      <c r="CJ60" s="70">
        <v>1</v>
      </c>
      <c r="CK60" s="70">
        <v>1</v>
      </c>
      <c r="CL60" s="70">
        <v>2</v>
      </c>
      <c r="CM60" s="70">
        <v>1</v>
      </c>
      <c r="CN60" s="70">
        <v>1</v>
      </c>
      <c r="CO60" s="70">
        <v>1</v>
      </c>
      <c r="CP60" s="70">
        <v>1</v>
      </c>
      <c r="CQ60" s="70">
        <v>3</v>
      </c>
    </row>
    <row r="61" spans="1:95" ht="15" x14ac:dyDescent="0.25">
      <c r="A61" s="55" t="s">
        <v>84</v>
      </c>
      <c r="B61" s="55" t="s">
        <v>22</v>
      </c>
      <c r="C61" s="55" t="s">
        <v>243</v>
      </c>
      <c r="D61" s="70">
        <v>3375</v>
      </c>
      <c r="E61" s="70">
        <v>23</v>
      </c>
      <c r="F61" s="70">
        <v>41</v>
      </c>
      <c r="G61" s="70">
        <v>44</v>
      </c>
      <c r="H61" s="70">
        <v>38</v>
      </c>
      <c r="I61" s="70">
        <v>40</v>
      </c>
      <c r="J61" s="70">
        <v>36</v>
      </c>
      <c r="K61" s="70">
        <v>29</v>
      </c>
      <c r="L61" s="70">
        <v>28</v>
      </c>
      <c r="M61" s="70">
        <v>23</v>
      </c>
      <c r="N61" s="70">
        <v>27</v>
      </c>
      <c r="O61" s="70">
        <v>25</v>
      </c>
      <c r="P61" s="70">
        <v>29</v>
      </c>
      <c r="Q61" s="70">
        <v>26</v>
      </c>
      <c r="R61" s="70">
        <v>29</v>
      </c>
      <c r="S61" s="70">
        <v>27</v>
      </c>
      <c r="T61" s="70">
        <v>23</v>
      </c>
      <c r="U61" s="70">
        <v>29</v>
      </c>
      <c r="V61" s="70">
        <v>31</v>
      </c>
      <c r="W61" s="70">
        <v>68</v>
      </c>
      <c r="X61" s="70">
        <v>75</v>
      </c>
      <c r="Y61" s="70">
        <v>67</v>
      </c>
      <c r="Z61" s="70">
        <v>77</v>
      </c>
      <c r="AA61" s="70">
        <v>80</v>
      </c>
      <c r="AB61" s="70">
        <v>89</v>
      </c>
      <c r="AC61" s="70">
        <v>88</v>
      </c>
      <c r="AD61" s="70">
        <v>92</v>
      </c>
      <c r="AE61" s="70">
        <v>102</v>
      </c>
      <c r="AF61" s="70">
        <v>95</v>
      </c>
      <c r="AG61" s="70">
        <v>92</v>
      </c>
      <c r="AH61" s="70">
        <v>81</v>
      </c>
      <c r="AI61" s="70">
        <v>73</v>
      </c>
      <c r="AJ61" s="70">
        <v>77</v>
      </c>
      <c r="AK61" s="70">
        <v>65</v>
      </c>
      <c r="AL61" s="70">
        <v>54</v>
      </c>
      <c r="AM61" s="70">
        <v>55</v>
      </c>
      <c r="AN61" s="70">
        <v>52</v>
      </c>
      <c r="AO61" s="70">
        <v>55</v>
      </c>
      <c r="AP61" s="70">
        <v>42</v>
      </c>
      <c r="AQ61" s="70">
        <v>45</v>
      </c>
      <c r="AR61" s="70">
        <v>46</v>
      </c>
      <c r="AS61" s="70">
        <v>39</v>
      </c>
      <c r="AT61" s="70">
        <v>40</v>
      </c>
      <c r="AU61" s="70">
        <v>32</v>
      </c>
      <c r="AV61" s="70">
        <v>36</v>
      </c>
      <c r="AW61" s="70">
        <v>35</v>
      </c>
      <c r="AX61" s="70">
        <v>36</v>
      </c>
      <c r="AY61" s="70">
        <v>38</v>
      </c>
      <c r="AZ61" s="70">
        <v>34</v>
      </c>
      <c r="BA61" s="70">
        <v>36</v>
      </c>
      <c r="BB61" s="70">
        <v>38</v>
      </c>
      <c r="BC61" s="70">
        <v>33</v>
      </c>
      <c r="BD61" s="70">
        <v>36</v>
      </c>
      <c r="BE61" s="70">
        <v>38</v>
      </c>
      <c r="BF61" s="70">
        <v>34</v>
      </c>
      <c r="BG61" s="70">
        <v>39</v>
      </c>
      <c r="BH61" s="70">
        <v>36</v>
      </c>
      <c r="BI61" s="70">
        <v>37</v>
      </c>
      <c r="BJ61" s="70">
        <v>35</v>
      </c>
      <c r="BK61" s="70">
        <v>38</v>
      </c>
      <c r="BL61" s="70">
        <v>33</v>
      </c>
      <c r="BM61" s="70">
        <v>33</v>
      </c>
      <c r="BN61" s="70">
        <v>30</v>
      </c>
      <c r="BO61" s="70">
        <v>27</v>
      </c>
      <c r="BP61" s="70">
        <v>28</v>
      </c>
      <c r="BQ61" s="70">
        <v>22</v>
      </c>
      <c r="BR61" s="70">
        <v>25</v>
      </c>
      <c r="BS61" s="70">
        <v>27</v>
      </c>
      <c r="BT61" s="70">
        <v>25</v>
      </c>
      <c r="BU61" s="70">
        <v>20</v>
      </c>
      <c r="BV61" s="70">
        <v>25</v>
      </c>
      <c r="BW61" s="70">
        <v>15</v>
      </c>
      <c r="BX61" s="70">
        <v>19</v>
      </c>
      <c r="BY61" s="70">
        <v>21</v>
      </c>
      <c r="BZ61" s="70">
        <v>20</v>
      </c>
      <c r="CA61" s="70">
        <v>22</v>
      </c>
      <c r="CB61" s="70">
        <v>11</v>
      </c>
      <c r="CC61" s="70">
        <v>9</v>
      </c>
      <c r="CD61" s="70">
        <v>11</v>
      </c>
      <c r="CE61" s="70">
        <v>9</v>
      </c>
      <c r="CF61" s="70">
        <v>11</v>
      </c>
      <c r="CG61" s="70">
        <v>13</v>
      </c>
      <c r="CH61" s="70">
        <v>15</v>
      </c>
      <c r="CI61" s="70">
        <v>10</v>
      </c>
      <c r="CJ61" s="70">
        <v>10</v>
      </c>
      <c r="CK61" s="70">
        <v>9</v>
      </c>
      <c r="CL61" s="70">
        <v>8</v>
      </c>
      <c r="CM61" s="70">
        <v>9</v>
      </c>
      <c r="CN61" s="70">
        <v>11</v>
      </c>
      <c r="CO61" s="70">
        <v>6</v>
      </c>
      <c r="CP61" s="70">
        <v>8</v>
      </c>
      <c r="CQ61" s="70">
        <v>25</v>
      </c>
    </row>
    <row r="62" spans="1:95" ht="15" x14ac:dyDescent="0.25">
      <c r="A62" s="55" t="s">
        <v>130</v>
      </c>
      <c r="B62" s="55" t="s">
        <v>23</v>
      </c>
      <c r="C62" s="55" t="s">
        <v>243</v>
      </c>
      <c r="D62" s="70">
        <v>7046</v>
      </c>
      <c r="E62" s="70">
        <v>56</v>
      </c>
      <c r="F62" s="70">
        <v>106</v>
      </c>
      <c r="G62" s="70">
        <v>105</v>
      </c>
      <c r="H62" s="70">
        <v>105</v>
      </c>
      <c r="I62" s="70">
        <v>89</v>
      </c>
      <c r="J62" s="70">
        <v>84</v>
      </c>
      <c r="K62" s="70">
        <v>69</v>
      </c>
      <c r="L62" s="70">
        <v>56</v>
      </c>
      <c r="M62" s="70">
        <v>55</v>
      </c>
      <c r="N62" s="70">
        <v>59</v>
      </c>
      <c r="O62" s="70">
        <v>58</v>
      </c>
      <c r="P62" s="70">
        <v>59</v>
      </c>
      <c r="Q62" s="70">
        <v>55</v>
      </c>
      <c r="R62" s="70">
        <v>47</v>
      </c>
      <c r="S62" s="70">
        <v>55</v>
      </c>
      <c r="T62" s="70">
        <v>46</v>
      </c>
      <c r="U62" s="70">
        <v>49</v>
      </c>
      <c r="V62" s="70">
        <v>52</v>
      </c>
      <c r="W62" s="70">
        <v>98</v>
      </c>
      <c r="X62" s="70">
        <v>124</v>
      </c>
      <c r="Y62" s="70">
        <v>112</v>
      </c>
      <c r="Z62" s="70">
        <v>117</v>
      </c>
      <c r="AA62" s="70">
        <v>140</v>
      </c>
      <c r="AB62" s="70">
        <v>160</v>
      </c>
      <c r="AC62" s="70">
        <v>171</v>
      </c>
      <c r="AD62" s="70">
        <v>200</v>
      </c>
      <c r="AE62" s="70">
        <v>179</v>
      </c>
      <c r="AF62" s="70">
        <v>194</v>
      </c>
      <c r="AG62" s="70">
        <v>199</v>
      </c>
      <c r="AH62" s="70">
        <v>203</v>
      </c>
      <c r="AI62" s="70">
        <v>195</v>
      </c>
      <c r="AJ62" s="70">
        <v>181</v>
      </c>
      <c r="AK62" s="70">
        <v>169</v>
      </c>
      <c r="AL62" s="70">
        <v>171</v>
      </c>
      <c r="AM62" s="70">
        <v>165</v>
      </c>
      <c r="AN62" s="70">
        <v>148</v>
      </c>
      <c r="AO62" s="70">
        <v>149</v>
      </c>
      <c r="AP62" s="70">
        <v>131</v>
      </c>
      <c r="AQ62" s="70">
        <v>124</v>
      </c>
      <c r="AR62" s="70">
        <v>117</v>
      </c>
      <c r="AS62" s="70">
        <v>112</v>
      </c>
      <c r="AT62" s="70">
        <v>95</v>
      </c>
      <c r="AU62" s="70">
        <v>95</v>
      </c>
      <c r="AV62" s="70">
        <v>89</v>
      </c>
      <c r="AW62" s="70">
        <v>95</v>
      </c>
      <c r="AX62" s="70">
        <v>95</v>
      </c>
      <c r="AY62" s="70">
        <v>86</v>
      </c>
      <c r="AZ62" s="70">
        <v>84</v>
      </c>
      <c r="BA62" s="70">
        <v>81</v>
      </c>
      <c r="BB62" s="70">
        <v>86</v>
      </c>
      <c r="BC62" s="70">
        <v>90</v>
      </c>
      <c r="BD62" s="70">
        <v>79</v>
      </c>
      <c r="BE62" s="70">
        <v>83</v>
      </c>
      <c r="BF62" s="70">
        <v>64</v>
      </c>
      <c r="BG62" s="70">
        <v>82</v>
      </c>
      <c r="BH62" s="70">
        <v>64</v>
      </c>
      <c r="BI62" s="70">
        <v>71</v>
      </c>
      <c r="BJ62" s="70">
        <v>71</v>
      </c>
      <c r="BK62" s="70">
        <v>69</v>
      </c>
      <c r="BL62" s="70">
        <v>65</v>
      </c>
      <c r="BM62" s="70">
        <v>54</v>
      </c>
      <c r="BN62" s="70">
        <v>44</v>
      </c>
      <c r="BO62" s="70">
        <v>52</v>
      </c>
      <c r="BP62" s="70">
        <v>47</v>
      </c>
      <c r="BQ62" s="70">
        <v>37</v>
      </c>
      <c r="BR62" s="70">
        <v>39</v>
      </c>
      <c r="BS62" s="70">
        <v>35</v>
      </c>
      <c r="BT62" s="70">
        <v>38</v>
      </c>
      <c r="BU62" s="70">
        <v>27</v>
      </c>
      <c r="BV62" s="70">
        <v>29</v>
      </c>
      <c r="BW62" s="70">
        <v>24</v>
      </c>
      <c r="BX62" s="70">
        <v>21</v>
      </c>
      <c r="BY62" s="70">
        <v>26</v>
      </c>
      <c r="BZ62" s="70">
        <v>18</v>
      </c>
      <c r="CA62" s="70">
        <v>16</v>
      </c>
      <c r="CB62" s="70">
        <v>14</v>
      </c>
      <c r="CC62" s="70">
        <v>14</v>
      </c>
      <c r="CD62" s="70">
        <v>15</v>
      </c>
      <c r="CE62" s="70">
        <v>13</v>
      </c>
      <c r="CF62" s="70">
        <v>12</v>
      </c>
      <c r="CG62" s="70">
        <v>13</v>
      </c>
      <c r="CH62" s="70">
        <v>16</v>
      </c>
      <c r="CI62" s="70">
        <v>14</v>
      </c>
      <c r="CJ62" s="70">
        <v>12</v>
      </c>
      <c r="CK62" s="70">
        <v>10</v>
      </c>
      <c r="CL62" s="70">
        <v>15</v>
      </c>
      <c r="CM62" s="70">
        <v>12</v>
      </c>
      <c r="CN62" s="70">
        <v>15</v>
      </c>
      <c r="CO62" s="70">
        <v>10</v>
      </c>
      <c r="CP62" s="70">
        <v>8</v>
      </c>
      <c r="CQ62" s="70">
        <v>39</v>
      </c>
    </row>
    <row r="63" spans="1:95" ht="15" x14ac:dyDescent="0.25">
      <c r="A63" s="55" t="s">
        <v>86</v>
      </c>
      <c r="B63" s="55" t="s">
        <v>24</v>
      </c>
      <c r="C63" s="55" t="s">
        <v>243</v>
      </c>
      <c r="D63" s="70">
        <v>636</v>
      </c>
      <c r="E63" s="70">
        <v>2</v>
      </c>
      <c r="F63" s="70">
        <v>5</v>
      </c>
      <c r="G63" s="70">
        <v>5</v>
      </c>
      <c r="H63" s="70">
        <v>5</v>
      </c>
      <c r="I63" s="70">
        <v>6</v>
      </c>
      <c r="J63" s="70">
        <v>3</v>
      </c>
      <c r="K63" s="70">
        <v>6</v>
      </c>
      <c r="L63" s="70">
        <v>7</v>
      </c>
      <c r="M63" s="70">
        <v>4</v>
      </c>
      <c r="N63" s="70">
        <v>4</v>
      </c>
      <c r="O63" s="70">
        <v>5</v>
      </c>
      <c r="P63" s="70">
        <v>4</v>
      </c>
      <c r="Q63" s="70">
        <v>3</v>
      </c>
      <c r="R63" s="70">
        <v>5</v>
      </c>
      <c r="S63" s="70">
        <v>5</v>
      </c>
      <c r="T63" s="70">
        <v>2</v>
      </c>
      <c r="U63" s="70">
        <v>5</v>
      </c>
      <c r="V63" s="70">
        <v>8</v>
      </c>
      <c r="W63" s="70">
        <v>21</v>
      </c>
      <c r="X63" s="70">
        <v>28</v>
      </c>
      <c r="Y63" s="70">
        <v>20</v>
      </c>
      <c r="Z63" s="70">
        <v>15</v>
      </c>
      <c r="AA63" s="70">
        <v>14</v>
      </c>
      <c r="AB63" s="70">
        <v>18</v>
      </c>
      <c r="AC63" s="70">
        <v>18</v>
      </c>
      <c r="AD63" s="70">
        <v>16</v>
      </c>
      <c r="AE63" s="70">
        <v>20</v>
      </c>
      <c r="AF63" s="70">
        <v>13</v>
      </c>
      <c r="AG63" s="70">
        <v>15</v>
      </c>
      <c r="AH63" s="70">
        <v>13</v>
      </c>
      <c r="AI63" s="70">
        <v>12</v>
      </c>
      <c r="AJ63" s="70">
        <v>8</v>
      </c>
      <c r="AK63" s="70">
        <v>17</v>
      </c>
      <c r="AL63" s="70">
        <v>13</v>
      </c>
      <c r="AM63" s="70">
        <v>8</v>
      </c>
      <c r="AN63" s="70">
        <v>14</v>
      </c>
      <c r="AO63" s="70">
        <v>8</v>
      </c>
      <c r="AP63" s="70">
        <v>10</v>
      </c>
      <c r="AQ63" s="70">
        <v>5</v>
      </c>
      <c r="AR63" s="70">
        <v>7</v>
      </c>
      <c r="AS63" s="70">
        <v>8</v>
      </c>
      <c r="AT63" s="70">
        <v>5</v>
      </c>
      <c r="AU63" s="70">
        <v>6</v>
      </c>
      <c r="AV63" s="70">
        <v>8</v>
      </c>
      <c r="AW63" s="70">
        <v>5</v>
      </c>
      <c r="AX63" s="70">
        <v>7</v>
      </c>
      <c r="AY63" s="70">
        <v>4</v>
      </c>
      <c r="AZ63" s="70">
        <v>5</v>
      </c>
      <c r="BA63" s="70">
        <v>4</v>
      </c>
      <c r="BB63" s="70">
        <v>5</v>
      </c>
      <c r="BC63" s="70">
        <v>7</v>
      </c>
      <c r="BD63" s="70">
        <v>6</v>
      </c>
      <c r="BE63" s="70">
        <v>5</v>
      </c>
      <c r="BF63" s="70">
        <v>6</v>
      </c>
      <c r="BG63" s="70">
        <v>6</v>
      </c>
      <c r="BH63" s="70">
        <v>9</v>
      </c>
      <c r="BI63" s="70">
        <v>10</v>
      </c>
      <c r="BJ63" s="70">
        <v>8</v>
      </c>
      <c r="BK63" s="70">
        <v>10</v>
      </c>
      <c r="BL63" s="70">
        <v>13</v>
      </c>
      <c r="BM63" s="70">
        <v>7</v>
      </c>
      <c r="BN63" s="70">
        <v>5</v>
      </c>
      <c r="BO63" s="70">
        <v>9</v>
      </c>
      <c r="BP63" s="70">
        <v>8</v>
      </c>
      <c r="BQ63" s="70">
        <v>3</v>
      </c>
      <c r="BR63" s="70">
        <v>11</v>
      </c>
      <c r="BS63" s="70">
        <v>4</v>
      </c>
      <c r="BT63" s="70">
        <v>6</v>
      </c>
      <c r="BU63" s="70">
        <v>5</v>
      </c>
      <c r="BV63" s="70">
        <v>2</v>
      </c>
      <c r="BW63" s="70">
        <v>4</v>
      </c>
      <c r="BX63" s="70">
        <v>5</v>
      </c>
      <c r="BY63" s="70">
        <v>6</v>
      </c>
      <c r="BZ63" s="70">
        <v>3</v>
      </c>
      <c r="CA63" s="70">
        <v>2</v>
      </c>
      <c r="CB63" s="70">
        <v>3</v>
      </c>
      <c r="CC63" s="70">
        <v>1</v>
      </c>
      <c r="CD63" s="70">
        <v>4</v>
      </c>
      <c r="CE63" s="70">
        <v>2</v>
      </c>
      <c r="CF63" s="70">
        <v>1</v>
      </c>
      <c r="CG63" s="70">
        <v>1</v>
      </c>
      <c r="CH63" s="70">
        <v>1</v>
      </c>
      <c r="CI63" s="70">
        <v>2</v>
      </c>
      <c r="CJ63" s="70">
        <v>0</v>
      </c>
      <c r="CK63" s="70">
        <v>1</v>
      </c>
      <c r="CL63" s="70">
        <v>1</v>
      </c>
      <c r="CM63" s="70">
        <v>1</v>
      </c>
      <c r="CN63" s="70">
        <v>0</v>
      </c>
      <c r="CO63" s="70">
        <v>2</v>
      </c>
      <c r="CP63" s="70">
        <v>0</v>
      </c>
      <c r="CQ63" s="70">
        <v>0</v>
      </c>
    </row>
    <row r="64" spans="1:95" ht="15" x14ac:dyDescent="0.25">
      <c r="A64" s="55" t="s">
        <v>97</v>
      </c>
      <c r="B64" s="55" t="s">
        <v>62</v>
      </c>
      <c r="C64" s="55" t="s">
        <v>243</v>
      </c>
      <c r="D64" s="70">
        <v>5101</v>
      </c>
      <c r="E64" s="70">
        <v>25</v>
      </c>
      <c r="F64" s="70">
        <v>47</v>
      </c>
      <c r="G64" s="70">
        <v>43</v>
      </c>
      <c r="H64" s="70">
        <v>37</v>
      </c>
      <c r="I64" s="70">
        <v>43</v>
      </c>
      <c r="J64" s="70">
        <v>37</v>
      </c>
      <c r="K64" s="70">
        <v>32</v>
      </c>
      <c r="L64" s="70">
        <v>31</v>
      </c>
      <c r="M64" s="70">
        <v>25</v>
      </c>
      <c r="N64" s="70">
        <v>25</v>
      </c>
      <c r="O64" s="70">
        <v>26</v>
      </c>
      <c r="P64" s="70">
        <v>30</v>
      </c>
      <c r="Q64" s="70">
        <v>36</v>
      </c>
      <c r="R64" s="70">
        <v>36</v>
      </c>
      <c r="S64" s="70">
        <v>40</v>
      </c>
      <c r="T64" s="70">
        <v>38</v>
      </c>
      <c r="U64" s="70">
        <v>46</v>
      </c>
      <c r="V64" s="70">
        <v>51</v>
      </c>
      <c r="W64" s="70">
        <v>180</v>
      </c>
      <c r="X64" s="70">
        <v>258</v>
      </c>
      <c r="Y64" s="70">
        <v>132</v>
      </c>
      <c r="Z64" s="70">
        <v>115</v>
      </c>
      <c r="AA64" s="70">
        <v>132</v>
      </c>
      <c r="AB64" s="70">
        <v>136</v>
      </c>
      <c r="AC64" s="70">
        <v>145</v>
      </c>
      <c r="AD64" s="70">
        <v>150</v>
      </c>
      <c r="AE64" s="70">
        <v>155</v>
      </c>
      <c r="AF64" s="70">
        <v>144</v>
      </c>
      <c r="AG64" s="70">
        <v>136</v>
      </c>
      <c r="AH64" s="70">
        <v>119</v>
      </c>
      <c r="AI64" s="70">
        <v>125</v>
      </c>
      <c r="AJ64" s="70">
        <v>101</v>
      </c>
      <c r="AK64" s="70">
        <v>103</v>
      </c>
      <c r="AL64" s="70">
        <v>92</v>
      </c>
      <c r="AM64" s="70">
        <v>79</v>
      </c>
      <c r="AN64" s="70">
        <v>85</v>
      </c>
      <c r="AO64" s="70">
        <v>70</v>
      </c>
      <c r="AP64" s="70">
        <v>69</v>
      </c>
      <c r="AQ64" s="70">
        <v>68</v>
      </c>
      <c r="AR64" s="70">
        <v>63</v>
      </c>
      <c r="AS64" s="70">
        <v>72</v>
      </c>
      <c r="AT64" s="70">
        <v>58</v>
      </c>
      <c r="AU64" s="70">
        <v>54</v>
      </c>
      <c r="AV64" s="70">
        <v>55</v>
      </c>
      <c r="AW64" s="70">
        <v>52</v>
      </c>
      <c r="AX64" s="70">
        <v>52</v>
      </c>
      <c r="AY64" s="70">
        <v>47</v>
      </c>
      <c r="AZ64" s="70">
        <v>49</v>
      </c>
      <c r="BA64" s="70">
        <v>52</v>
      </c>
      <c r="BB64" s="70">
        <v>46</v>
      </c>
      <c r="BC64" s="70">
        <v>57</v>
      </c>
      <c r="BD64" s="70">
        <v>55</v>
      </c>
      <c r="BE64" s="70">
        <v>54</v>
      </c>
      <c r="BF64" s="70">
        <v>49</v>
      </c>
      <c r="BG64" s="70">
        <v>47</v>
      </c>
      <c r="BH64" s="70">
        <v>59</v>
      </c>
      <c r="BI64" s="70">
        <v>47</v>
      </c>
      <c r="BJ64" s="70">
        <v>54</v>
      </c>
      <c r="BK64" s="70">
        <v>53</v>
      </c>
      <c r="BL64" s="70">
        <v>49</v>
      </c>
      <c r="BM64" s="70">
        <v>49</v>
      </c>
      <c r="BN64" s="70">
        <v>50</v>
      </c>
      <c r="BO64" s="70">
        <v>44</v>
      </c>
      <c r="BP64" s="70">
        <v>39</v>
      </c>
      <c r="BQ64" s="70">
        <v>32</v>
      </c>
      <c r="BR64" s="70">
        <v>31</v>
      </c>
      <c r="BS64" s="70">
        <v>27</v>
      </c>
      <c r="BT64" s="70">
        <v>32</v>
      </c>
      <c r="BU64" s="70">
        <v>33</v>
      </c>
      <c r="BV64" s="70">
        <v>35</v>
      </c>
      <c r="BW64" s="70">
        <v>24</v>
      </c>
      <c r="BX64" s="70">
        <v>28</v>
      </c>
      <c r="BY64" s="70">
        <v>23</v>
      </c>
      <c r="BZ64" s="70">
        <v>34</v>
      </c>
      <c r="CA64" s="70">
        <v>26</v>
      </c>
      <c r="CB64" s="70">
        <v>20</v>
      </c>
      <c r="CC64" s="70">
        <v>18</v>
      </c>
      <c r="CD64" s="70">
        <v>15</v>
      </c>
      <c r="CE64" s="70">
        <v>20</v>
      </c>
      <c r="CF64" s="70">
        <v>16</v>
      </c>
      <c r="CG64" s="70">
        <v>11</v>
      </c>
      <c r="CH64" s="70">
        <v>14</v>
      </c>
      <c r="CI64" s="70">
        <v>13</v>
      </c>
      <c r="CJ64" s="70">
        <v>8</v>
      </c>
      <c r="CK64" s="70">
        <v>13</v>
      </c>
      <c r="CL64" s="70">
        <v>12</v>
      </c>
      <c r="CM64" s="70">
        <v>10</v>
      </c>
      <c r="CN64" s="70">
        <v>7</v>
      </c>
      <c r="CO64" s="70">
        <v>9</v>
      </c>
      <c r="CP64" s="70">
        <v>10</v>
      </c>
      <c r="CQ64" s="70">
        <v>28</v>
      </c>
    </row>
    <row r="65" spans="1:95" ht="15" x14ac:dyDescent="0.25">
      <c r="A65" s="55" t="s">
        <v>88</v>
      </c>
      <c r="B65" s="55" t="s">
        <v>26</v>
      </c>
      <c r="C65" s="55" t="s">
        <v>243</v>
      </c>
      <c r="D65" s="70">
        <v>4927</v>
      </c>
      <c r="E65" s="70">
        <v>44</v>
      </c>
      <c r="F65" s="70">
        <v>77</v>
      </c>
      <c r="G65" s="70">
        <v>64</v>
      </c>
      <c r="H65" s="70">
        <v>65</v>
      </c>
      <c r="I65" s="70">
        <v>56</v>
      </c>
      <c r="J65" s="70">
        <v>54</v>
      </c>
      <c r="K65" s="70">
        <v>37</v>
      </c>
      <c r="L65" s="70">
        <v>39</v>
      </c>
      <c r="M65" s="70">
        <v>37</v>
      </c>
      <c r="N65" s="70">
        <v>35</v>
      </c>
      <c r="O65" s="70">
        <v>38</v>
      </c>
      <c r="P65" s="70">
        <v>37</v>
      </c>
      <c r="Q65" s="70">
        <v>33</v>
      </c>
      <c r="R65" s="70">
        <v>34</v>
      </c>
      <c r="S65" s="70">
        <v>38</v>
      </c>
      <c r="T65" s="70">
        <v>36</v>
      </c>
      <c r="U65" s="70">
        <v>40</v>
      </c>
      <c r="V65" s="70">
        <v>51</v>
      </c>
      <c r="W65" s="70">
        <v>85</v>
      </c>
      <c r="X65" s="70">
        <v>88</v>
      </c>
      <c r="Y65" s="70">
        <v>74</v>
      </c>
      <c r="Z65" s="70">
        <v>91</v>
      </c>
      <c r="AA65" s="70">
        <v>116</v>
      </c>
      <c r="AB65" s="70">
        <v>142</v>
      </c>
      <c r="AC65" s="70">
        <v>156</v>
      </c>
      <c r="AD65" s="70">
        <v>158</v>
      </c>
      <c r="AE65" s="70">
        <v>156</v>
      </c>
      <c r="AF65" s="70">
        <v>164</v>
      </c>
      <c r="AG65" s="70">
        <v>159</v>
      </c>
      <c r="AH65" s="70">
        <v>139</v>
      </c>
      <c r="AI65" s="70">
        <v>155</v>
      </c>
      <c r="AJ65" s="70">
        <v>137</v>
      </c>
      <c r="AK65" s="70">
        <v>124</v>
      </c>
      <c r="AL65" s="70">
        <v>125</v>
      </c>
      <c r="AM65" s="70">
        <v>101</v>
      </c>
      <c r="AN65" s="70">
        <v>99</v>
      </c>
      <c r="AO65" s="70">
        <v>104</v>
      </c>
      <c r="AP65" s="70">
        <v>86</v>
      </c>
      <c r="AQ65" s="70">
        <v>79</v>
      </c>
      <c r="AR65" s="70">
        <v>70</v>
      </c>
      <c r="AS65" s="70">
        <v>61</v>
      </c>
      <c r="AT65" s="70">
        <v>64</v>
      </c>
      <c r="AU65" s="70">
        <v>56</v>
      </c>
      <c r="AV65" s="70">
        <v>61</v>
      </c>
      <c r="AW65" s="70">
        <v>56</v>
      </c>
      <c r="AX65" s="70">
        <v>50</v>
      </c>
      <c r="AY65" s="70">
        <v>43</v>
      </c>
      <c r="AZ65" s="70">
        <v>43</v>
      </c>
      <c r="BA65" s="70">
        <v>58</v>
      </c>
      <c r="BB65" s="70">
        <v>44</v>
      </c>
      <c r="BC65" s="70">
        <v>47</v>
      </c>
      <c r="BD65" s="70">
        <v>51</v>
      </c>
      <c r="BE65" s="70">
        <v>42</v>
      </c>
      <c r="BF65" s="70">
        <v>49</v>
      </c>
      <c r="BG65" s="70">
        <v>44</v>
      </c>
      <c r="BH65" s="70">
        <v>51</v>
      </c>
      <c r="BI65" s="70">
        <v>47</v>
      </c>
      <c r="BJ65" s="70">
        <v>48</v>
      </c>
      <c r="BK65" s="70">
        <v>40</v>
      </c>
      <c r="BL65" s="70">
        <v>34</v>
      </c>
      <c r="BM65" s="70">
        <v>38</v>
      </c>
      <c r="BN65" s="70">
        <v>33</v>
      </c>
      <c r="BO65" s="70">
        <v>37</v>
      </c>
      <c r="BP65" s="70">
        <v>33</v>
      </c>
      <c r="BQ65" s="70">
        <v>29</v>
      </c>
      <c r="BR65" s="70">
        <v>26</v>
      </c>
      <c r="BS65" s="70">
        <v>25</v>
      </c>
      <c r="BT65" s="70">
        <v>28</v>
      </c>
      <c r="BU65" s="70">
        <v>21</v>
      </c>
      <c r="BV65" s="70">
        <v>16</v>
      </c>
      <c r="BW65" s="70">
        <v>15</v>
      </c>
      <c r="BX65" s="70">
        <v>15</v>
      </c>
      <c r="BY65" s="70">
        <v>16</v>
      </c>
      <c r="BZ65" s="70">
        <v>17</v>
      </c>
      <c r="CA65" s="70">
        <v>13</v>
      </c>
      <c r="CB65" s="70">
        <v>13</v>
      </c>
      <c r="CC65" s="70">
        <v>12</v>
      </c>
      <c r="CD65" s="70">
        <v>8</v>
      </c>
      <c r="CE65" s="70">
        <v>8</v>
      </c>
      <c r="CF65" s="70">
        <v>7</v>
      </c>
      <c r="CG65" s="70">
        <v>8</v>
      </c>
      <c r="CH65" s="70">
        <v>7</v>
      </c>
      <c r="CI65" s="70">
        <v>6</v>
      </c>
      <c r="CJ65" s="70">
        <v>7</v>
      </c>
      <c r="CK65" s="70">
        <v>7</v>
      </c>
      <c r="CL65" s="70">
        <v>6</v>
      </c>
      <c r="CM65" s="70">
        <v>10</v>
      </c>
      <c r="CN65" s="70">
        <v>6</v>
      </c>
      <c r="CO65" s="70">
        <v>6</v>
      </c>
      <c r="CP65" s="70">
        <v>9</v>
      </c>
      <c r="CQ65" s="70">
        <v>32</v>
      </c>
    </row>
    <row r="66" spans="1:95" ht="15" x14ac:dyDescent="0.25">
      <c r="A66" s="55" t="s">
        <v>89</v>
      </c>
      <c r="B66" s="55" t="s">
        <v>7</v>
      </c>
      <c r="C66" s="55" t="s">
        <v>243</v>
      </c>
      <c r="D66" s="70">
        <v>3697</v>
      </c>
      <c r="E66" s="70">
        <v>13</v>
      </c>
      <c r="F66" s="70">
        <v>30</v>
      </c>
      <c r="G66" s="70">
        <v>30</v>
      </c>
      <c r="H66" s="70">
        <v>31</v>
      </c>
      <c r="I66" s="70">
        <v>27</v>
      </c>
      <c r="J66" s="70">
        <v>20</v>
      </c>
      <c r="K66" s="70">
        <v>24</v>
      </c>
      <c r="L66" s="70">
        <v>25</v>
      </c>
      <c r="M66" s="70">
        <v>26</v>
      </c>
      <c r="N66" s="70">
        <v>23</v>
      </c>
      <c r="O66" s="70">
        <v>22</v>
      </c>
      <c r="P66" s="70">
        <v>20</v>
      </c>
      <c r="Q66" s="70">
        <v>27</v>
      </c>
      <c r="R66" s="70">
        <v>25</v>
      </c>
      <c r="S66" s="70">
        <v>34</v>
      </c>
      <c r="T66" s="70">
        <v>25</v>
      </c>
      <c r="U66" s="70">
        <v>25</v>
      </c>
      <c r="V66" s="70">
        <v>28</v>
      </c>
      <c r="W66" s="70">
        <v>107</v>
      </c>
      <c r="X66" s="70">
        <v>149</v>
      </c>
      <c r="Y66" s="70">
        <v>109</v>
      </c>
      <c r="Z66" s="70">
        <v>101</v>
      </c>
      <c r="AA66" s="70">
        <v>104</v>
      </c>
      <c r="AB66" s="70">
        <v>107</v>
      </c>
      <c r="AC66" s="70">
        <v>116</v>
      </c>
      <c r="AD66" s="70">
        <v>102</v>
      </c>
      <c r="AE66" s="70">
        <v>100</v>
      </c>
      <c r="AF66" s="70">
        <v>95</v>
      </c>
      <c r="AG66" s="70">
        <v>80</v>
      </c>
      <c r="AH66" s="70">
        <v>83</v>
      </c>
      <c r="AI66" s="70">
        <v>74</v>
      </c>
      <c r="AJ66" s="70">
        <v>66</v>
      </c>
      <c r="AK66" s="70">
        <v>57</v>
      </c>
      <c r="AL66" s="70">
        <v>50</v>
      </c>
      <c r="AM66" s="70">
        <v>52</v>
      </c>
      <c r="AN66" s="70">
        <v>47</v>
      </c>
      <c r="AO66" s="70">
        <v>51</v>
      </c>
      <c r="AP66" s="70">
        <v>38</v>
      </c>
      <c r="AQ66" s="70">
        <v>35</v>
      </c>
      <c r="AR66" s="70">
        <v>45</v>
      </c>
      <c r="AS66" s="70">
        <v>29</v>
      </c>
      <c r="AT66" s="70">
        <v>31</v>
      </c>
      <c r="AU66" s="70">
        <v>30</v>
      </c>
      <c r="AV66" s="70">
        <v>29</v>
      </c>
      <c r="AW66" s="70">
        <v>43</v>
      </c>
      <c r="AX66" s="70">
        <v>31</v>
      </c>
      <c r="AY66" s="70">
        <v>36</v>
      </c>
      <c r="AZ66" s="70">
        <v>33</v>
      </c>
      <c r="BA66" s="70">
        <v>36</v>
      </c>
      <c r="BB66" s="70">
        <v>33</v>
      </c>
      <c r="BC66" s="70">
        <v>38</v>
      </c>
      <c r="BD66" s="70">
        <v>35</v>
      </c>
      <c r="BE66" s="70">
        <v>49</v>
      </c>
      <c r="BF66" s="70">
        <v>41</v>
      </c>
      <c r="BG66" s="70">
        <v>44</v>
      </c>
      <c r="BH66" s="70">
        <v>39</v>
      </c>
      <c r="BI66" s="70">
        <v>43</v>
      </c>
      <c r="BJ66" s="70">
        <v>42</v>
      </c>
      <c r="BK66" s="70">
        <v>50</v>
      </c>
      <c r="BL66" s="70">
        <v>45</v>
      </c>
      <c r="BM66" s="70">
        <v>38</v>
      </c>
      <c r="BN66" s="70">
        <v>40</v>
      </c>
      <c r="BO66" s="70">
        <v>39</v>
      </c>
      <c r="BP66" s="70">
        <v>41</v>
      </c>
      <c r="BQ66" s="70">
        <v>32</v>
      </c>
      <c r="BR66" s="70">
        <v>36</v>
      </c>
      <c r="BS66" s="70">
        <v>36</v>
      </c>
      <c r="BT66" s="70">
        <v>29</v>
      </c>
      <c r="BU66" s="70">
        <v>27</v>
      </c>
      <c r="BV66" s="70">
        <v>27</v>
      </c>
      <c r="BW66" s="70">
        <v>32</v>
      </c>
      <c r="BX66" s="70">
        <v>26</v>
      </c>
      <c r="BY66" s="70">
        <v>28</v>
      </c>
      <c r="BZ66" s="70">
        <v>27</v>
      </c>
      <c r="CA66" s="70">
        <v>30</v>
      </c>
      <c r="CB66" s="70">
        <v>19</v>
      </c>
      <c r="CC66" s="70">
        <v>15</v>
      </c>
      <c r="CD66" s="70">
        <v>16</v>
      </c>
      <c r="CE66" s="70">
        <v>13</v>
      </c>
      <c r="CF66" s="70">
        <v>12</v>
      </c>
      <c r="CG66" s="70">
        <v>12</v>
      </c>
      <c r="CH66" s="70">
        <v>16</v>
      </c>
      <c r="CI66" s="70">
        <v>13</v>
      </c>
      <c r="CJ66" s="70">
        <v>15</v>
      </c>
      <c r="CK66" s="70">
        <v>10</v>
      </c>
      <c r="CL66" s="70">
        <v>11</v>
      </c>
      <c r="CM66" s="70">
        <v>14</v>
      </c>
      <c r="CN66" s="70">
        <v>11</v>
      </c>
      <c r="CO66" s="70">
        <v>8</v>
      </c>
      <c r="CP66" s="70">
        <v>8</v>
      </c>
      <c r="CQ66" s="70">
        <v>36</v>
      </c>
    </row>
    <row r="67" spans="1:95" ht="15" x14ac:dyDescent="0.25">
      <c r="A67" s="55" t="s">
        <v>90</v>
      </c>
      <c r="B67" s="55" t="s">
        <v>27</v>
      </c>
      <c r="C67" s="55" t="s">
        <v>243</v>
      </c>
      <c r="D67" s="70">
        <v>650</v>
      </c>
      <c r="E67" s="70">
        <v>3</v>
      </c>
      <c r="F67" s="70">
        <v>4</v>
      </c>
      <c r="G67" s="70">
        <v>7</v>
      </c>
      <c r="H67" s="70">
        <v>5</v>
      </c>
      <c r="I67" s="70">
        <v>4</v>
      </c>
      <c r="J67" s="70">
        <v>4</v>
      </c>
      <c r="K67" s="70">
        <v>5</v>
      </c>
      <c r="L67" s="70">
        <v>4</v>
      </c>
      <c r="M67" s="70">
        <v>2</v>
      </c>
      <c r="N67" s="70">
        <v>3</v>
      </c>
      <c r="O67" s="70">
        <v>3</v>
      </c>
      <c r="P67" s="70">
        <v>3</v>
      </c>
      <c r="Q67" s="70">
        <v>4</v>
      </c>
      <c r="R67" s="70">
        <v>2</v>
      </c>
      <c r="S67" s="70">
        <v>6</v>
      </c>
      <c r="T67" s="70">
        <v>3</v>
      </c>
      <c r="U67" s="70">
        <v>4</v>
      </c>
      <c r="V67" s="70">
        <v>7</v>
      </c>
      <c r="W67" s="70">
        <v>23</v>
      </c>
      <c r="X67" s="70">
        <v>42</v>
      </c>
      <c r="Y67" s="70">
        <v>25</v>
      </c>
      <c r="Z67" s="70">
        <v>15</v>
      </c>
      <c r="AA67" s="70">
        <v>17</v>
      </c>
      <c r="AB67" s="70">
        <v>17</v>
      </c>
      <c r="AC67" s="70">
        <v>12</v>
      </c>
      <c r="AD67" s="70">
        <v>20</v>
      </c>
      <c r="AE67" s="70">
        <v>15</v>
      </c>
      <c r="AF67" s="70">
        <v>19</v>
      </c>
      <c r="AG67" s="70">
        <v>18</v>
      </c>
      <c r="AH67" s="70">
        <v>12</v>
      </c>
      <c r="AI67" s="70">
        <v>13</v>
      </c>
      <c r="AJ67" s="70">
        <v>13</v>
      </c>
      <c r="AK67" s="70">
        <v>14</v>
      </c>
      <c r="AL67" s="70">
        <v>10</v>
      </c>
      <c r="AM67" s="70">
        <v>12</v>
      </c>
      <c r="AN67" s="70">
        <v>7</v>
      </c>
      <c r="AO67" s="70">
        <v>8</v>
      </c>
      <c r="AP67" s="70">
        <v>9</v>
      </c>
      <c r="AQ67" s="70">
        <v>7</v>
      </c>
      <c r="AR67" s="70">
        <v>11</v>
      </c>
      <c r="AS67" s="70">
        <v>7</v>
      </c>
      <c r="AT67" s="70">
        <v>7</v>
      </c>
      <c r="AU67" s="70">
        <v>6</v>
      </c>
      <c r="AV67" s="70">
        <v>6</v>
      </c>
      <c r="AW67" s="70">
        <v>5</v>
      </c>
      <c r="AX67" s="70">
        <v>7</v>
      </c>
      <c r="AY67" s="70">
        <v>5</v>
      </c>
      <c r="AZ67" s="70">
        <v>7</v>
      </c>
      <c r="BA67" s="70">
        <v>6</v>
      </c>
      <c r="BB67" s="70">
        <v>8</v>
      </c>
      <c r="BC67" s="70">
        <v>10</v>
      </c>
      <c r="BD67" s="70">
        <v>9</v>
      </c>
      <c r="BE67" s="70">
        <v>7</v>
      </c>
      <c r="BF67" s="70">
        <v>9</v>
      </c>
      <c r="BG67" s="70">
        <v>7</v>
      </c>
      <c r="BH67" s="70">
        <v>13</v>
      </c>
      <c r="BI67" s="70">
        <v>6</v>
      </c>
      <c r="BJ67" s="70">
        <v>7</v>
      </c>
      <c r="BK67" s="70">
        <v>10</v>
      </c>
      <c r="BL67" s="70">
        <v>9</v>
      </c>
      <c r="BM67" s="70">
        <v>6</v>
      </c>
      <c r="BN67" s="70">
        <v>7</v>
      </c>
      <c r="BO67" s="70">
        <v>6</v>
      </c>
      <c r="BP67" s="70">
        <v>5</v>
      </c>
      <c r="BQ67" s="70">
        <v>6</v>
      </c>
      <c r="BR67" s="70">
        <v>5</v>
      </c>
      <c r="BS67" s="70">
        <v>6</v>
      </c>
      <c r="BT67" s="70">
        <v>6</v>
      </c>
      <c r="BU67" s="70">
        <v>3</v>
      </c>
      <c r="BV67" s="70">
        <v>3</v>
      </c>
      <c r="BW67" s="70">
        <v>3</v>
      </c>
      <c r="BX67" s="70">
        <v>3</v>
      </c>
      <c r="BY67" s="70">
        <v>3</v>
      </c>
      <c r="BZ67" s="70">
        <v>2</v>
      </c>
      <c r="CA67" s="70">
        <v>2</v>
      </c>
      <c r="CB67" s="70">
        <v>2</v>
      </c>
      <c r="CC67" s="70">
        <v>3</v>
      </c>
      <c r="CD67" s="70">
        <v>1</v>
      </c>
      <c r="CE67" s="70">
        <v>4</v>
      </c>
      <c r="CF67" s="70">
        <v>1</v>
      </c>
      <c r="CG67" s="70">
        <v>1</v>
      </c>
      <c r="CH67" s="70">
        <v>1</v>
      </c>
      <c r="CI67" s="70">
        <v>0</v>
      </c>
      <c r="CJ67" s="70">
        <v>0</v>
      </c>
      <c r="CK67" s="70">
        <v>1</v>
      </c>
      <c r="CL67" s="70">
        <v>1</v>
      </c>
      <c r="CM67" s="70">
        <v>1</v>
      </c>
      <c r="CN67" s="70">
        <v>0</v>
      </c>
      <c r="CO67" s="70">
        <v>0</v>
      </c>
      <c r="CP67" s="70">
        <v>0</v>
      </c>
      <c r="CQ67" s="70">
        <v>3</v>
      </c>
    </row>
    <row r="68" spans="1:95" ht="15" x14ac:dyDescent="0.25">
      <c r="A68" s="55" t="s">
        <v>91</v>
      </c>
      <c r="B68" s="55" t="s">
        <v>28</v>
      </c>
      <c r="C68" s="55" t="s">
        <v>243</v>
      </c>
      <c r="D68" s="70">
        <v>3081</v>
      </c>
      <c r="E68" s="70">
        <v>21</v>
      </c>
      <c r="F68" s="70">
        <v>31</v>
      </c>
      <c r="G68" s="70">
        <v>34</v>
      </c>
      <c r="H68" s="70">
        <v>33</v>
      </c>
      <c r="I68" s="70">
        <v>31</v>
      </c>
      <c r="J68" s="70">
        <v>25</v>
      </c>
      <c r="K68" s="70">
        <v>21</v>
      </c>
      <c r="L68" s="70">
        <v>25</v>
      </c>
      <c r="M68" s="70">
        <v>20</v>
      </c>
      <c r="N68" s="70">
        <v>20</v>
      </c>
      <c r="O68" s="70">
        <v>18</v>
      </c>
      <c r="P68" s="70">
        <v>20</v>
      </c>
      <c r="Q68" s="70">
        <v>17</v>
      </c>
      <c r="R68" s="70">
        <v>21</v>
      </c>
      <c r="S68" s="70">
        <v>16</v>
      </c>
      <c r="T68" s="70">
        <v>23</v>
      </c>
      <c r="U68" s="70">
        <v>21</v>
      </c>
      <c r="V68" s="70">
        <v>22</v>
      </c>
      <c r="W68" s="70">
        <v>71</v>
      </c>
      <c r="X68" s="70">
        <v>74</v>
      </c>
      <c r="Y68" s="70">
        <v>72</v>
      </c>
      <c r="Z68" s="70">
        <v>77</v>
      </c>
      <c r="AA68" s="70">
        <v>72</v>
      </c>
      <c r="AB68" s="70">
        <v>106</v>
      </c>
      <c r="AC68" s="70">
        <v>82</v>
      </c>
      <c r="AD68" s="70">
        <v>109</v>
      </c>
      <c r="AE68" s="70">
        <v>103</v>
      </c>
      <c r="AF68" s="70">
        <v>84</v>
      </c>
      <c r="AG68" s="70">
        <v>92</v>
      </c>
      <c r="AH68" s="70">
        <v>70</v>
      </c>
      <c r="AI68" s="70">
        <v>89</v>
      </c>
      <c r="AJ68" s="70">
        <v>67</v>
      </c>
      <c r="AK68" s="70">
        <v>61</v>
      </c>
      <c r="AL68" s="70">
        <v>62</v>
      </c>
      <c r="AM68" s="70">
        <v>50</v>
      </c>
      <c r="AN68" s="70">
        <v>42</v>
      </c>
      <c r="AO68" s="70">
        <v>49</v>
      </c>
      <c r="AP68" s="70">
        <v>44</v>
      </c>
      <c r="AQ68" s="70">
        <v>49</v>
      </c>
      <c r="AR68" s="70">
        <v>40</v>
      </c>
      <c r="AS68" s="70">
        <v>37</v>
      </c>
      <c r="AT68" s="70">
        <v>33</v>
      </c>
      <c r="AU68" s="70">
        <v>26</v>
      </c>
      <c r="AV68" s="70">
        <v>24</v>
      </c>
      <c r="AW68" s="70">
        <v>25</v>
      </c>
      <c r="AX68" s="70">
        <v>28</v>
      </c>
      <c r="AY68" s="70">
        <v>31</v>
      </c>
      <c r="AZ68" s="70">
        <v>34</v>
      </c>
      <c r="BA68" s="70">
        <v>33</v>
      </c>
      <c r="BB68" s="70">
        <v>30</v>
      </c>
      <c r="BC68" s="70">
        <v>34</v>
      </c>
      <c r="BD68" s="70">
        <v>33</v>
      </c>
      <c r="BE68" s="70">
        <v>34</v>
      </c>
      <c r="BF68" s="70">
        <v>28</v>
      </c>
      <c r="BG68" s="70">
        <v>36</v>
      </c>
      <c r="BH68" s="70">
        <v>34</v>
      </c>
      <c r="BI68" s="70">
        <v>30</v>
      </c>
      <c r="BJ68" s="70">
        <v>33</v>
      </c>
      <c r="BK68" s="70">
        <v>21</v>
      </c>
      <c r="BL68" s="70">
        <v>27</v>
      </c>
      <c r="BM68" s="70">
        <v>30</v>
      </c>
      <c r="BN68" s="70">
        <v>23</v>
      </c>
      <c r="BO68" s="70">
        <v>25</v>
      </c>
      <c r="BP68" s="70">
        <v>29</v>
      </c>
      <c r="BQ68" s="70">
        <v>23</v>
      </c>
      <c r="BR68" s="70">
        <v>28</v>
      </c>
      <c r="BS68" s="70">
        <v>20</v>
      </c>
      <c r="BT68" s="70">
        <v>18</v>
      </c>
      <c r="BU68" s="70">
        <v>20</v>
      </c>
      <c r="BV68" s="70">
        <v>15</v>
      </c>
      <c r="BW68" s="70">
        <v>19</v>
      </c>
      <c r="BX68" s="70">
        <v>22</v>
      </c>
      <c r="BY68" s="70">
        <v>20</v>
      </c>
      <c r="BZ68" s="70">
        <v>17</v>
      </c>
      <c r="CA68" s="70">
        <v>13</v>
      </c>
      <c r="CB68" s="70">
        <v>15</v>
      </c>
      <c r="CC68" s="70">
        <v>13</v>
      </c>
      <c r="CD68" s="70">
        <v>10</v>
      </c>
      <c r="CE68" s="70">
        <v>9</v>
      </c>
      <c r="CF68" s="70">
        <v>10</v>
      </c>
      <c r="CG68" s="70">
        <v>10</v>
      </c>
      <c r="CH68" s="70">
        <v>13</v>
      </c>
      <c r="CI68" s="70">
        <v>12</v>
      </c>
      <c r="CJ68" s="70">
        <v>8</v>
      </c>
      <c r="CK68" s="70">
        <v>7</v>
      </c>
      <c r="CL68" s="70">
        <v>6</v>
      </c>
      <c r="CM68" s="70">
        <v>6</v>
      </c>
      <c r="CN68" s="70">
        <v>4</v>
      </c>
      <c r="CO68" s="70">
        <v>11</v>
      </c>
      <c r="CP68" s="70">
        <v>6</v>
      </c>
      <c r="CQ68" s="70">
        <v>25</v>
      </c>
    </row>
    <row r="69" spans="1:95" ht="15" x14ac:dyDescent="0.25">
      <c r="A69" s="55" t="s">
        <v>92</v>
      </c>
      <c r="B69" s="55" t="s">
        <v>29</v>
      </c>
      <c r="C69" s="55" t="s">
        <v>243</v>
      </c>
      <c r="D69" s="70">
        <v>7921</v>
      </c>
      <c r="E69" s="70">
        <v>60</v>
      </c>
      <c r="F69" s="70">
        <v>123</v>
      </c>
      <c r="G69" s="70">
        <v>106</v>
      </c>
      <c r="H69" s="70">
        <v>96</v>
      </c>
      <c r="I69" s="70">
        <v>86</v>
      </c>
      <c r="J69" s="70">
        <v>79</v>
      </c>
      <c r="K69" s="70">
        <v>79</v>
      </c>
      <c r="L69" s="70">
        <v>60</v>
      </c>
      <c r="M69" s="70">
        <v>69</v>
      </c>
      <c r="N69" s="70">
        <v>58</v>
      </c>
      <c r="O69" s="70">
        <v>64</v>
      </c>
      <c r="P69" s="70">
        <v>65</v>
      </c>
      <c r="Q69" s="70">
        <v>58</v>
      </c>
      <c r="R69" s="70">
        <v>48</v>
      </c>
      <c r="S69" s="70">
        <v>51</v>
      </c>
      <c r="T69" s="70">
        <v>61</v>
      </c>
      <c r="U69" s="70">
        <v>55</v>
      </c>
      <c r="V69" s="70">
        <v>57</v>
      </c>
      <c r="W69" s="70">
        <v>140</v>
      </c>
      <c r="X69" s="70">
        <v>152</v>
      </c>
      <c r="Y69" s="70">
        <v>131</v>
      </c>
      <c r="Z69" s="70">
        <v>135</v>
      </c>
      <c r="AA69" s="70">
        <v>156</v>
      </c>
      <c r="AB69" s="70">
        <v>183</v>
      </c>
      <c r="AC69" s="70">
        <v>202</v>
      </c>
      <c r="AD69" s="70">
        <v>220</v>
      </c>
      <c r="AE69" s="70">
        <v>225</v>
      </c>
      <c r="AF69" s="70">
        <v>225</v>
      </c>
      <c r="AG69" s="70">
        <v>237</v>
      </c>
      <c r="AH69" s="70">
        <v>243</v>
      </c>
      <c r="AI69" s="70">
        <v>207</v>
      </c>
      <c r="AJ69" s="70">
        <v>205</v>
      </c>
      <c r="AK69" s="70">
        <v>178</v>
      </c>
      <c r="AL69" s="70">
        <v>177</v>
      </c>
      <c r="AM69" s="70">
        <v>162</v>
      </c>
      <c r="AN69" s="70">
        <v>154</v>
      </c>
      <c r="AO69" s="70">
        <v>142</v>
      </c>
      <c r="AP69" s="70">
        <v>135</v>
      </c>
      <c r="AQ69" s="70">
        <v>127</v>
      </c>
      <c r="AR69" s="70">
        <v>121</v>
      </c>
      <c r="AS69" s="70">
        <v>119</v>
      </c>
      <c r="AT69" s="70">
        <v>97</v>
      </c>
      <c r="AU69" s="70">
        <v>105</v>
      </c>
      <c r="AV69" s="70">
        <v>91</v>
      </c>
      <c r="AW69" s="70">
        <v>85</v>
      </c>
      <c r="AX69" s="70">
        <v>82</v>
      </c>
      <c r="AY69" s="70">
        <v>92</v>
      </c>
      <c r="AZ69" s="70">
        <v>91</v>
      </c>
      <c r="BA69" s="70">
        <v>92</v>
      </c>
      <c r="BB69" s="70">
        <v>92</v>
      </c>
      <c r="BC69" s="70">
        <v>101</v>
      </c>
      <c r="BD69" s="70">
        <v>90</v>
      </c>
      <c r="BE69" s="70">
        <v>93</v>
      </c>
      <c r="BF69" s="70">
        <v>88</v>
      </c>
      <c r="BG69" s="70">
        <v>83</v>
      </c>
      <c r="BH69" s="70">
        <v>89</v>
      </c>
      <c r="BI69" s="70">
        <v>93</v>
      </c>
      <c r="BJ69" s="70">
        <v>81</v>
      </c>
      <c r="BK69" s="70">
        <v>66</v>
      </c>
      <c r="BL69" s="70">
        <v>78</v>
      </c>
      <c r="BM69" s="70">
        <v>72</v>
      </c>
      <c r="BN69" s="70">
        <v>62</v>
      </c>
      <c r="BO69" s="70">
        <v>56</v>
      </c>
      <c r="BP69" s="70">
        <v>58</v>
      </c>
      <c r="BQ69" s="70">
        <v>53</v>
      </c>
      <c r="BR69" s="70">
        <v>52</v>
      </c>
      <c r="BS69" s="70">
        <v>47</v>
      </c>
      <c r="BT69" s="70">
        <v>45</v>
      </c>
      <c r="BU69" s="70">
        <v>41</v>
      </c>
      <c r="BV69" s="70">
        <v>31</v>
      </c>
      <c r="BW69" s="70">
        <v>31</v>
      </c>
      <c r="BX69" s="70">
        <v>33</v>
      </c>
      <c r="BY69" s="70">
        <v>40</v>
      </c>
      <c r="BZ69" s="70">
        <v>24</v>
      </c>
      <c r="CA69" s="70">
        <v>24</v>
      </c>
      <c r="CB69" s="70">
        <v>25</v>
      </c>
      <c r="CC69" s="70">
        <v>25</v>
      </c>
      <c r="CD69" s="70">
        <v>23</v>
      </c>
      <c r="CE69" s="70">
        <v>23</v>
      </c>
      <c r="CF69" s="70">
        <v>16</v>
      </c>
      <c r="CG69" s="70">
        <v>17</v>
      </c>
      <c r="CH69" s="70">
        <v>18</v>
      </c>
      <c r="CI69" s="70">
        <v>17</v>
      </c>
      <c r="CJ69" s="70">
        <v>16</v>
      </c>
      <c r="CK69" s="70">
        <v>13</v>
      </c>
      <c r="CL69" s="70">
        <v>15</v>
      </c>
      <c r="CM69" s="70">
        <v>12</v>
      </c>
      <c r="CN69" s="70">
        <v>13</v>
      </c>
      <c r="CO69" s="70">
        <v>13</v>
      </c>
      <c r="CP69" s="70">
        <v>13</v>
      </c>
      <c r="CQ69" s="70">
        <v>54</v>
      </c>
    </row>
    <row r="70" spans="1:95" ht="15" x14ac:dyDescent="0.25">
      <c r="A70" s="55" t="s">
        <v>93</v>
      </c>
      <c r="B70" s="55" t="s">
        <v>30</v>
      </c>
      <c r="C70" s="55" t="s">
        <v>243</v>
      </c>
      <c r="D70" s="70">
        <v>5000</v>
      </c>
      <c r="E70" s="70">
        <v>21</v>
      </c>
      <c r="F70" s="70">
        <v>39</v>
      </c>
      <c r="G70" s="70">
        <v>36</v>
      </c>
      <c r="H70" s="70">
        <v>36</v>
      </c>
      <c r="I70" s="70">
        <v>32</v>
      </c>
      <c r="J70" s="70">
        <v>26</v>
      </c>
      <c r="K70" s="70">
        <v>24</v>
      </c>
      <c r="L70" s="70">
        <v>25</v>
      </c>
      <c r="M70" s="70">
        <v>21</v>
      </c>
      <c r="N70" s="70">
        <v>19</v>
      </c>
      <c r="O70" s="70">
        <v>24</v>
      </c>
      <c r="P70" s="70">
        <v>19</v>
      </c>
      <c r="Q70" s="70">
        <v>21</v>
      </c>
      <c r="R70" s="70">
        <v>26</v>
      </c>
      <c r="S70" s="70">
        <v>23</v>
      </c>
      <c r="T70" s="70">
        <v>29</v>
      </c>
      <c r="U70" s="70">
        <v>27</v>
      </c>
      <c r="V70" s="70">
        <v>39</v>
      </c>
      <c r="W70" s="70">
        <v>115</v>
      </c>
      <c r="X70" s="70">
        <v>181</v>
      </c>
      <c r="Y70" s="70">
        <v>188</v>
      </c>
      <c r="Z70" s="70">
        <v>240</v>
      </c>
      <c r="AA70" s="70">
        <v>321</v>
      </c>
      <c r="AB70" s="70">
        <v>332</v>
      </c>
      <c r="AC70" s="70">
        <v>300</v>
      </c>
      <c r="AD70" s="70">
        <v>229</v>
      </c>
      <c r="AE70" s="70">
        <v>186</v>
      </c>
      <c r="AF70" s="70">
        <v>167</v>
      </c>
      <c r="AG70" s="70">
        <v>151</v>
      </c>
      <c r="AH70" s="70">
        <v>144</v>
      </c>
      <c r="AI70" s="70">
        <v>103</v>
      </c>
      <c r="AJ70" s="70">
        <v>87</v>
      </c>
      <c r="AK70" s="70">
        <v>93</v>
      </c>
      <c r="AL70" s="70">
        <v>81</v>
      </c>
      <c r="AM70" s="70">
        <v>80</v>
      </c>
      <c r="AN70" s="70">
        <v>78</v>
      </c>
      <c r="AO70" s="70">
        <v>69</v>
      </c>
      <c r="AP70" s="70">
        <v>58</v>
      </c>
      <c r="AQ70" s="70">
        <v>57</v>
      </c>
      <c r="AR70" s="70">
        <v>46</v>
      </c>
      <c r="AS70" s="70">
        <v>53</v>
      </c>
      <c r="AT70" s="70">
        <v>49</v>
      </c>
      <c r="AU70" s="70">
        <v>38</v>
      </c>
      <c r="AV70" s="70">
        <v>32</v>
      </c>
      <c r="AW70" s="70">
        <v>35</v>
      </c>
      <c r="AX70" s="70">
        <v>40</v>
      </c>
      <c r="AY70" s="70">
        <v>35</v>
      </c>
      <c r="AZ70" s="70">
        <v>36</v>
      </c>
      <c r="BA70" s="70">
        <v>38</v>
      </c>
      <c r="BB70" s="70">
        <v>43</v>
      </c>
      <c r="BC70" s="70">
        <v>34</v>
      </c>
      <c r="BD70" s="70">
        <v>37</v>
      </c>
      <c r="BE70" s="70">
        <v>39</v>
      </c>
      <c r="BF70" s="70">
        <v>37</v>
      </c>
      <c r="BG70" s="70">
        <v>36</v>
      </c>
      <c r="BH70" s="70">
        <v>38</v>
      </c>
      <c r="BI70" s="70">
        <v>44</v>
      </c>
      <c r="BJ70" s="70">
        <v>40</v>
      </c>
      <c r="BK70" s="70">
        <v>33</v>
      </c>
      <c r="BL70" s="70">
        <v>39</v>
      </c>
      <c r="BM70" s="70">
        <v>33</v>
      </c>
      <c r="BN70" s="70">
        <v>31</v>
      </c>
      <c r="BO70" s="70">
        <v>21</v>
      </c>
      <c r="BP70" s="70">
        <v>31</v>
      </c>
      <c r="BQ70" s="70">
        <v>26</v>
      </c>
      <c r="BR70" s="70">
        <v>22</v>
      </c>
      <c r="BS70" s="70">
        <v>25</v>
      </c>
      <c r="BT70" s="70">
        <v>17</v>
      </c>
      <c r="BU70" s="70">
        <v>15</v>
      </c>
      <c r="BV70" s="70">
        <v>17</v>
      </c>
      <c r="BW70" s="70">
        <v>17</v>
      </c>
      <c r="BX70" s="70">
        <v>15</v>
      </c>
      <c r="BY70" s="70">
        <v>12</v>
      </c>
      <c r="BZ70" s="70">
        <v>14</v>
      </c>
      <c r="CA70" s="70">
        <v>9</v>
      </c>
      <c r="CB70" s="70">
        <v>11</v>
      </c>
      <c r="CC70" s="70">
        <v>7</v>
      </c>
      <c r="CD70" s="70">
        <v>9</v>
      </c>
      <c r="CE70" s="70">
        <v>8</v>
      </c>
      <c r="CF70" s="70">
        <v>10</v>
      </c>
      <c r="CG70" s="70">
        <v>6</v>
      </c>
      <c r="CH70" s="70">
        <v>6</v>
      </c>
      <c r="CI70" s="70">
        <v>7</v>
      </c>
      <c r="CJ70" s="70">
        <v>3</v>
      </c>
      <c r="CK70" s="70">
        <v>6</v>
      </c>
      <c r="CL70" s="70">
        <v>5</v>
      </c>
      <c r="CM70" s="70">
        <v>6</v>
      </c>
      <c r="CN70" s="70">
        <v>5</v>
      </c>
      <c r="CO70" s="70">
        <v>3</v>
      </c>
      <c r="CP70" s="70">
        <v>6</v>
      </c>
      <c r="CQ70" s="70">
        <v>22</v>
      </c>
    </row>
    <row r="71" spans="1:95" ht="15" x14ac:dyDescent="0.25">
      <c r="A71" s="55" t="s">
        <v>94</v>
      </c>
      <c r="B71" s="55" t="s">
        <v>9</v>
      </c>
      <c r="C71" s="55" t="s">
        <v>243</v>
      </c>
      <c r="D71" s="70">
        <v>2412</v>
      </c>
      <c r="E71" s="70">
        <v>27</v>
      </c>
      <c r="F71" s="70">
        <v>41</v>
      </c>
      <c r="G71" s="70">
        <v>40</v>
      </c>
      <c r="H71" s="70">
        <v>33</v>
      </c>
      <c r="I71" s="70">
        <v>26</v>
      </c>
      <c r="J71" s="70">
        <v>27</v>
      </c>
      <c r="K71" s="70">
        <v>26</v>
      </c>
      <c r="L71" s="70">
        <v>23</v>
      </c>
      <c r="M71" s="70">
        <v>20</v>
      </c>
      <c r="N71" s="70">
        <v>20</v>
      </c>
      <c r="O71" s="70">
        <v>23</v>
      </c>
      <c r="P71" s="70">
        <v>22</v>
      </c>
      <c r="Q71" s="70">
        <v>21</v>
      </c>
      <c r="R71" s="70">
        <v>17</v>
      </c>
      <c r="S71" s="70">
        <v>17</v>
      </c>
      <c r="T71" s="70">
        <v>17</v>
      </c>
      <c r="U71" s="70">
        <v>17</v>
      </c>
      <c r="V71" s="70">
        <v>15</v>
      </c>
      <c r="W71" s="70">
        <v>26</v>
      </c>
      <c r="X71" s="70">
        <v>45</v>
      </c>
      <c r="Y71" s="70">
        <v>43</v>
      </c>
      <c r="Z71" s="70">
        <v>42</v>
      </c>
      <c r="AA71" s="70">
        <v>50</v>
      </c>
      <c r="AB71" s="70">
        <v>53</v>
      </c>
      <c r="AC71" s="70">
        <v>62</v>
      </c>
      <c r="AD71" s="70">
        <v>60</v>
      </c>
      <c r="AE71" s="70">
        <v>62</v>
      </c>
      <c r="AF71" s="70">
        <v>69</v>
      </c>
      <c r="AG71" s="70">
        <v>75</v>
      </c>
      <c r="AH71" s="70">
        <v>69</v>
      </c>
      <c r="AI71" s="70">
        <v>64</v>
      </c>
      <c r="AJ71" s="70">
        <v>65</v>
      </c>
      <c r="AK71" s="70">
        <v>62</v>
      </c>
      <c r="AL71" s="70">
        <v>52</v>
      </c>
      <c r="AM71" s="70">
        <v>57</v>
      </c>
      <c r="AN71" s="70">
        <v>54</v>
      </c>
      <c r="AO71" s="70">
        <v>53</v>
      </c>
      <c r="AP71" s="70">
        <v>47</v>
      </c>
      <c r="AQ71" s="70">
        <v>43</v>
      </c>
      <c r="AR71" s="70">
        <v>41</v>
      </c>
      <c r="AS71" s="70">
        <v>43</v>
      </c>
      <c r="AT71" s="70">
        <v>32</v>
      </c>
      <c r="AU71" s="70">
        <v>29</v>
      </c>
      <c r="AV71" s="70">
        <v>28</v>
      </c>
      <c r="AW71" s="70">
        <v>25</v>
      </c>
      <c r="AX71" s="70">
        <v>32</v>
      </c>
      <c r="AY71" s="70">
        <v>32</v>
      </c>
      <c r="AZ71" s="70">
        <v>26</v>
      </c>
      <c r="BA71" s="70">
        <v>24</v>
      </c>
      <c r="BB71" s="70">
        <v>27</v>
      </c>
      <c r="BC71" s="70">
        <v>27</v>
      </c>
      <c r="BD71" s="70">
        <v>27</v>
      </c>
      <c r="BE71" s="70">
        <v>30</v>
      </c>
      <c r="BF71" s="70">
        <v>25</v>
      </c>
      <c r="BG71" s="70">
        <v>26</v>
      </c>
      <c r="BH71" s="70">
        <v>28</v>
      </c>
      <c r="BI71" s="70">
        <v>17</v>
      </c>
      <c r="BJ71" s="70">
        <v>20</v>
      </c>
      <c r="BK71" s="70">
        <v>23</v>
      </c>
      <c r="BL71" s="70">
        <v>12</v>
      </c>
      <c r="BM71" s="70">
        <v>18</v>
      </c>
      <c r="BN71" s="70">
        <v>15</v>
      </c>
      <c r="BO71" s="70">
        <v>18</v>
      </c>
      <c r="BP71" s="70">
        <v>18</v>
      </c>
      <c r="BQ71" s="70">
        <v>10</v>
      </c>
      <c r="BR71" s="70">
        <v>14</v>
      </c>
      <c r="BS71" s="70">
        <v>11</v>
      </c>
      <c r="BT71" s="70">
        <v>14</v>
      </c>
      <c r="BU71" s="70">
        <v>10</v>
      </c>
      <c r="BV71" s="70">
        <v>8</v>
      </c>
      <c r="BW71" s="70">
        <v>7</v>
      </c>
      <c r="BX71" s="70">
        <v>7</v>
      </c>
      <c r="BY71" s="70">
        <v>6</v>
      </c>
      <c r="BZ71" s="70">
        <v>8</v>
      </c>
      <c r="CA71" s="70">
        <v>6</v>
      </c>
      <c r="CB71" s="70">
        <v>6</v>
      </c>
      <c r="CC71" s="70">
        <v>8</v>
      </c>
      <c r="CD71" s="70">
        <v>4</v>
      </c>
      <c r="CE71" s="70">
        <v>5</v>
      </c>
      <c r="CF71" s="70">
        <v>4</v>
      </c>
      <c r="CG71" s="70">
        <v>6</v>
      </c>
      <c r="CH71" s="70">
        <v>4</v>
      </c>
      <c r="CI71" s="70">
        <v>6</v>
      </c>
      <c r="CJ71" s="70">
        <v>4</v>
      </c>
      <c r="CK71" s="70">
        <v>5</v>
      </c>
      <c r="CL71" s="70">
        <v>6</v>
      </c>
      <c r="CM71" s="70">
        <v>3</v>
      </c>
      <c r="CN71" s="70">
        <v>4</v>
      </c>
      <c r="CO71" s="70">
        <v>2</v>
      </c>
      <c r="CP71" s="70">
        <v>5</v>
      </c>
      <c r="CQ71" s="70">
        <v>12</v>
      </c>
    </row>
    <row r="72" spans="1:95" ht="15" x14ac:dyDescent="0.25">
      <c r="A72" s="55" t="s">
        <v>95</v>
      </c>
      <c r="B72" s="55" t="s">
        <v>31</v>
      </c>
      <c r="C72" s="55" t="s">
        <v>243</v>
      </c>
      <c r="D72" s="70">
        <v>4737</v>
      </c>
      <c r="E72" s="70">
        <v>38</v>
      </c>
      <c r="F72" s="70">
        <v>57</v>
      </c>
      <c r="G72" s="70">
        <v>63</v>
      </c>
      <c r="H72" s="70">
        <v>58</v>
      </c>
      <c r="I72" s="70">
        <v>49</v>
      </c>
      <c r="J72" s="70">
        <v>48</v>
      </c>
      <c r="K72" s="70">
        <v>34</v>
      </c>
      <c r="L72" s="70">
        <v>36</v>
      </c>
      <c r="M72" s="70">
        <v>34</v>
      </c>
      <c r="N72" s="70">
        <v>34</v>
      </c>
      <c r="O72" s="70">
        <v>33</v>
      </c>
      <c r="P72" s="70">
        <v>34</v>
      </c>
      <c r="Q72" s="70">
        <v>34</v>
      </c>
      <c r="R72" s="70">
        <v>35</v>
      </c>
      <c r="S72" s="70">
        <v>35</v>
      </c>
      <c r="T72" s="70">
        <v>26</v>
      </c>
      <c r="U72" s="70">
        <v>27</v>
      </c>
      <c r="V72" s="70">
        <v>37</v>
      </c>
      <c r="W72" s="70">
        <v>120</v>
      </c>
      <c r="X72" s="70">
        <v>149</v>
      </c>
      <c r="Y72" s="70">
        <v>90</v>
      </c>
      <c r="Z72" s="70">
        <v>86</v>
      </c>
      <c r="AA72" s="70">
        <v>104</v>
      </c>
      <c r="AB72" s="70">
        <v>117</v>
      </c>
      <c r="AC72" s="70">
        <v>132</v>
      </c>
      <c r="AD72" s="70">
        <v>131</v>
      </c>
      <c r="AE72" s="70">
        <v>140</v>
      </c>
      <c r="AF72" s="70">
        <v>134</v>
      </c>
      <c r="AG72" s="70">
        <v>152</v>
      </c>
      <c r="AH72" s="70">
        <v>133</v>
      </c>
      <c r="AI72" s="70">
        <v>125</v>
      </c>
      <c r="AJ72" s="70">
        <v>127</v>
      </c>
      <c r="AK72" s="70">
        <v>124</v>
      </c>
      <c r="AL72" s="70">
        <v>106</v>
      </c>
      <c r="AM72" s="70">
        <v>103</v>
      </c>
      <c r="AN72" s="70">
        <v>97</v>
      </c>
      <c r="AO72" s="70">
        <v>92</v>
      </c>
      <c r="AP72" s="70">
        <v>81</v>
      </c>
      <c r="AQ72" s="70">
        <v>90</v>
      </c>
      <c r="AR72" s="70">
        <v>69</v>
      </c>
      <c r="AS72" s="70">
        <v>67</v>
      </c>
      <c r="AT72" s="70">
        <v>53</v>
      </c>
      <c r="AU72" s="70">
        <v>59</v>
      </c>
      <c r="AV72" s="70">
        <v>56</v>
      </c>
      <c r="AW72" s="70">
        <v>56</v>
      </c>
      <c r="AX72" s="70">
        <v>56</v>
      </c>
      <c r="AY72" s="70">
        <v>52</v>
      </c>
      <c r="AZ72" s="70">
        <v>51</v>
      </c>
      <c r="BA72" s="70">
        <v>56</v>
      </c>
      <c r="BB72" s="70">
        <v>52</v>
      </c>
      <c r="BC72" s="70">
        <v>57</v>
      </c>
      <c r="BD72" s="70">
        <v>48</v>
      </c>
      <c r="BE72" s="70">
        <v>48</v>
      </c>
      <c r="BF72" s="70">
        <v>42</v>
      </c>
      <c r="BG72" s="70">
        <v>56</v>
      </c>
      <c r="BH72" s="70">
        <v>52</v>
      </c>
      <c r="BI72" s="70">
        <v>56</v>
      </c>
      <c r="BJ72" s="70">
        <v>51</v>
      </c>
      <c r="BK72" s="70">
        <v>42</v>
      </c>
      <c r="BL72" s="70">
        <v>43</v>
      </c>
      <c r="BM72" s="70">
        <v>45</v>
      </c>
      <c r="BN72" s="70">
        <v>35</v>
      </c>
      <c r="BO72" s="70">
        <v>29</v>
      </c>
      <c r="BP72" s="70">
        <v>28</v>
      </c>
      <c r="BQ72" s="70">
        <v>32</v>
      </c>
      <c r="BR72" s="70">
        <v>29</v>
      </c>
      <c r="BS72" s="70">
        <v>21</v>
      </c>
      <c r="BT72" s="70">
        <v>18</v>
      </c>
      <c r="BU72" s="70">
        <v>18</v>
      </c>
      <c r="BV72" s="70">
        <v>20</v>
      </c>
      <c r="BW72" s="70">
        <v>19</v>
      </c>
      <c r="BX72" s="70">
        <v>14</v>
      </c>
      <c r="BY72" s="70">
        <v>16</v>
      </c>
      <c r="BZ72" s="70">
        <v>14</v>
      </c>
      <c r="CA72" s="70">
        <v>11</v>
      </c>
      <c r="CB72" s="70">
        <v>8</v>
      </c>
      <c r="CC72" s="70">
        <v>12</v>
      </c>
      <c r="CD72" s="70">
        <v>11</v>
      </c>
      <c r="CE72" s="70">
        <v>8</v>
      </c>
      <c r="CF72" s="70">
        <v>7</v>
      </c>
      <c r="CG72" s="70">
        <v>7</v>
      </c>
      <c r="CH72" s="70">
        <v>6</v>
      </c>
      <c r="CI72" s="70">
        <v>8</v>
      </c>
      <c r="CJ72" s="70">
        <v>6</v>
      </c>
      <c r="CK72" s="70">
        <v>6</v>
      </c>
      <c r="CL72" s="70">
        <v>6</v>
      </c>
      <c r="CM72" s="70">
        <v>5</v>
      </c>
      <c r="CN72" s="70">
        <v>6</v>
      </c>
      <c r="CO72" s="70">
        <v>5</v>
      </c>
      <c r="CP72" s="70">
        <v>4</v>
      </c>
      <c r="CQ72" s="70">
        <v>17</v>
      </c>
    </row>
    <row r="73" spans="1:95" s="62" customFormat="1" ht="31.5" customHeight="1" x14ac:dyDescent="0.25">
      <c r="A73" s="55" t="s">
        <v>63</v>
      </c>
      <c r="B73" s="55" t="s">
        <v>2</v>
      </c>
      <c r="C73" s="55" t="s">
        <v>244</v>
      </c>
      <c r="D73" s="56">
        <v>24968</v>
      </c>
      <c r="E73" s="56">
        <v>191</v>
      </c>
      <c r="F73" s="56">
        <v>392</v>
      </c>
      <c r="G73" s="56">
        <v>354</v>
      </c>
      <c r="H73" s="56">
        <v>336</v>
      </c>
      <c r="I73" s="56">
        <v>299</v>
      </c>
      <c r="J73" s="56">
        <v>267</v>
      </c>
      <c r="K73" s="56">
        <v>261</v>
      </c>
      <c r="L73" s="56">
        <v>260</v>
      </c>
      <c r="M73" s="56">
        <v>244</v>
      </c>
      <c r="N73" s="56">
        <v>232</v>
      </c>
      <c r="O73" s="56">
        <v>251</v>
      </c>
      <c r="P73" s="56">
        <v>257</v>
      </c>
      <c r="Q73" s="56">
        <v>230</v>
      </c>
      <c r="R73" s="56">
        <v>255</v>
      </c>
      <c r="S73" s="56">
        <v>209</v>
      </c>
      <c r="T73" s="56">
        <v>266</v>
      </c>
      <c r="U73" s="56">
        <v>267</v>
      </c>
      <c r="V73" s="56">
        <v>281</v>
      </c>
      <c r="W73" s="56">
        <v>843</v>
      </c>
      <c r="X73" s="56">
        <v>3225</v>
      </c>
      <c r="Y73" s="56">
        <v>1646</v>
      </c>
      <c r="Z73" s="56">
        <v>642</v>
      </c>
      <c r="AA73" s="56">
        <v>686</v>
      </c>
      <c r="AB73" s="56">
        <v>865</v>
      </c>
      <c r="AC73" s="56">
        <v>318</v>
      </c>
      <c r="AD73" s="56">
        <v>-107</v>
      </c>
      <c r="AE73" s="56">
        <v>208</v>
      </c>
      <c r="AF73" s="56">
        <v>320</v>
      </c>
      <c r="AG73" s="56">
        <v>280</v>
      </c>
      <c r="AH73" s="56">
        <v>434</v>
      </c>
      <c r="AI73" s="56">
        <v>509</v>
      </c>
      <c r="AJ73" s="56">
        <v>528</v>
      </c>
      <c r="AK73" s="56">
        <v>496</v>
      </c>
      <c r="AL73" s="56">
        <v>450</v>
      </c>
      <c r="AM73" s="56">
        <v>458</v>
      </c>
      <c r="AN73" s="56">
        <v>447</v>
      </c>
      <c r="AO73" s="56">
        <v>431</v>
      </c>
      <c r="AP73" s="56">
        <v>353</v>
      </c>
      <c r="AQ73" s="56">
        <v>410</v>
      </c>
      <c r="AR73" s="56">
        <v>363</v>
      </c>
      <c r="AS73" s="56">
        <v>301</v>
      </c>
      <c r="AT73" s="56">
        <v>286</v>
      </c>
      <c r="AU73" s="56">
        <v>318</v>
      </c>
      <c r="AV73" s="56">
        <v>285</v>
      </c>
      <c r="AW73" s="56">
        <v>235</v>
      </c>
      <c r="AX73" s="56">
        <v>234</v>
      </c>
      <c r="AY73" s="56">
        <v>277</v>
      </c>
      <c r="AZ73" s="56">
        <v>206</v>
      </c>
      <c r="BA73" s="56">
        <v>190</v>
      </c>
      <c r="BB73" s="56">
        <v>243</v>
      </c>
      <c r="BC73" s="56">
        <v>213</v>
      </c>
      <c r="BD73" s="56">
        <v>228</v>
      </c>
      <c r="BE73" s="56">
        <v>199</v>
      </c>
      <c r="BF73" s="56">
        <v>242</v>
      </c>
      <c r="BG73" s="56">
        <v>181</v>
      </c>
      <c r="BH73" s="56">
        <v>207</v>
      </c>
      <c r="BI73" s="56">
        <v>233</v>
      </c>
      <c r="BJ73" s="56">
        <v>188</v>
      </c>
      <c r="BK73" s="56">
        <v>199</v>
      </c>
      <c r="BL73" s="56">
        <v>166</v>
      </c>
      <c r="BM73" s="56">
        <v>187</v>
      </c>
      <c r="BN73" s="56">
        <v>168</v>
      </c>
      <c r="BO73" s="56">
        <v>200</v>
      </c>
      <c r="BP73" s="56">
        <v>158</v>
      </c>
      <c r="BQ73" s="56">
        <v>159</v>
      </c>
      <c r="BR73" s="56">
        <v>125</v>
      </c>
      <c r="BS73" s="56">
        <v>148</v>
      </c>
      <c r="BT73" s="56">
        <v>99</v>
      </c>
      <c r="BU73" s="56">
        <v>75</v>
      </c>
      <c r="BV73" s="56">
        <v>55</v>
      </c>
      <c r="BW73" s="56">
        <v>73</v>
      </c>
      <c r="BX73" s="56">
        <v>77</v>
      </c>
      <c r="BY73" s="56">
        <v>37</v>
      </c>
      <c r="BZ73" s="56">
        <v>46</v>
      </c>
      <c r="CA73" s="56">
        <v>32</v>
      </c>
      <c r="CB73" s="56">
        <v>27</v>
      </c>
      <c r="CC73" s="56">
        <v>-1</v>
      </c>
      <c r="CD73" s="56">
        <v>16</v>
      </c>
      <c r="CE73" s="56">
        <v>-2</v>
      </c>
      <c r="CF73" s="56">
        <v>13</v>
      </c>
      <c r="CG73" s="56">
        <v>5</v>
      </c>
      <c r="CH73" s="56">
        <v>-19</v>
      </c>
      <c r="CI73" s="56">
        <v>2</v>
      </c>
      <c r="CJ73" s="56">
        <v>4</v>
      </c>
      <c r="CK73" s="56">
        <v>2</v>
      </c>
      <c r="CL73" s="56">
        <v>-2</v>
      </c>
      <c r="CM73" s="56">
        <v>-6</v>
      </c>
      <c r="CN73" s="56">
        <v>3</v>
      </c>
      <c r="CO73" s="56">
        <v>1</v>
      </c>
      <c r="CP73" s="56">
        <v>-4</v>
      </c>
      <c r="CQ73" s="56">
        <v>-1</v>
      </c>
    </row>
    <row r="74" spans="1:95" ht="25.5" customHeight="1" x14ac:dyDescent="0.25">
      <c r="A74" s="55" t="s">
        <v>64</v>
      </c>
      <c r="B74" s="55" t="s">
        <v>3</v>
      </c>
      <c r="C74" s="55" t="s">
        <v>244</v>
      </c>
      <c r="D74" s="70">
        <v>-65</v>
      </c>
      <c r="E74" s="70">
        <v>-19</v>
      </c>
      <c r="F74" s="70">
        <v>-17</v>
      </c>
      <c r="G74" s="70">
        <v>-24</v>
      </c>
      <c r="H74" s="70">
        <v>-19</v>
      </c>
      <c r="I74" s="70">
        <v>6</v>
      </c>
      <c r="J74" s="70">
        <v>12</v>
      </c>
      <c r="K74" s="70">
        <v>-2</v>
      </c>
      <c r="L74" s="70">
        <v>10</v>
      </c>
      <c r="M74" s="70">
        <v>3</v>
      </c>
      <c r="N74" s="70">
        <v>6</v>
      </c>
      <c r="O74" s="70">
        <v>5</v>
      </c>
      <c r="P74" s="70">
        <v>-3</v>
      </c>
      <c r="Q74" s="70">
        <v>2</v>
      </c>
      <c r="R74" s="70">
        <v>22</v>
      </c>
      <c r="S74" s="70">
        <v>11</v>
      </c>
      <c r="T74" s="70">
        <v>18</v>
      </c>
      <c r="U74" s="70">
        <v>23</v>
      </c>
      <c r="V74" s="70">
        <v>39</v>
      </c>
      <c r="W74" s="70">
        <v>302</v>
      </c>
      <c r="X74" s="70">
        <v>538</v>
      </c>
      <c r="Y74" s="70">
        <v>286</v>
      </c>
      <c r="Z74" s="70">
        <v>60</v>
      </c>
      <c r="AA74" s="70">
        <v>-88</v>
      </c>
      <c r="AB74" s="70">
        <v>-103</v>
      </c>
      <c r="AC74" s="70">
        <v>-79</v>
      </c>
      <c r="AD74" s="70">
        <v>-81</v>
      </c>
      <c r="AE74" s="70">
        <v>-80</v>
      </c>
      <c r="AF74" s="70">
        <v>-64</v>
      </c>
      <c r="AG74" s="70">
        <v>-74</v>
      </c>
      <c r="AH74" s="70">
        <v>-116</v>
      </c>
      <c r="AI74" s="70">
        <v>-106</v>
      </c>
      <c r="AJ74" s="70">
        <v>-78</v>
      </c>
      <c r="AK74" s="70">
        <v>-57</v>
      </c>
      <c r="AL74" s="70">
        <v>-83</v>
      </c>
      <c r="AM74" s="70">
        <v>-53</v>
      </c>
      <c r="AN74" s="70">
        <v>-38</v>
      </c>
      <c r="AO74" s="70">
        <v>-44</v>
      </c>
      <c r="AP74" s="70">
        <v>-35</v>
      </c>
      <c r="AQ74" s="70">
        <v>-30</v>
      </c>
      <c r="AR74" s="70">
        <v>-10</v>
      </c>
      <c r="AS74" s="70">
        <v>-8</v>
      </c>
      <c r="AT74" s="70">
        <v>-10</v>
      </c>
      <c r="AU74" s="70">
        <v>4</v>
      </c>
      <c r="AV74" s="70">
        <v>-1</v>
      </c>
      <c r="AW74" s="70">
        <v>4</v>
      </c>
      <c r="AX74" s="70">
        <v>10</v>
      </c>
      <c r="AY74" s="70">
        <v>10</v>
      </c>
      <c r="AZ74" s="70">
        <v>4</v>
      </c>
      <c r="BA74" s="70">
        <v>7</v>
      </c>
      <c r="BB74" s="70">
        <v>5</v>
      </c>
      <c r="BC74" s="70">
        <v>-7</v>
      </c>
      <c r="BD74" s="70">
        <v>-9</v>
      </c>
      <c r="BE74" s="70">
        <v>-6</v>
      </c>
      <c r="BF74" s="70">
        <v>6</v>
      </c>
      <c r="BG74" s="70">
        <v>1</v>
      </c>
      <c r="BH74" s="70">
        <v>-11</v>
      </c>
      <c r="BI74" s="70">
        <v>-15</v>
      </c>
      <c r="BJ74" s="70">
        <v>-20</v>
      </c>
      <c r="BK74" s="70">
        <v>1</v>
      </c>
      <c r="BL74" s="70">
        <v>-8</v>
      </c>
      <c r="BM74" s="70">
        <v>-20</v>
      </c>
      <c r="BN74" s="70">
        <v>-7</v>
      </c>
      <c r="BO74" s="70">
        <v>-12</v>
      </c>
      <c r="BP74" s="70">
        <v>-13</v>
      </c>
      <c r="BQ74" s="70">
        <v>-8</v>
      </c>
      <c r="BR74" s="70">
        <v>-14</v>
      </c>
      <c r="BS74" s="70">
        <v>-8</v>
      </c>
      <c r="BT74" s="70">
        <v>-2</v>
      </c>
      <c r="BU74" s="70">
        <v>0</v>
      </c>
      <c r="BV74" s="70">
        <v>6</v>
      </c>
      <c r="BW74" s="70">
        <v>-6</v>
      </c>
      <c r="BX74" s="70">
        <v>2</v>
      </c>
      <c r="BY74" s="70">
        <v>0</v>
      </c>
      <c r="BZ74" s="70">
        <v>4</v>
      </c>
      <c r="CA74" s="70">
        <v>4</v>
      </c>
      <c r="CB74" s="70">
        <v>-1</v>
      </c>
      <c r="CC74" s="70">
        <v>3</v>
      </c>
      <c r="CD74" s="70">
        <v>0</v>
      </c>
      <c r="CE74" s="70">
        <v>3</v>
      </c>
      <c r="CF74" s="70">
        <v>0</v>
      </c>
      <c r="CG74" s="70">
        <v>6</v>
      </c>
      <c r="CH74" s="70">
        <v>1</v>
      </c>
      <c r="CI74" s="70">
        <v>2</v>
      </c>
      <c r="CJ74" s="70">
        <v>0</v>
      </c>
      <c r="CK74" s="70">
        <v>0</v>
      </c>
      <c r="CL74" s="70">
        <v>-1</v>
      </c>
      <c r="CM74" s="70">
        <v>2</v>
      </c>
      <c r="CN74" s="70">
        <v>2</v>
      </c>
      <c r="CO74" s="70">
        <v>-5</v>
      </c>
      <c r="CP74" s="70">
        <v>0</v>
      </c>
      <c r="CQ74" s="70">
        <v>-4</v>
      </c>
    </row>
    <row r="75" spans="1:95" ht="15" x14ac:dyDescent="0.25">
      <c r="A75" s="55" t="s">
        <v>65</v>
      </c>
      <c r="B75" s="55" t="s">
        <v>4</v>
      </c>
      <c r="C75" s="55" t="s">
        <v>244</v>
      </c>
      <c r="D75" s="70">
        <v>575</v>
      </c>
      <c r="E75" s="70">
        <v>32</v>
      </c>
      <c r="F75" s="70">
        <v>56</v>
      </c>
      <c r="G75" s="70">
        <v>51</v>
      </c>
      <c r="H75" s="70">
        <v>41</v>
      </c>
      <c r="I75" s="70">
        <v>26</v>
      </c>
      <c r="J75" s="70">
        <v>10</v>
      </c>
      <c r="K75" s="70">
        <v>35</v>
      </c>
      <c r="L75" s="70">
        <v>20</v>
      </c>
      <c r="M75" s="70">
        <v>28</v>
      </c>
      <c r="N75" s="70">
        <v>22</v>
      </c>
      <c r="O75" s="70">
        <v>28</v>
      </c>
      <c r="P75" s="70">
        <v>18</v>
      </c>
      <c r="Q75" s="70">
        <v>13</v>
      </c>
      <c r="R75" s="70">
        <v>4</v>
      </c>
      <c r="S75" s="70">
        <v>8</v>
      </c>
      <c r="T75" s="70">
        <v>-3</v>
      </c>
      <c r="U75" s="70">
        <v>-10</v>
      </c>
      <c r="V75" s="70">
        <v>-11</v>
      </c>
      <c r="W75" s="70">
        <v>-175</v>
      </c>
      <c r="X75" s="70">
        <v>-225</v>
      </c>
      <c r="Y75" s="70">
        <v>-79</v>
      </c>
      <c r="Z75" s="70">
        <v>-28</v>
      </c>
      <c r="AA75" s="70">
        <v>-3</v>
      </c>
      <c r="AB75" s="70">
        <v>-16</v>
      </c>
      <c r="AC75" s="70">
        <v>-38</v>
      </c>
      <c r="AD75" s="70">
        <v>-41</v>
      </c>
      <c r="AE75" s="70">
        <v>-8</v>
      </c>
      <c r="AF75" s="70">
        <v>-3</v>
      </c>
      <c r="AG75" s="70">
        <v>21</v>
      </c>
      <c r="AH75" s="70">
        <v>45</v>
      </c>
      <c r="AI75" s="70">
        <v>43</v>
      </c>
      <c r="AJ75" s="70">
        <v>33</v>
      </c>
      <c r="AK75" s="70">
        <v>71</v>
      </c>
      <c r="AL75" s="70">
        <v>62</v>
      </c>
      <c r="AM75" s="70">
        <v>66</v>
      </c>
      <c r="AN75" s="70">
        <v>41</v>
      </c>
      <c r="AO75" s="70">
        <v>50</v>
      </c>
      <c r="AP75" s="70">
        <v>50</v>
      </c>
      <c r="AQ75" s="70">
        <v>32</v>
      </c>
      <c r="AR75" s="70">
        <v>36</v>
      </c>
      <c r="AS75" s="70">
        <v>27</v>
      </c>
      <c r="AT75" s="70">
        <v>30</v>
      </c>
      <c r="AU75" s="70">
        <v>23</v>
      </c>
      <c r="AV75" s="70">
        <v>22</v>
      </c>
      <c r="AW75" s="70">
        <v>11</v>
      </c>
      <c r="AX75" s="70">
        <v>14</v>
      </c>
      <c r="AY75" s="70">
        <v>9</v>
      </c>
      <c r="AZ75" s="70">
        <v>2</v>
      </c>
      <c r="BA75" s="70">
        <v>-12</v>
      </c>
      <c r="BB75" s="70">
        <v>17</v>
      </c>
      <c r="BC75" s="70">
        <v>9</v>
      </c>
      <c r="BD75" s="70">
        <v>2</v>
      </c>
      <c r="BE75" s="70">
        <v>7</v>
      </c>
      <c r="BF75" s="70">
        <v>12</v>
      </c>
      <c r="BG75" s="70">
        <v>-1</v>
      </c>
      <c r="BH75" s="70">
        <v>1</v>
      </c>
      <c r="BI75" s="70">
        <v>14</v>
      </c>
      <c r="BJ75" s="70">
        <v>11</v>
      </c>
      <c r="BK75" s="70">
        <v>-4</v>
      </c>
      <c r="BL75" s="70">
        <v>-3</v>
      </c>
      <c r="BM75" s="70">
        <v>0</v>
      </c>
      <c r="BN75" s="70">
        <v>-1</v>
      </c>
      <c r="BO75" s="70">
        <v>3</v>
      </c>
      <c r="BP75" s="70">
        <v>-3</v>
      </c>
      <c r="BQ75" s="70">
        <v>6</v>
      </c>
      <c r="BR75" s="70">
        <v>-2</v>
      </c>
      <c r="BS75" s="70">
        <v>4</v>
      </c>
      <c r="BT75" s="70">
        <v>8</v>
      </c>
      <c r="BU75" s="70">
        <v>1</v>
      </c>
      <c r="BV75" s="70">
        <v>-13</v>
      </c>
      <c r="BW75" s="70">
        <v>2</v>
      </c>
      <c r="BX75" s="70">
        <v>1</v>
      </c>
      <c r="BY75" s="70">
        <v>2</v>
      </c>
      <c r="BZ75" s="70">
        <v>6</v>
      </c>
      <c r="CA75" s="70">
        <v>-1</v>
      </c>
      <c r="CB75" s="70">
        <v>13</v>
      </c>
      <c r="CC75" s="70">
        <v>3</v>
      </c>
      <c r="CD75" s="70">
        <v>7</v>
      </c>
      <c r="CE75" s="70">
        <v>3</v>
      </c>
      <c r="CF75" s="70">
        <v>2</v>
      </c>
      <c r="CG75" s="70">
        <v>-5</v>
      </c>
      <c r="CH75" s="70">
        <v>2</v>
      </c>
      <c r="CI75" s="70">
        <v>2</v>
      </c>
      <c r="CJ75" s="70">
        <v>3</v>
      </c>
      <c r="CK75" s="70">
        <v>9</v>
      </c>
      <c r="CL75" s="70">
        <v>4</v>
      </c>
      <c r="CM75" s="70">
        <v>3</v>
      </c>
      <c r="CN75" s="70">
        <v>6</v>
      </c>
      <c r="CO75" s="70">
        <v>5</v>
      </c>
      <c r="CP75" s="70">
        <v>5</v>
      </c>
      <c r="CQ75" s="70">
        <v>11</v>
      </c>
    </row>
    <row r="76" spans="1:95" ht="15" x14ac:dyDescent="0.25">
      <c r="A76" s="55" t="s">
        <v>66</v>
      </c>
      <c r="B76" s="55" t="s">
        <v>5</v>
      </c>
      <c r="C76" s="55" t="s">
        <v>244</v>
      </c>
      <c r="D76" s="70">
        <v>571</v>
      </c>
      <c r="E76" s="70">
        <v>11</v>
      </c>
      <c r="F76" s="70">
        <v>19</v>
      </c>
      <c r="G76" s="70">
        <v>17</v>
      </c>
      <c r="H76" s="70">
        <v>15</v>
      </c>
      <c r="I76" s="70">
        <v>12</v>
      </c>
      <c r="J76" s="70">
        <v>12</v>
      </c>
      <c r="K76" s="70">
        <v>12</v>
      </c>
      <c r="L76" s="70">
        <v>4</v>
      </c>
      <c r="M76" s="70">
        <v>7</v>
      </c>
      <c r="N76" s="70">
        <v>7</v>
      </c>
      <c r="O76" s="70">
        <v>1</v>
      </c>
      <c r="P76" s="70">
        <v>2</v>
      </c>
      <c r="Q76" s="70">
        <v>-3</v>
      </c>
      <c r="R76" s="70">
        <v>8</v>
      </c>
      <c r="S76" s="70">
        <v>1</v>
      </c>
      <c r="T76" s="70">
        <v>4</v>
      </c>
      <c r="U76" s="70">
        <v>1</v>
      </c>
      <c r="V76" s="70">
        <v>-5</v>
      </c>
      <c r="W76" s="70">
        <v>-45</v>
      </c>
      <c r="X76" s="70">
        <v>-73</v>
      </c>
      <c r="Y76" s="70">
        <v>-15</v>
      </c>
      <c r="Z76" s="70">
        <v>6</v>
      </c>
      <c r="AA76" s="70">
        <v>-2</v>
      </c>
      <c r="AB76" s="70">
        <v>7</v>
      </c>
      <c r="AC76" s="70">
        <v>-7</v>
      </c>
      <c r="AD76" s="70">
        <v>-7</v>
      </c>
      <c r="AE76" s="70">
        <v>-17</v>
      </c>
      <c r="AF76" s="70">
        <v>5</v>
      </c>
      <c r="AG76" s="70">
        <v>7</v>
      </c>
      <c r="AH76" s="70">
        <v>11</v>
      </c>
      <c r="AI76" s="70">
        <v>12</v>
      </c>
      <c r="AJ76" s="70">
        <v>26</v>
      </c>
      <c r="AK76" s="70">
        <v>18</v>
      </c>
      <c r="AL76" s="70">
        <v>9</v>
      </c>
      <c r="AM76" s="70">
        <v>10</v>
      </c>
      <c r="AN76" s="70">
        <v>29</v>
      </c>
      <c r="AO76" s="70">
        <v>19</v>
      </c>
      <c r="AP76" s="70">
        <v>11</v>
      </c>
      <c r="AQ76" s="70">
        <v>27</v>
      </c>
      <c r="AR76" s="70">
        <v>20</v>
      </c>
      <c r="AS76" s="70">
        <v>10</v>
      </c>
      <c r="AT76" s="70">
        <v>14</v>
      </c>
      <c r="AU76" s="70">
        <v>9</v>
      </c>
      <c r="AV76" s="70">
        <v>6</v>
      </c>
      <c r="AW76" s="70">
        <v>9</v>
      </c>
      <c r="AX76" s="70">
        <v>14</v>
      </c>
      <c r="AY76" s="70">
        <v>9</v>
      </c>
      <c r="AZ76" s="70">
        <v>8</v>
      </c>
      <c r="BA76" s="70">
        <v>0</v>
      </c>
      <c r="BB76" s="70">
        <v>10</v>
      </c>
      <c r="BC76" s="70">
        <v>10</v>
      </c>
      <c r="BD76" s="70">
        <v>10</v>
      </c>
      <c r="BE76" s="70">
        <v>5</v>
      </c>
      <c r="BF76" s="70">
        <v>14</v>
      </c>
      <c r="BG76" s="70">
        <v>7</v>
      </c>
      <c r="BH76" s="70">
        <v>15</v>
      </c>
      <c r="BI76" s="70">
        <v>14</v>
      </c>
      <c r="BJ76" s="70">
        <v>22</v>
      </c>
      <c r="BK76" s="70">
        <v>19</v>
      </c>
      <c r="BL76" s="70">
        <v>14</v>
      </c>
      <c r="BM76" s="70">
        <v>15</v>
      </c>
      <c r="BN76" s="70">
        <v>12</v>
      </c>
      <c r="BO76" s="70">
        <v>14</v>
      </c>
      <c r="BP76" s="70">
        <v>16</v>
      </c>
      <c r="BQ76" s="70">
        <v>16</v>
      </c>
      <c r="BR76" s="70">
        <v>10</v>
      </c>
      <c r="BS76" s="70">
        <v>12</v>
      </c>
      <c r="BT76" s="70">
        <v>6</v>
      </c>
      <c r="BU76" s="70">
        <v>6</v>
      </c>
      <c r="BV76" s="70">
        <v>13</v>
      </c>
      <c r="BW76" s="70">
        <v>5</v>
      </c>
      <c r="BX76" s="70">
        <v>4</v>
      </c>
      <c r="BY76" s="70">
        <v>3</v>
      </c>
      <c r="BZ76" s="70">
        <v>0</v>
      </c>
      <c r="CA76" s="70">
        <v>9</v>
      </c>
      <c r="CB76" s="70">
        <v>5</v>
      </c>
      <c r="CC76" s="70">
        <v>2</v>
      </c>
      <c r="CD76" s="70">
        <v>6</v>
      </c>
      <c r="CE76" s="70">
        <v>2</v>
      </c>
      <c r="CF76" s="70">
        <v>-2</v>
      </c>
      <c r="CG76" s="70">
        <v>2</v>
      </c>
      <c r="CH76" s="70">
        <v>4</v>
      </c>
      <c r="CI76" s="70">
        <v>0</v>
      </c>
      <c r="CJ76" s="70">
        <v>0</v>
      </c>
      <c r="CK76" s="70">
        <v>-1</v>
      </c>
      <c r="CL76" s="70">
        <v>-1</v>
      </c>
      <c r="CM76" s="70">
        <v>0</v>
      </c>
      <c r="CN76" s="70">
        <v>0</v>
      </c>
      <c r="CO76" s="70">
        <v>1</v>
      </c>
      <c r="CP76" s="70">
        <v>1</v>
      </c>
      <c r="CQ76" s="70">
        <v>16</v>
      </c>
    </row>
    <row r="77" spans="1:95" ht="15" x14ac:dyDescent="0.25">
      <c r="A77" s="55" t="s">
        <v>67</v>
      </c>
      <c r="B77" s="55" t="s">
        <v>61</v>
      </c>
      <c r="C77" s="55" t="s">
        <v>244</v>
      </c>
      <c r="D77" s="70">
        <v>352</v>
      </c>
      <c r="E77" s="70">
        <v>10</v>
      </c>
      <c r="F77" s="70">
        <v>5</v>
      </c>
      <c r="G77" s="70">
        <v>10</v>
      </c>
      <c r="H77" s="70">
        <v>4</v>
      </c>
      <c r="I77" s="70">
        <v>3</v>
      </c>
      <c r="J77" s="70">
        <v>7</v>
      </c>
      <c r="K77" s="70">
        <v>2</v>
      </c>
      <c r="L77" s="70">
        <v>0</v>
      </c>
      <c r="M77" s="70">
        <v>2</v>
      </c>
      <c r="N77" s="70">
        <v>5</v>
      </c>
      <c r="O77" s="70">
        <v>4</v>
      </c>
      <c r="P77" s="70">
        <v>1</v>
      </c>
      <c r="Q77" s="70">
        <v>-1</v>
      </c>
      <c r="R77" s="70">
        <v>2</v>
      </c>
      <c r="S77" s="70">
        <v>8</v>
      </c>
      <c r="T77" s="70">
        <v>7</v>
      </c>
      <c r="U77" s="70">
        <v>-2</v>
      </c>
      <c r="V77" s="70">
        <v>-8</v>
      </c>
      <c r="W77" s="70">
        <v>-48</v>
      </c>
      <c r="X77" s="70">
        <v>-52</v>
      </c>
      <c r="Y77" s="70">
        <v>-37</v>
      </c>
      <c r="Z77" s="70">
        <v>-13</v>
      </c>
      <c r="AA77" s="70">
        <v>0</v>
      </c>
      <c r="AB77" s="70">
        <v>5</v>
      </c>
      <c r="AC77" s="70">
        <v>-7</v>
      </c>
      <c r="AD77" s="70">
        <v>-27</v>
      </c>
      <c r="AE77" s="70">
        <v>-6</v>
      </c>
      <c r="AF77" s="70">
        <v>-6</v>
      </c>
      <c r="AG77" s="70">
        <v>-16</v>
      </c>
      <c r="AH77" s="70">
        <v>3</v>
      </c>
      <c r="AI77" s="70">
        <v>18</v>
      </c>
      <c r="AJ77" s="70">
        <v>9</v>
      </c>
      <c r="AK77" s="70">
        <v>5</v>
      </c>
      <c r="AL77" s="70">
        <v>15</v>
      </c>
      <c r="AM77" s="70">
        <v>14</v>
      </c>
      <c r="AN77" s="70">
        <v>26</v>
      </c>
      <c r="AO77" s="70">
        <v>18</v>
      </c>
      <c r="AP77" s="70">
        <v>6</v>
      </c>
      <c r="AQ77" s="70">
        <v>13</v>
      </c>
      <c r="AR77" s="70">
        <v>18</v>
      </c>
      <c r="AS77" s="70">
        <v>5</v>
      </c>
      <c r="AT77" s="70">
        <v>10</v>
      </c>
      <c r="AU77" s="70">
        <v>7</v>
      </c>
      <c r="AV77" s="70">
        <v>6</v>
      </c>
      <c r="AW77" s="70">
        <v>19</v>
      </c>
      <c r="AX77" s="70">
        <v>15</v>
      </c>
      <c r="AY77" s="70">
        <v>13</v>
      </c>
      <c r="AZ77" s="70">
        <v>7</v>
      </c>
      <c r="BA77" s="70">
        <v>12</v>
      </c>
      <c r="BB77" s="70">
        <v>11</v>
      </c>
      <c r="BC77" s="70">
        <v>20</v>
      </c>
      <c r="BD77" s="70">
        <v>9</v>
      </c>
      <c r="BE77" s="70">
        <v>13</v>
      </c>
      <c r="BF77" s="70">
        <v>28</v>
      </c>
      <c r="BG77" s="70">
        <v>13</v>
      </c>
      <c r="BH77" s="70">
        <v>21</v>
      </c>
      <c r="BI77" s="70">
        <v>32</v>
      </c>
      <c r="BJ77" s="70">
        <v>18</v>
      </c>
      <c r="BK77" s="70">
        <v>24</v>
      </c>
      <c r="BL77" s="70">
        <v>24</v>
      </c>
      <c r="BM77" s="70">
        <v>21</v>
      </c>
      <c r="BN77" s="70">
        <v>18</v>
      </c>
      <c r="BO77" s="70">
        <v>18</v>
      </c>
      <c r="BP77" s="70">
        <v>15</v>
      </c>
      <c r="BQ77" s="70">
        <v>18</v>
      </c>
      <c r="BR77" s="70">
        <v>12</v>
      </c>
      <c r="BS77" s="70">
        <v>10</v>
      </c>
      <c r="BT77" s="70">
        <v>10</v>
      </c>
      <c r="BU77" s="70">
        <v>0</v>
      </c>
      <c r="BV77" s="70">
        <v>8</v>
      </c>
      <c r="BW77" s="70">
        <v>-5</v>
      </c>
      <c r="BX77" s="70">
        <v>3</v>
      </c>
      <c r="BY77" s="70">
        <v>1</v>
      </c>
      <c r="BZ77" s="70">
        <v>-9</v>
      </c>
      <c r="CA77" s="70">
        <v>0</v>
      </c>
      <c r="CB77" s="70">
        <v>-7</v>
      </c>
      <c r="CC77" s="70">
        <v>-2</v>
      </c>
      <c r="CD77" s="70">
        <v>-1</v>
      </c>
      <c r="CE77" s="70">
        <v>-2</v>
      </c>
      <c r="CF77" s="70">
        <v>-4</v>
      </c>
      <c r="CG77" s="70">
        <v>-10</v>
      </c>
      <c r="CH77" s="70">
        <v>-12</v>
      </c>
      <c r="CI77" s="70">
        <v>-5</v>
      </c>
      <c r="CJ77" s="70">
        <v>-7</v>
      </c>
      <c r="CK77" s="70">
        <v>-2</v>
      </c>
      <c r="CL77" s="70">
        <v>-1</v>
      </c>
      <c r="CM77" s="70">
        <v>-3</v>
      </c>
      <c r="CN77" s="70">
        <v>2</v>
      </c>
      <c r="CO77" s="70">
        <v>-4</v>
      </c>
      <c r="CP77" s="70">
        <v>-5</v>
      </c>
      <c r="CQ77" s="70">
        <v>-9</v>
      </c>
    </row>
    <row r="78" spans="1:95" ht="15" x14ac:dyDescent="0.25">
      <c r="A78" s="55" t="s">
        <v>68</v>
      </c>
      <c r="B78" s="55" t="s">
        <v>46</v>
      </c>
      <c r="C78" s="55" t="s">
        <v>244</v>
      </c>
      <c r="D78" s="70">
        <v>2472</v>
      </c>
      <c r="E78" s="70">
        <v>-71</v>
      </c>
      <c r="F78" s="70">
        <v>-80</v>
      </c>
      <c r="G78" s="70">
        <v>-81</v>
      </c>
      <c r="H78" s="70">
        <v>-50</v>
      </c>
      <c r="I78" s="70">
        <v>-63</v>
      </c>
      <c r="J78" s="70">
        <v>-44</v>
      </c>
      <c r="K78" s="70">
        <v>-16</v>
      </c>
      <c r="L78" s="70">
        <v>-5</v>
      </c>
      <c r="M78" s="70">
        <v>-11</v>
      </c>
      <c r="N78" s="70">
        <v>-17</v>
      </c>
      <c r="O78" s="70">
        <v>9</v>
      </c>
      <c r="P78" s="70">
        <v>5</v>
      </c>
      <c r="Q78" s="70">
        <v>21</v>
      </c>
      <c r="R78" s="70">
        <v>24</v>
      </c>
      <c r="S78" s="70">
        <v>31</v>
      </c>
      <c r="T78" s="70">
        <v>45</v>
      </c>
      <c r="U78" s="70">
        <v>43</v>
      </c>
      <c r="V78" s="70">
        <v>69</v>
      </c>
      <c r="W78" s="70">
        <v>486</v>
      </c>
      <c r="X78" s="70">
        <v>1524</v>
      </c>
      <c r="Y78" s="70">
        <v>698</v>
      </c>
      <c r="Z78" s="70">
        <v>302</v>
      </c>
      <c r="AA78" s="70">
        <v>369</v>
      </c>
      <c r="AB78" s="70">
        <v>394</v>
      </c>
      <c r="AC78" s="70">
        <v>159</v>
      </c>
      <c r="AD78" s="70">
        <v>10</v>
      </c>
      <c r="AE78" s="70">
        <v>150</v>
      </c>
      <c r="AF78" s="70">
        <v>95</v>
      </c>
      <c r="AG78" s="70">
        <v>30</v>
      </c>
      <c r="AH78" s="70">
        <v>58</v>
      </c>
      <c r="AI78" s="70">
        <v>2</v>
      </c>
      <c r="AJ78" s="70">
        <v>25</v>
      </c>
      <c r="AK78" s="70">
        <v>-89</v>
      </c>
      <c r="AL78" s="70">
        <v>-88</v>
      </c>
      <c r="AM78" s="70">
        <v>-105</v>
      </c>
      <c r="AN78" s="70">
        <v>-118</v>
      </c>
      <c r="AO78" s="70">
        <v>-59</v>
      </c>
      <c r="AP78" s="70">
        <v>-130</v>
      </c>
      <c r="AQ78" s="70">
        <v>-87</v>
      </c>
      <c r="AR78" s="70">
        <v>-66</v>
      </c>
      <c r="AS78" s="70">
        <v>-75</v>
      </c>
      <c r="AT78" s="70">
        <v>-52</v>
      </c>
      <c r="AU78" s="70">
        <v>-44</v>
      </c>
      <c r="AV78" s="70">
        <v>-25</v>
      </c>
      <c r="AW78" s="70">
        <v>-62</v>
      </c>
      <c r="AX78" s="70">
        <v>-30</v>
      </c>
      <c r="AY78" s="70">
        <v>-6</v>
      </c>
      <c r="AZ78" s="70">
        <v>-33</v>
      </c>
      <c r="BA78" s="70">
        <v>-44</v>
      </c>
      <c r="BB78" s="70">
        <v>-46</v>
      </c>
      <c r="BC78" s="70">
        <v>-22</v>
      </c>
      <c r="BD78" s="70">
        <v>-26</v>
      </c>
      <c r="BE78" s="70">
        <v>-18</v>
      </c>
      <c r="BF78" s="70">
        <v>-36</v>
      </c>
      <c r="BG78" s="70">
        <v>-26</v>
      </c>
      <c r="BH78" s="70">
        <v>-43</v>
      </c>
      <c r="BI78" s="70">
        <v>-21</v>
      </c>
      <c r="BJ78" s="70">
        <v>-30</v>
      </c>
      <c r="BK78" s="70">
        <v>-34</v>
      </c>
      <c r="BL78" s="70">
        <v>-38</v>
      </c>
      <c r="BM78" s="70">
        <v>-43</v>
      </c>
      <c r="BN78" s="70">
        <v>-29</v>
      </c>
      <c r="BO78" s="70">
        <v>-10</v>
      </c>
      <c r="BP78" s="70">
        <v>-8</v>
      </c>
      <c r="BQ78" s="70">
        <v>-20</v>
      </c>
      <c r="BR78" s="70">
        <v>-18</v>
      </c>
      <c r="BS78" s="70">
        <v>-9</v>
      </c>
      <c r="BT78" s="70">
        <v>-2</v>
      </c>
      <c r="BU78" s="70">
        <v>-11</v>
      </c>
      <c r="BV78" s="70">
        <v>-21</v>
      </c>
      <c r="BW78" s="70">
        <v>-14</v>
      </c>
      <c r="BX78" s="70">
        <v>1</v>
      </c>
      <c r="BY78" s="70">
        <v>-3</v>
      </c>
      <c r="BZ78" s="70">
        <v>-4</v>
      </c>
      <c r="CA78" s="70">
        <v>0</v>
      </c>
      <c r="CB78" s="70">
        <v>-6</v>
      </c>
      <c r="CC78" s="70">
        <v>-1</v>
      </c>
      <c r="CD78" s="70">
        <v>-1</v>
      </c>
      <c r="CE78" s="70">
        <v>-4</v>
      </c>
      <c r="CF78" s="70">
        <v>8</v>
      </c>
      <c r="CG78" s="70">
        <v>4</v>
      </c>
      <c r="CH78" s="70">
        <v>9</v>
      </c>
      <c r="CI78" s="70">
        <v>-1</v>
      </c>
      <c r="CJ78" s="70">
        <v>1</v>
      </c>
      <c r="CK78" s="70">
        <v>-6</v>
      </c>
      <c r="CL78" s="70">
        <v>1</v>
      </c>
      <c r="CM78" s="70">
        <v>4</v>
      </c>
      <c r="CN78" s="70">
        <v>1</v>
      </c>
      <c r="CO78" s="70">
        <v>6</v>
      </c>
      <c r="CP78" s="70">
        <v>-3</v>
      </c>
      <c r="CQ78" s="70">
        <v>-3</v>
      </c>
    </row>
    <row r="79" spans="1:95" ht="15" x14ac:dyDescent="0.25">
      <c r="A79" s="55" t="s">
        <v>69</v>
      </c>
      <c r="B79" s="55" t="s">
        <v>8</v>
      </c>
      <c r="C79" s="55" t="s">
        <v>244</v>
      </c>
      <c r="D79" s="70">
        <v>185</v>
      </c>
      <c r="E79" s="70">
        <v>0</v>
      </c>
      <c r="F79" s="70">
        <v>7</v>
      </c>
      <c r="G79" s="70">
        <v>-2</v>
      </c>
      <c r="H79" s="70">
        <v>13</v>
      </c>
      <c r="I79" s="70">
        <v>5</v>
      </c>
      <c r="J79" s="70">
        <v>2</v>
      </c>
      <c r="K79" s="70">
        <v>2</v>
      </c>
      <c r="L79" s="70">
        <v>4</v>
      </c>
      <c r="M79" s="70">
        <v>9</v>
      </c>
      <c r="N79" s="70">
        <v>3</v>
      </c>
      <c r="O79" s="70">
        <v>7</v>
      </c>
      <c r="P79" s="70">
        <v>3</v>
      </c>
      <c r="Q79" s="70">
        <v>8</v>
      </c>
      <c r="R79" s="70">
        <v>2</v>
      </c>
      <c r="S79" s="70">
        <v>4</v>
      </c>
      <c r="T79" s="70">
        <v>6</v>
      </c>
      <c r="U79" s="70">
        <v>6</v>
      </c>
      <c r="V79" s="70">
        <v>2</v>
      </c>
      <c r="W79" s="70">
        <v>-26</v>
      </c>
      <c r="X79" s="70">
        <v>-25</v>
      </c>
      <c r="Y79" s="70">
        <v>7</v>
      </c>
      <c r="Z79" s="70">
        <v>4</v>
      </c>
      <c r="AA79" s="70">
        <v>2</v>
      </c>
      <c r="AB79" s="70">
        <v>2</v>
      </c>
      <c r="AC79" s="70">
        <v>13</v>
      </c>
      <c r="AD79" s="70">
        <v>-8</v>
      </c>
      <c r="AE79" s="70">
        <v>-8</v>
      </c>
      <c r="AF79" s="70">
        <v>7</v>
      </c>
      <c r="AG79" s="70">
        <v>7</v>
      </c>
      <c r="AH79" s="70">
        <v>8</v>
      </c>
      <c r="AI79" s="70">
        <v>7</v>
      </c>
      <c r="AJ79" s="70">
        <v>7</v>
      </c>
      <c r="AK79" s="70">
        <v>-1</v>
      </c>
      <c r="AL79" s="70">
        <v>3</v>
      </c>
      <c r="AM79" s="70">
        <v>3</v>
      </c>
      <c r="AN79" s="70">
        <v>2</v>
      </c>
      <c r="AO79" s="70">
        <v>3</v>
      </c>
      <c r="AP79" s="70">
        <v>10</v>
      </c>
      <c r="AQ79" s="70">
        <v>1</v>
      </c>
      <c r="AR79" s="70">
        <v>-1</v>
      </c>
      <c r="AS79" s="70">
        <v>3</v>
      </c>
      <c r="AT79" s="70">
        <v>-4</v>
      </c>
      <c r="AU79" s="70">
        <v>2</v>
      </c>
      <c r="AV79" s="70">
        <v>5</v>
      </c>
      <c r="AW79" s="70">
        <v>9</v>
      </c>
      <c r="AX79" s="70">
        <v>4</v>
      </c>
      <c r="AY79" s="70">
        <v>5</v>
      </c>
      <c r="AZ79" s="70">
        <v>6</v>
      </c>
      <c r="BA79" s="70">
        <v>5</v>
      </c>
      <c r="BB79" s="70">
        <v>9</v>
      </c>
      <c r="BC79" s="70">
        <v>7</v>
      </c>
      <c r="BD79" s="70">
        <v>8</v>
      </c>
      <c r="BE79" s="70">
        <v>5</v>
      </c>
      <c r="BF79" s="70">
        <v>7</v>
      </c>
      <c r="BG79" s="70">
        <v>1</v>
      </c>
      <c r="BH79" s="70">
        <v>-3</v>
      </c>
      <c r="BI79" s="70">
        <v>-4</v>
      </c>
      <c r="BJ79" s="70">
        <v>3</v>
      </c>
      <c r="BK79" s="70">
        <v>1</v>
      </c>
      <c r="BL79" s="70">
        <v>6</v>
      </c>
      <c r="BM79" s="70">
        <v>9</v>
      </c>
      <c r="BN79" s="70">
        <v>-5</v>
      </c>
      <c r="BO79" s="70">
        <v>1</v>
      </c>
      <c r="BP79" s="70">
        <v>9</v>
      </c>
      <c r="BQ79" s="70">
        <v>0</v>
      </c>
      <c r="BR79" s="70">
        <v>-4</v>
      </c>
      <c r="BS79" s="70">
        <v>-1</v>
      </c>
      <c r="BT79" s="70">
        <v>1</v>
      </c>
      <c r="BU79" s="70">
        <v>0</v>
      </c>
      <c r="BV79" s="70">
        <v>-1</v>
      </c>
      <c r="BW79" s="70">
        <v>5</v>
      </c>
      <c r="BX79" s="70">
        <v>-2</v>
      </c>
      <c r="BY79" s="70">
        <v>-1</v>
      </c>
      <c r="BZ79" s="70">
        <v>0</v>
      </c>
      <c r="CA79" s="70">
        <v>1</v>
      </c>
      <c r="CB79" s="70">
        <v>4</v>
      </c>
      <c r="CC79" s="70">
        <v>-1</v>
      </c>
      <c r="CD79" s="70">
        <v>-2</v>
      </c>
      <c r="CE79" s="70">
        <v>1</v>
      </c>
      <c r="CF79" s="70">
        <v>-2</v>
      </c>
      <c r="CG79" s="70">
        <v>-1</v>
      </c>
      <c r="CH79" s="70">
        <v>0</v>
      </c>
      <c r="CI79" s="70">
        <v>0</v>
      </c>
      <c r="CJ79" s="70">
        <v>-2</v>
      </c>
      <c r="CK79" s="70">
        <v>0</v>
      </c>
      <c r="CL79" s="70">
        <v>0</v>
      </c>
      <c r="CM79" s="70">
        <v>0</v>
      </c>
      <c r="CN79" s="70">
        <v>1</v>
      </c>
      <c r="CO79" s="70">
        <v>1</v>
      </c>
      <c r="CP79" s="70">
        <v>0</v>
      </c>
      <c r="CQ79" s="70">
        <v>2</v>
      </c>
    </row>
    <row r="80" spans="1:95" ht="15" x14ac:dyDescent="0.25">
      <c r="A80" s="55" t="s">
        <v>70</v>
      </c>
      <c r="B80" s="55" t="s">
        <v>36</v>
      </c>
      <c r="C80" s="55" t="s">
        <v>244</v>
      </c>
      <c r="D80" s="70">
        <v>855</v>
      </c>
      <c r="E80" s="70">
        <v>10</v>
      </c>
      <c r="F80" s="70">
        <v>15</v>
      </c>
      <c r="G80" s="70">
        <v>27</v>
      </c>
      <c r="H80" s="70">
        <v>18</v>
      </c>
      <c r="I80" s="70">
        <v>20</v>
      </c>
      <c r="J80" s="70">
        <v>18</v>
      </c>
      <c r="K80" s="70">
        <v>16</v>
      </c>
      <c r="L80" s="70">
        <v>13</v>
      </c>
      <c r="M80" s="70">
        <v>13</v>
      </c>
      <c r="N80" s="70">
        <v>15</v>
      </c>
      <c r="O80" s="70">
        <v>16</v>
      </c>
      <c r="P80" s="70">
        <v>10</v>
      </c>
      <c r="Q80" s="70">
        <v>6</v>
      </c>
      <c r="R80" s="70">
        <v>17</v>
      </c>
      <c r="S80" s="70">
        <v>3</v>
      </c>
      <c r="T80" s="70">
        <v>4</v>
      </c>
      <c r="U80" s="70">
        <v>1</v>
      </c>
      <c r="V80" s="70">
        <v>-2</v>
      </c>
      <c r="W80" s="70">
        <v>-56</v>
      </c>
      <c r="X80" s="70">
        <v>-61</v>
      </c>
      <c r="Y80" s="70">
        <v>-19</v>
      </c>
      <c r="Z80" s="70">
        <v>8</v>
      </c>
      <c r="AA80" s="70">
        <v>5</v>
      </c>
      <c r="AB80" s="70">
        <v>9</v>
      </c>
      <c r="AC80" s="70">
        <v>18</v>
      </c>
      <c r="AD80" s="70">
        <v>-10</v>
      </c>
      <c r="AE80" s="70">
        <v>-10</v>
      </c>
      <c r="AF80" s="70">
        <v>-8</v>
      </c>
      <c r="AG80" s="70">
        <v>-4</v>
      </c>
      <c r="AH80" s="70">
        <v>-5</v>
      </c>
      <c r="AI80" s="70">
        <v>6</v>
      </c>
      <c r="AJ80" s="70">
        <v>5</v>
      </c>
      <c r="AK80" s="70">
        <v>18</v>
      </c>
      <c r="AL80" s="70">
        <v>15</v>
      </c>
      <c r="AM80" s="70">
        <v>10</v>
      </c>
      <c r="AN80" s="70">
        <v>10</v>
      </c>
      <c r="AO80" s="70">
        <v>11</v>
      </c>
      <c r="AP80" s="70">
        <v>13</v>
      </c>
      <c r="AQ80" s="70">
        <v>19</v>
      </c>
      <c r="AR80" s="70">
        <v>7</v>
      </c>
      <c r="AS80" s="70">
        <v>23</v>
      </c>
      <c r="AT80" s="70">
        <v>6</v>
      </c>
      <c r="AU80" s="70">
        <v>19</v>
      </c>
      <c r="AV80" s="70">
        <v>13</v>
      </c>
      <c r="AW80" s="70">
        <v>20</v>
      </c>
      <c r="AX80" s="70">
        <v>15</v>
      </c>
      <c r="AY80" s="70">
        <v>4</v>
      </c>
      <c r="AZ80" s="70">
        <v>16</v>
      </c>
      <c r="BA80" s="70">
        <v>12</v>
      </c>
      <c r="BB80" s="70">
        <v>16</v>
      </c>
      <c r="BC80" s="70">
        <v>34</v>
      </c>
      <c r="BD80" s="70">
        <v>21</v>
      </c>
      <c r="BE80" s="70">
        <v>19</v>
      </c>
      <c r="BF80" s="70">
        <v>25</v>
      </c>
      <c r="BG80" s="70">
        <v>34</v>
      </c>
      <c r="BH80" s="70">
        <v>36</v>
      </c>
      <c r="BI80" s="70">
        <v>44</v>
      </c>
      <c r="BJ80" s="70">
        <v>32</v>
      </c>
      <c r="BK80" s="70">
        <v>34</v>
      </c>
      <c r="BL80" s="70">
        <v>27</v>
      </c>
      <c r="BM80" s="70">
        <v>32</v>
      </c>
      <c r="BN80" s="70">
        <v>31</v>
      </c>
      <c r="BO80" s="70">
        <v>25</v>
      </c>
      <c r="BP80" s="70">
        <v>21</v>
      </c>
      <c r="BQ80" s="70">
        <v>21</v>
      </c>
      <c r="BR80" s="70">
        <v>14</v>
      </c>
      <c r="BS80" s="70">
        <v>21</v>
      </c>
      <c r="BT80" s="70">
        <v>14</v>
      </c>
      <c r="BU80" s="70">
        <v>10</v>
      </c>
      <c r="BV80" s="70">
        <v>10</v>
      </c>
      <c r="BW80" s="70">
        <v>10</v>
      </c>
      <c r="BX80" s="70">
        <v>5</v>
      </c>
      <c r="BY80" s="70">
        <v>8</v>
      </c>
      <c r="BZ80" s="70">
        <v>0</v>
      </c>
      <c r="CA80" s="70">
        <v>0</v>
      </c>
      <c r="CB80" s="70">
        <v>2</v>
      </c>
      <c r="CC80" s="70">
        <v>0</v>
      </c>
      <c r="CD80" s="70">
        <v>1</v>
      </c>
      <c r="CE80" s="70">
        <v>-3</v>
      </c>
      <c r="CF80" s="70">
        <v>-1</v>
      </c>
      <c r="CG80" s="70">
        <v>-6</v>
      </c>
      <c r="CH80" s="70">
        <v>-1</v>
      </c>
      <c r="CI80" s="70">
        <v>-1</v>
      </c>
      <c r="CJ80" s="70">
        <v>-2</v>
      </c>
      <c r="CK80" s="70">
        <v>-2</v>
      </c>
      <c r="CL80" s="70">
        <v>-2</v>
      </c>
      <c r="CM80" s="70">
        <v>0</v>
      </c>
      <c r="CN80" s="70">
        <v>-3</v>
      </c>
      <c r="CO80" s="70">
        <v>-5</v>
      </c>
      <c r="CP80" s="70">
        <v>3</v>
      </c>
      <c r="CQ80" s="70">
        <v>3</v>
      </c>
    </row>
    <row r="81" spans="1:95" ht="15" x14ac:dyDescent="0.25">
      <c r="A81" s="55" t="s">
        <v>71</v>
      </c>
      <c r="B81" s="55" t="s">
        <v>10</v>
      </c>
      <c r="C81" s="55" t="s">
        <v>244</v>
      </c>
      <c r="D81" s="70">
        <v>43</v>
      </c>
      <c r="E81" s="70">
        <v>-10</v>
      </c>
      <c r="F81" s="70">
        <v>-15</v>
      </c>
      <c r="G81" s="70">
        <v>-22</v>
      </c>
      <c r="H81" s="70">
        <v>-6</v>
      </c>
      <c r="I81" s="70">
        <v>-12</v>
      </c>
      <c r="J81" s="70">
        <v>-11</v>
      </c>
      <c r="K81" s="70">
        <v>-7</v>
      </c>
      <c r="L81" s="70">
        <v>-3</v>
      </c>
      <c r="M81" s="70">
        <v>-5</v>
      </c>
      <c r="N81" s="70">
        <v>-1</v>
      </c>
      <c r="O81" s="70">
        <v>7</v>
      </c>
      <c r="P81" s="70">
        <v>3</v>
      </c>
      <c r="Q81" s="70">
        <v>0</v>
      </c>
      <c r="R81" s="70">
        <v>-3</v>
      </c>
      <c r="S81" s="70">
        <v>0</v>
      </c>
      <c r="T81" s="70">
        <v>-4</v>
      </c>
      <c r="U81" s="70">
        <v>9</v>
      </c>
      <c r="V81" s="70">
        <v>19</v>
      </c>
      <c r="W81" s="70">
        <v>335</v>
      </c>
      <c r="X81" s="70">
        <v>578</v>
      </c>
      <c r="Y81" s="70">
        <v>170</v>
      </c>
      <c r="Z81" s="70">
        <v>-18</v>
      </c>
      <c r="AA81" s="70">
        <v>-120</v>
      </c>
      <c r="AB81" s="70">
        <v>-119</v>
      </c>
      <c r="AC81" s="70">
        <v>-87</v>
      </c>
      <c r="AD81" s="70">
        <v>-74</v>
      </c>
      <c r="AE81" s="70">
        <v>-80</v>
      </c>
      <c r="AF81" s="70">
        <v>-80</v>
      </c>
      <c r="AG81" s="70">
        <v>-61</v>
      </c>
      <c r="AH81" s="70">
        <v>-30</v>
      </c>
      <c r="AI81" s="70">
        <v>-40</v>
      </c>
      <c r="AJ81" s="70">
        <v>-40</v>
      </c>
      <c r="AK81" s="70">
        <v>-26</v>
      </c>
      <c r="AL81" s="70">
        <v>-20</v>
      </c>
      <c r="AM81" s="70">
        <v>-24</v>
      </c>
      <c r="AN81" s="70">
        <v>-28</v>
      </c>
      <c r="AO81" s="70">
        <v>-26</v>
      </c>
      <c r="AP81" s="70">
        <v>-6</v>
      </c>
      <c r="AQ81" s="70">
        <v>-20</v>
      </c>
      <c r="AR81" s="70">
        <v>-9</v>
      </c>
      <c r="AS81" s="70">
        <v>-7</v>
      </c>
      <c r="AT81" s="70">
        <v>-17</v>
      </c>
      <c r="AU81" s="70">
        <v>-4</v>
      </c>
      <c r="AV81" s="70">
        <v>-6</v>
      </c>
      <c r="AW81" s="70">
        <v>3</v>
      </c>
      <c r="AX81" s="70">
        <v>2</v>
      </c>
      <c r="AY81" s="70">
        <v>-9</v>
      </c>
      <c r="AZ81" s="70">
        <v>-1</v>
      </c>
      <c r="BA81" s="70">
        <v>-4</v>
      </c>
      <c r="BB81" s="70">
        <v>2</v>
      </c>
      <c r="BC81" s="70">
        <v>-1</v>
      </c>
      <c r="BD81" s="70">
        <v>6</v>
      </c>
      <c r="BE81" s="70">
        <v>4</v>
      </c>
      <c r="BF81" s="70">
        <v>6</v>
      </c>
      <c r="BG81" s="70">
        <v>-2</v>
      </c>
      <c r="BH81" s="70">
        <v>-2</v>
      </c>
      <c r="BI81" s="70">
        <v>4</v>
      </c>
      <c r="BJ81" s="70">
        <v>-17</v>
      </c>
      <c r="BK81" s="70">
        <v>-5</v>
      </c>
      <c r="BL81" s="70">
        <v>3</v>
      </c>
      <c r="BM81" s="70">
        <v>1</v>
      </c>
      <c r="BN81" s="70">
        <v>4</v>
      </c>
      <c r="BO81" s="70">
        <v>0</v>
      </c>
      <c r="BP81" s="70">
        <v>-2</v>
      </c>
      <c r="BQ81" s="70">
        <v>-2</v>
      </c>
      <c r="BR81" s="70">
        <v>-3</v>
      </c>
      <c r="BS81" s="70">
        <v>2</v>
      </c>
      <c r="BT81" s="70">
        <v>2</v>
      </c>
      <c r="BU81" s="70">
        <v>-5</v>
      </c>
      <c r="BV81" s="70">
        <v>-9</v>
      </c>
      <c r="BW81" s="70">
        <v>5</v>
      </c>
      <c r="BX81" s="70">
        <v>9</v>
      </c>
      <c r="BY81" s="70">
        <v>2</v>
      </c>
      <c r="BZ81" s="70">
        <v>4</v>
      </c>
      <c r="CA81" s="70">
        <v>-4</v>
      </c>
      <c r="CB81" s="70">
        <v>1</v>
      </c>
      <c r="CC81" s="70">
        <v>-3</v>
      </c>
      <c r="CD81" s="70">
        <v>0</v>
      </c>
      <c r="CE81" s="70">
        <v>5</v>
      </c>
      <c r="CF81" s="70">
        <v>4</v>
      </c>
      <c r="CG81" s="70">
        <v>-2</v>
      </c>
      <c r="CH81" s="70">
        <v>-1</v>
      </c>
      <c r="CI81" s="70">
        <v>-1</v>
      </c>
      <c r="CJ81" s="70">
        <v>-4</v>
      </c>
      <c r="CK81" s="70">
        <v>2</v>
      </c>
      <c r="CL81" s="70">
        <v>-2</v>
      </c>
      <c r="CM81" s="70">
        <v>-2</v>
      </c>
      <c r="CN81" s="70">
        <v>-2</v>
      </c>
      <c r="CO81" s="70">
        <v>-5</v>
      </c>
      <c r="CP81" s="70">
        <v>-3</v>
      </c>
      <c r="CQ81" s="70">
        <v>-17</v>
      </c>
    </row>
    <row r="82" spans="1:95" ht="15" x14ac:dyDescent="0.25">
      <c r="A82" s="55" t="s">
        <v>72</v>
      </c>
      <c r="B82" s="55" t="s">
        <v>11</v>
      </c>
      <c r="C82" s="55" t="s">
        <v>244</v>
      </c>
      <c r="D82" s="70">
        <v>460</v>
      </c>
      <c r="E82" s="70">
        <v>5</v>
      </c>
      <c r="F82" s="70">
        <v>8</v>
      </c>
      <c r="G82" s="70">
        <v>5</v>
      </c>
      <c r="H82" s="70">
        <v>4</v>
      </c>
      <c r="I82" s="70">
        <v>1</v>
      </c>
      <c r="J82" s="70">
        <v>1</v>
      </c>
      <c r="K82" s="70">
        <v>-5</v>
      </c>
      <c r="L82" s="70">
        <v>0</v>
      </c>
      <c r="M82" s="70">
        <v>0</v>
      </c>
      <c r="N82" s="70">
        <v>3</v>
      </c>
      <c r="O82" s="70">
        <v>1</v>
      </c>
      <c r="P82" s="70">
        <v>3</v>
      </c>
      <c r="Q82" s="70">
        <v>6</v>
      </c>
      <c r="R82" s="70">
        <v>2</v>
      </c>
      <c r="S82" s="70">
        <v>3</v>
      </c>
      <c r="T82" s="70">
        <v>11</v>
      </c>
      <c r="U82" s="70">
        <v>-2</v>
      </c>
      <c r="V82" s="70">
        <v>3</v>
      </c>
      <c r="W82" s="70">
        <v>-24</v>
      </c>
      <c r="X82" s="70">
        <v>-19</v>
      </c>
      <c r="Y82" s="70">
        <v>-9</v>
      </c>
      <c r="Z82" s="70">
        <v>7</v>
      </c>
      <c r="AA82" s="70">
        <v>2</v>
      </c>
      <c r="AB82" s="70">
        <v>4</v>
      </c>
      <c r="AC82" s="70">
        <v>3</v>
      </c>
      <c r="AD82" s="70">
        <v>4</v>
      </c>
      <c r="AE82" s="70">
        <v>5</v>
      </c>
      <c r="AF82" s="70">
        <v>-1</v>
      </c>
      <c r="AG82" s="70">
        <v>20</v>
      </c>
      <c r="AH82" s="70">
        <v>15</v>
      </c>
      <c r="AI82" s="70">
        <v>11</v>
      </c>
      <c r="AJ82" s="70">
        <v>12</v>
      </c>
      <c r="AK82" s="70">
        <v>14</v>
      </c>
      <c r="AL82" s="70">
        <v>10</v>
      </c>
      <c r="AM82" s="70">
        <v>9</v>
      </c>
      <c r="AN82" s="70">
        <v>10</v>
      </c>
      <c r="AO82" s="70">
        <v>12</v>
      </c>
      <c r="AP82" s="70">
        <v>14</v>
      </c>
      <c r="AQ82" s="70">
        <v>21</v>
      </c>
      <c r="AR82" s="70">
        <v>20</v>
      </c>
      <c r="AS82" s="70">
        <v>10</v>
      </c>
      <c r="AT82" s="70">
        <v>9</v>
      </c>
      <c r="AU82" s="70">
        <v>10</v>
      </c>
      <c r="AV82" s="70">
        <v>4</v>
      </c>
      <c r="AW82" s="70">
        <v>8</v>
      </c>
      <c r="AX82" s="70">
        <v>5</v>
      </c>
      <c r="AY82" s="70">
        <v>6</v>
      </c>
      <c r="AZ82" s="70">
        <v>4</v>
      </c>
      <c r="BA82" s="70">
        <v>14</v>
      </c>
      <c r="BB82" s="70">
        <v>8</v>
      </c>
      <c r="BC82" s="70">
        <v>-7</v>
      </c>
      <c r="BD82" s="70">
        <v>1</v>
      </c>
      <c r="BE82" s="70">
        <v>14</v>
      </c>
      <c r="BF82" s="70">
        <v>10</v>
      </c>
      <c r="BG82" s="70">
        <v>8</v>
      </c>
      <c r="BH82" s="70">
        <v>7</v>
      </c>
      <c r="BI82" s="70">
        <v>8</v>
      </c>
      <c r="BJ82" s="70">
        <v>6</v>
      </c>
      <c r="BK82" s="70">
        <v>4</v>
      </c>
      <c r="BL82" s="70">
        <v>16</v>
      </c>
      <c r="BM82" s="70">
        <v>13</v>
      </c>
      <c r="BN82" s="70">
        <v>8</v>
      </c>
      <c r="BO82" s="70">
        <v>6</v>
      </c>
      <c r="BP82" s="70">
        <v>16</v>
      </c>
      <c r="BQ82" s="70">
        <v>13</v>
      </c>
      <c r="BR82" s="70">
        <v>16</v>
      </c>
      <c r="BS82" s="70">
        <v>9</v>
      </c>
      <c r="BT82" s="70">
        <v>5</v>
      </c>
      <c r="BU82" s="70">
        <v>-1</v>
      </c>
      <c r="BV82" s="70">
        <v>5</v>
      </c>
      <c r="BW82" s="70">
        <v>3</v>
      </c>
      <c r="BX82" s="70">
        <v>4</v>
      </c>
      <c r="BY82" s="70">
        <v>-3</v>
      </c>
      <c r="BZ82" s="70">
        <v>-5</v>
      </c>
      <c r="CA82" s="70">
        <v>3</v>
      </c>
      <c r="CB82" s="70">
        <v>0</v>
      </c>
      <c r="CC82" s="70">
        <v>-1</v>
      </c>
      <c r="CD82" s="70">
        <v>3</v>
      </c>
      <c r="CE82" s="70">
        <v>-2</v>
      </c>
      <c r="CF82" s="70">
        <v>2</v>
      </c>
      <c r="CG82" s="70">
        <v>6</v>
      </c>
      <c r="CH82" s="70">
        <v>4</v>
      </c>
      <c r="CI82" s="70">
        <v>2</v>
      </c>
      <c r="CJ82" s="70">
        <v>0</v>
      </c>
      <c r="CK82" s="70">
        <v>2</v>
      </c>
      <c r="CL82" s="70">
        <v>2</v>
      </c>
      <c r="CM82" s="70">
        <v>0</v>
      </c>
      <c r="CN82" s="70">
        <v>1</v>
      </c>
      <c r="CO82" s="70">
        <v>4</v>
      </c>
      <c r="CP82" s="70">
        <v>2</v>
      </c>
      <c r="CQ82" s="70">
        <v>3</v>
      </c>
    </row>
    <row r="83" spans="1:95" ht="15" x14ac:dyDescent="0.25">
      <c r="A83" s="55" t="s">
        <v>73</v>
      </c>
      <c r="B83" s="55" t="s">
        <v>12</v>
      </c>
      <c r="C83" s="55" t="s">
        <v>244</v>
      </c>
      <c r="D83" s="70">
        <v>506</v>
      </c>
      <c r="E83" s="70">
        <v>14</v>
      </c>
      <c r="F83" s="70">
        <v>56</v>
      </c>
      <c r="G83" s="70">
        <v>60</v>
      </c>
      <c r="H83" s="70">
        <v>38</v>
      </c>
      <c r="I83" s="70">
        <v>45</v>
      </c>
      <c r="J83" s="70">
        <v>28</v>
      </c>
      <c r="K83" s="70">
        <v>24</v>
      </c>
      <c r="L83" s="70">
        <v>22</v>
      </c>
      <c r="M83" s="70">
        <v>20</v>
      </c>
      <c r="N83" s="70">
        <v>28</v>
      </c>
      <c r="O83" s="70">
        <v>19</v>
      </c>
      <c r="P83" s="70">
        <v>25</v>
      </c>
      <c r="Q83" s="70">
        <v>18</v>
      </c>
      <c r="R83" s="70">
        <v>12</v>
      </c>
      <c r="S83" s="70">
        <v>5</v>
      </c>
      <c r="T83" s="70">
        <v>5</v>
      </c>
      <c r="U83" s="70">
        <v>0</v>
      </c>
      <c r="V83" s="70">
        <v>-4</v>
      </c>
      <c r="W83" s="70">
        <v>-67</v>
      </c>
      <c r="X83" s="70">
        <v>-68</v>
      </c>
      <c r="Y83" s="70">
        <v>-25</v>
      </c>
      <c r="Z83" s="70">
        <v>-7</v>
      </c>
      <c r="AA83" s="70">
        <v>-4</v>
      </c>
      <c r="AB83" s="70">
        <v>-22</v>
      </c>
      <c r="AC83" s="70">
        <v>-42</v>
      </c>
      <c r="AD83" s="70">
        <v>-26</v>
      </c>
      <c r="AE83" s="70">
        <v>-38</v>
      </c>
      <c r="AF83" s="70">
        <v>-33</v>
      </c>
      <c r="AG83" s="70">
        <v>-19</v>
      </c>
      <c r="AH83" s="70">
        <v>-4</v>
      </c>
      <c r="AI83" s="70">
        <v>4</v>
      </c>
      <c r="AJ83" s="70">
        <v>25</v>
      </c>
      <c r="AK83" s="70">
        <v>32</v>
      </c>
      <c r="AL83" s="70">
        <v>53</v>
      </c>
      <c r="AM83" s="70">
        <v>46</v>
      </c>
      <c r="AN83" s="70">
        <v>33</v>
      </c>
      <c r="AO83" s="70">
        <v>46</v>
      </c>
      <c r="AP83" s="70">
        <v>34</v>
      </c>
      <c r="AQ83" s="70">
        <v>40</v>
      </c>
      <c r="AR83" s="70">
        <v>49</v>
      </c>
      <c r="AS83" s="70">
        <v>36</v>
      </c>
      <c r="AT83" s="70">
        <v>41</v>
      </c>
      <c r="AU83" s="70">
        <v>29</v>
      </c>
      <c r="AV83" s="70">
        <v>17</v>
      </c>
      <c r="AW83" s="70">
        <v>14</v>
      </c>
      <c r="AX83" s="70">
        <v>11</v>
      </c>
      <c r="AY83" s="70">
        <v>11</v>
      </c>
      <c r="AZ83" s="70">
        <v>14</v>
      </c>
      <c r="BA83" s="70">
        <v>11</v>
      </c>
      <c r="BB83" s="70">
        <v>7</v>
      </c>
      <c r="BC83" s="70">
        <v>-3</v>
      </c>
      <c r="BD83" s="70">
        <v>7</v>
      </c>
      <c r="BE83" s="70">
        <v>-10</v>
      </c>
      <c r="BF83" s="70">
        <v>-2</v>
      </c>
      <c r="BG83" s="70">
        <v>-15</v>
      </c>
      <c r="BH83" s="70">
        <v>-3</v>
      </c>
      <c r="BI83" s="70">
        <v>-6</v>
      </c>
      <c r="BJ83" s="70">
        <v>-4</v>
      </c>
      <c r="BK83" s="70">
        <v>-2</v>
      </c>
      <c r="BL83" s="70">
        <v>-12</v>
      </c>
      <c r="BM83" s="70">
        <v>-14</v>
      </c>
      <c r="BN83" s="70">
        <v>-10</v>
      </c>
      <c r="BO83" s="70">
        <v>-3</v>
      </c>
      <c r="BP83" s="70">
        <v>-9</v>
      </c>
      <c r="BQ83" s="70">
        <v>1</v>
      </c>
      <c r="BR83" s="70">
        <v>1</v>
      </c>
      <c r="BS83" s="70">
        <v>-3</v>
      </c>
      <c r="BT83" s="70">
        <v>1</v>
      </c>
      <c r="BU83" s="70">
        <v>-1</v>
      </c>
      <c r="BV83" s="70">
        <v>2</v>
      </c>
      <c r="BW83" s="70">
        <v>1</v>
      </c>
      <c r="BX83" s="70">
        <v>-2</v>
      </c>
      <c r="BY83" s="70">
        <v>-1</v>
      </c>
      <c r="BZ83" s="70">
        <v>4</v>
      </c>
      <c r="CA83" s="70">
        <v>-3</v>
      </c>
      <c r="CB83" s="70">
        <v>-1</v>
      </c>
      <c r="CC83" s="70">
        <v>-1</v>
      </c>
      <c r="CD83" s="70">
        <v>-3</v>
      </c>
      <c r="CE83" s="70">
        <v>2</v>
      </c>
      <c r="CF83" s="70">
        <v>3</v>
      </c>
      <c r="CG83" s="70">
        <v>-2</v>
      </c>
      <c r="CH83" s="70">
        <v>2</v>
      </c>
      <c r="CI83" s="70">
        <v>1</v>
      </c>
      <c r="CJ83" s="70">
        <v>-1</v>
      </c>
      <c r="CK83" s="70">
        <v>-3</v>
      </c>
      <c r="CL83" s="70">
        <v>-1</v>
      </c>
      <c r="CM83" s="70">
        <v>0</v>
      </c>
      <c r="CN83" s="70">
        <v>-7</v>
      </c>
      <c r="CO83" s="70">
        <v>-3</v>
      </c>
      <c r="CP83" s="70">
        <v>-3</v>
      </c>
      <c r="CQ83" s="70">
        <v>-3</v>
      </c>
    </row>
    <row r="84" spans="1:95" ht="15" x14ac:dyDescent="0.25">
      <c r="A84" s="55" t="s">
        <v>74</v>
      </c>
      <c r="B84" s="55" t="s">
        <v>13</v>
      </c>
      <c r="C84" s="55" t="s">
        <v>244</v>
      </c>
      <c r="D84" s="70">
        <v>1355</v>
      </c>
      <c r="E84" s="70">
        <v>30</v>
      </c>
      <c r="F84" s="70">
        <v>46</v>
      </c>
      <c r="G84" s="70">
        <v>35</v>
      </c>
      <c r="H84" s="70">
        <v>46</v>
      </c>
      <c r="I84" s="70">
        <v>40</v>
      </c>
      <c r="J84" s="70">
        <v>26</v>
      </c>
      <c r="K84" s="70">
        <v>11</v>
      </c>
      <c r="L84" s="70">
        <v>18</v>
      </c>
      <c r="M84" s="70">
        <v>14</v>
      </c>
      <c r="N84" s="70">
        <v>11</v>
      </c>
      <c r="O84" s="70">
        <v>17</v>
      </c>
      <c r="P84" s="70">
        <v>16</v>
      </c>
      <c r="Q84" s="70">
        <v>6</v>
      </c>
      <c r="R84" s="70">
        <v>0</v>
      </c>
      <c r="S84" s="70">
        <v>-10</v>
      </c>
      <c r="T84" s="70">
        <v>9</v>
      </c>
      <c r="U84" s="70">
        <v>4</v>
      </c>
      <c r="V84" s="70">
        <v>2</v>
      </c>
      <c r="W84" s="70">
        <v>-38</v>
      </c>
      <c r="X84" s="70">
        <v>-59</v>
      </c>
      <c r="Y84" s="70">
        <v>-22</v>
      </c>
      <c r="Z84" s="70">
        <v>-13</v>
      </c>
      <c r="AA84" s="70">
        <v>2</v>
      </c>
      <c r="AB84" s="70">
        <v>-21</v>
      </c>
      <c r="AC84" s="70">
        <v>-6</v>
      </c>
      <c r="AD84" s="70">
        <v>3</v>
      </c>
      <c r="AE84" s="70">
        <v>5</v>
      </c>
      <c r="AF84" s="70">
        <v>4</v>
      </c>
      <c r="AG84" s="70">
        <v>3</v>
      </c>
      <c r="AH84" s="70">
        <v>29</v>
      </c>
      <c r="AI84" s="70">
        <v>40</v>
      </c>
      <c r="AJ84" s="70">
        <v>61</v>
      </c>
      <c r="AK84" s="70">
        <v>52</v>
      </c>
      <c r="AL84" s="70">
        <v>47</v>
      </c>
      <c r="AM84" s="70">
        <v>54</v>
      </c>
      <c r="AN84" s="70">
        <v>53</v>
      </c>
      <c r="AO84" s="70">
        <v>56</v>
      </c>
      <c r="AP84" s="70">
        <v>48</v>
      </c>
      <c r="AQ84" s="70">
        <v>51</v>
      </c>
      <c r="AR84" s="70">
        <v>40</v>
      </c>
      <c r="AS84" s="70">
        <v>40</v>
      </c>
      <c r="AT84" s="70">
        <v>34</v>
      </c>
      <c r="AU84" s="70">
        <v>33</v>
      </c>
      <c r="AV84" s="70">
        <v>25</v>
      </c>
      <c r="AW84" s="70">
        <v>25</v>
      </c>
      <c r="AX84" s="70">
        <v>16</v>
      </c>
      <c r="AY84" s="70">
        <v>22</v>
      </c>
      <c r="AZ84" s="70">
        <v>11</v>
      </c>
      <c r="BA84" s="70">
        <v>11</v>
      </c>
      <c r="BB84" s="70">
        <v>8</v>
      </c>
      <c r="BC84" s="70">
        <v>11</v>
      </c>
      <c r="BD84" s="70">
        <v>19</v>
      </c>
      <c r="BE84" s="70">
        <v>18</v>
      </c>
      <c r="BF84" s="70">
        <v>2</v>
      </c>
      <c r="BG84" s="70">
        <v>15</v>
      </c>
      <c r="BH84" s="70">
        <v>9</v>
      </c>
      <c r="BI84" s="70">
        <v>23</v>
      </c>
      <c r="BJ84" s="70">
        <v>18</v>
      </c>
      <c r="BK84" s="70">
        <v>18</v>
      </c>
      <c r="BL84" s="70">
        <v>16</v>
      </c>
      <c r="BM84" s="70">
        <v>28</v>
      </c>
      <c r="BN84" s="70">
        <v>20</v>
      </c>
      <c r="BO84" s="70">
        <v>15</v>
      </c>
      <c r="BP84" s="70">
        <v>20</v>
      </c>
      <c r="BQ84" s="70">
        <v>15</v>
      </c>
      <c r="BR84" s="70">
        <v>22</v>
      </c>
      <c r="BS84" s="70">
        <v>11</v>
      </c>
      <c r="BT84" s="70">
        <v>12</v>
      </c>
      <c r="BU84" s="70">
        <v>6</v>
      </c>
      <c r="BV84" s="70">
        <v>11</v>
      </c>
      <c r="BW84" s="70">
        <v>20</v>
      </c>
      <c r="BX84" s="70">
        <v>11</v>
      </c>
      <c r="BY84" s="70">
        <v>13</v>
      </c>
      <c r="BZ84" s="70">
        <v>15</v>
      </c>
      <c r="CA84" s="70">
        <v>6</v>
      </c>
      <c r="CB84" s="70">
        <v>11</v>
      </c>
      <c r="CC84" s="70">
        <v>5</v>
      </c>
      <c r="CD84" s="70">
        <v>4</v>
      </c>
      <c r="CE84" s="70">
        <v>0</v>
      </c>
      <c r="CF84" s="70">
        <v>2</v>
      </c>
      <c r="CG84" s="70">
        <v>4</v>
      </c>
      <c r="CH84" s="70">
        <v>1</v>
      </c>
      <c r="CI84" s="70">
        <v>0</v>
      </c>
      <c r="CJ84" s="70">
        <v>-2</v>
      </c>
      <c r="CK84" s="70">
        <v>4</v>
      </c>
      <c r="CL84" s="70">
        <v>1</v>
      </c>
      <c r="CM84" s="70">
        <v>2</v>
      </c>
      <c r="CN84" s="70">
        <v>1</v>
      </c>
      <c r="CO84" s="70">
        <v>1</v>
      </c>
      <c r="CP84" s="70">
        <v>0</v>
      </c>
      <c r="CQ84" s="70">
        <v>12</v>
      </c>
    </row>
    <row r="85" spans="1:95" ht="15" x14ac:dyDescent="0.25">
      <c r="A85" s="55" t="s">
        <v>75</v>
      </c>
      <c r="B85" s="55" t="s">
        <v>14</v>
      </c>
      <c r="C85" s="55" t="s">
        <v>244</v>
      </c>
      <c r="D85" s="70">
        <v>597</v>
      </c>
      <c r="E85" s="70">
        <v>20</v>
      </c>
      <c r="F85" s="70">
        <v>54</v>
      </c>
      <c r="G85" s="70">
        <v>57</v>
      </c>
      <c r="H85" s="70">
        <v>62</v>
      </c>
      <c r="I85" s="70">
        <v>53</v>
      </c>
      <c r="J85" s="70">
        <v>34</v>
      </c>
      <c r="K85" s="70">
        <v>37</v>
      </c>
      <c r="L85" s="70">
        <v>35</v>
      </c>
      <c r="M85" s="70">
        <v>37</v>
      </c>
      <c r="N85" s="70">
        <v>28</v>
      </c>
      <c r="O85" s="70">
        <v>38</v>
      </c>
      <c r="P85" s="70">
        <v>35</v>
      </c>
      <c r="Q85" s="70">
        <v>33</v>
      </c>
      <c r="R85" s="70">
        <v>14</v>
      </c>
      <c r="S85" s="70">
        <v>14</v>
      </c>
      <c r="T85" s="70">
        <v>8</v>
      </c>
      <c r="U85" s="70">
        <v>-2</v>
      </c>
      <c r="V85" s="70">
        <v>-8</v>
      </c>
      <c r="W85" s="70">
        <v>-63</v>
      </c>
      <c r="X85" s="70">
        <v>-68</v>
      </c>
      <c r="Y85" s="70">
        <v>-20</v>
      </c>
      <c r="Z85" s="70">
        <v>-14</v>
      </c>
      <c r="AA85" s="70">
        <v>-20</v>
      </c>
      <c r="AB85" s="70">
        <v>-30</v>
      </c>
      <c r="AC85" s="70">
        <v>-33</v>
      </c>
      <c r="AD85" s="70">
        <v>-45</v>
      </c>
      <c r="AE85" s="70">
        <v>-36</v>
      </c>
      <c r="AF85" s="70">
        <v>-32</v>
      </c>
      <c r="AG85" s="70">
        <v>-19</v>
      </c>
      <c r="AH85" s="70">
        <v>-6</v>
      </c>
      <c r="AI85" s="70">
        <v>10</v>
      </c>
      <c r="AJ85" s="70">
        <v>26</v>
      </c>
      <c r="AK85" s="70">
        <v>22</v>
      </c>
      <c r="AL85" s="70">
        <v>35</v>
      </c>
      <c r="AM85" s="70">
        <v>44</v>
      </c>
      <c r="AN85" s="70">
        <v>51</v>
      </c>
      <c r="AO85" s="70">
        <v>34</v>
      </c>
      <c r="AP85" s="70">
        <v>53</v>
      </c>
      <c r="AQ85" s="70">
        <v>43</v>
      </c>
      <c r="AR85" s="70">
        <v>44</v>
      </c>
      <c r="AS85" s="70">
        <v>39</v>
      </c>
      <c r="AT85" s="70">
        <v>33</v>
      </c>
      <c r="AU85" s="70">
        <v>29</v>
      </c>
      <c r="AV85" s="70">
        <v>28</v>
      </c>
      <c r="AW85" s="70">
        <v>20</v>
      </c>
      <c r="AX85" s="70">
        <v>16</v>
      </c>
      <c r="AY85" s="70">
        <v>14</v>
      </c>
      <c r="AZ85" s="70">
        <v>2</v>
      </c>
      <c r="BA85" s="70">
        <v>2</v>
      </c>
      <c r="BB85" s="70">
        <v>6</v>
      </c>
      <c r="BC85" s="70">
        <v>-6</v>
      </c>
      <c r="BD85" s="70">
        <v>1</v>
      </c>
      <c r="BE85" s="70">
        <v>4</v>
      </c>
      <c r="BF85" s="70">
        <v>-6</v>
      </c>
      <c r="BG85" s="70">
        <v>-10</v>
      </c>
      <c r="BH85" s="70">
        <v>-4</v>
      </c>
      <c r="BI85" s="70">
        <v>-7</v>
      </c>
      <c r="BJ85" s="70">
        <v>-5</v>
      </c>
      <c r="BK85" s="70">
        <v>-21</v>
      </c>
      <c r="BL85" s="70">
        <v>-13</v>
      </c>
      <c r="BM85" s="70">
        <v>-13</v>
      </c>
      <c r="BN85" s="70">
        <v>-9</v>
      </c>
      <c r="BO85" s="70">
        <v>-6</v>
      </c>
      <c r="BP85" s="70">
        <v>3</v>
      </c>
      <c r="BQ85" s="70">
        <v>-5</v>
      </c>
      <c r="BR85" s="70">
        <v>-4</v>
      </c>
      <c r="BS85" s="70">
        <v>-3</v>
      </c>
      <c r="BT85" s="70">
        <v>-1</v>
      </c>
      <c r="BU85" s="70">
        <v>5</v>
      </c>
      <c r="BV85" s="70">
        <v>-3</v>
      </c>
      <c r="BW85" s="70">
        <v>-3</v>
      </c>
      <c r="BX85" s="70">
        <v>2</v>
      </c>
      <c r="BY85" s="70">
        <v>0</v>
      </c>
      <c r="BZ85" s="70">
        <v>-4</v>
      </c>
      <c r="CA85" s="70">
        <v>-1</v>
      </c>
      <c r="CB85" s="70">
        <v>3</v>
      </c>
      <c r="CC85" s="70">
        <v>1</v>
      </c>
      <c r="CD85" s="70">
        <v>6</v>
      </c>
      <c r="CE85" s="70">
        <v>0</v>
      </c>
      <c r="CF85" s="70">
        <v>-2</v>
      </c>
      <c r="CG85" s="70">
        <v>-1</v>
      </c>
      <c r="CH85" s="70">
        <v>0</v>
      </c>
      <c r="CI85" s="70">
        <v>0</v>
      </c>
      <c r="CJ85" s="70">
        <v>0</v>
      </c>
      <c r="CK85" s="70">
        <v>-3</v>
      </c>
      <c r="CL85" s="70">
        <v>3</v>
      </c>
      <c r="CM85" s="70">
        <v>-3</v>
      </c>
      <c r="CN85" s="70">
        <v>-6</v>
      </c>
      <c r="CO85" s="70">
        <v>1</v>
      </c>
      <c r="CP85" s="70">
        <v>3</v>
      </c>
      <c r="CQ85" s="70">
        <v>-12</v>
      </c>
    </row>
    <row r="86" spans="1:95" ht="15" x14ac:dyDescent="0.25">
      <c r="A86" s="55" t="s">
        <v>76</v>
      </c>
      <c r="B86" s="55" t="s">
        <v>15</v>
      </c>
      <c r="C86" s="55" t="s">
        <v>244</v>
      </c>
      <c r="D86" s="70">
        <v>524</v>
      </c>
      <c r="E86" s="70">
        <v>5</v>
      </c>
      <c r="F86" s="70">
        <v>14</v>
      </c>
      <c r="G86" s="70">
        <v>4</v>
      </c>
      <c r="H86" s="70">
        <v>7</v>
      </c>
      <c r="I86" s="70">
        <v>7</v>
      </c>
      <c r="J86" s="70">
        <v>2</v>
      </c>
      <c r="K86" s="70">
        <v>0</v>
      </c>
      <c r="L86" s="70">
        <v>3</v>
      </c>
      <c r="M86" s="70">
        <v>7</v>
      </c>
      <c r="N86" s="70">
        <v>-2</v>
      </c>
      <c r="O86" s="70">
        <v>1</v>
      </c>
      <c r="P86" s="70">
        <v>2</v>
      </c>
      <c r="Q86" s="70">
        <v>4</v>
      </c>
      <c r="R86" s="70">
        <v>7</v>
      </c>
      <c r="S86" s="70">
        <v>2</v>
      </c>
      <c r="T86" s="70">
        <v>-1</v>
      </c>
      <c r="U86" s="70">
        <v>4</v>
      </c>
      <c r="V86" s="70">
        <v>2</v>
      </c>
      <c r="W86" s="70">
        <v>-37</v>
      </c>
      <c r="X86" s="70">
        <v>-19</v>
      </c>
      <c r="Y86" s="70">
        <v>-5</v>
      </c>
      <c r="Z86" s="70">
        <v>26</v>
      </c>
      <c r="AA86" s="70">
        <v>17</v>
      </c>
      <c r="AB86" s="70">
        <v>17</v>
      </c>
      <c r="AC86" s="70">
        <v>14</v>
      </c>
      <c r="AD86" s="70">
        <v>25</v>
      </c>
      <c r="AE86" s="70">
        <v>23</v>
      </c>
      <c r="AF86" s="70">
        <v>43</v>
      </c>
      <c r="AG86" s="70">
        <v>28</v>
      </c>
      <c r="AH86" s="70">
        <v>26</v>
      </c>
      <c r="AI86" s="70">
        <v>31</v>
      </c>
      <c r="AJ86" s="70">
        <v>31</v>
      </c>
      <c r="AK86" s="70">
        <v>23</v>
      </c>
      <c r="AL86" s="70">
        <v>32</v>
      </c>
      <c r="AM86" s="70">
        <v>19</v>
      </c>
      <c r="AN86" s="70">
        <v>27</v>
      </c>
      <c r="AO86" s="70">
        <v>11</v>
      </c>
      <c r="AP86" s="70">
        <v>1</v>
      </c>
      <c r="AQ86" s="70">
        <v>28</v>
      </c>
      <c r="AR86" s="70">
        <v>-2</v>
      </c>
      <c r="AS86" s="70">
        <v>9</v>
      </c>
      <c r="AT86" s="70">
        <v>8</v>
      </c>
      <c r="AU86" s="70">
        <v>5</v>
      </c>
      <c r="AV86" s="70">
        <v>0</v>
      </c>
      <c r="AW86" s="70">
        <v>11</v>
      </c>
      <c r="AX86" s="70">
        <v>6</v>
      </c>
      <c r="AY86" s="70">
        <v>3</v>
      </c>
      <c r="AZ86" s="70">
        <v>10</v>
      </c>
      <c r="BA86" s="70">
        <v>0</v>
      </c>
      <c r="BB86" s="70">
        <v>-9</v>
      </c>
      <c r="BC86" s="70">
        <v>8</v>
      </c>
      <c r="BD86" s="70">
        <v>7</v>
      </c>
      <c r="BE86" s="70">
        <v>-2</v>
      </c>
      <c r="BF86" s="70">
        <v>-7</v>
      </c>
      <c r="BG86" s="70">
        <v>6</v>
      </c>
      <c r="BH86" s="70">
        <v>3</v>
      </c>
      <c r="BI86" s="70">
        <v>8</v>
      </c>
      <c r="BJ86" s="70">
        <v>1</v>
      </c>
      <c r="BK86" s="70">
        <v>-4</v>
      </c>
      <c r="BL86" s="70">
        <v>0</v>
      </c>
      <c r="BM86" s="70">
        <v>-1</v>
      </c>
      <c r="BN86" s="70">
        <v>2</v>
      </c>
      <c r="BO86" s="70">
        <v>6</v>
      </c>
      <c r="BP86" s="70">
        <v>-1</v>
      </c>
      <c r="BQ86" s="70">
        <v>6</v>
      </c>
      <c r="BR86" s="70">
        <v>1</v>
      </c>
      <c r="BS86" s="70">
        <v>-4</v>
      </c>
      <c r="BT86" s="70">
        <v>-2</v>
      </c>
      <c r="BU86" s="70">
        <v>-4</v>
      </c>
      <c r="BV86" s="70">
        <v>2</v>
      </c>
      <c r="BW86" s="70">
        <v>-5</v>
      </c>
      <c r="BX86" s="70">
        <v>6</v>
      </c>
      <c r="BY86" s="70">
        <v>3</v>
      </c>
      <c r="BZ86" s="70">
        <v>1</v>
      </c>
      <c r="CA86" s="70">
        <v>0</v>
      </c>
      <c r="CB86" s="70">
        <v>0</v>
      </c>
      <c r="CC86" s="70">
        <v>-2</v>
      </c>
      <c r="CD86" s="70">
        <v>4</v>
      </c>
      <c r="CE86" s="70">
        <v>1</v>
      </c>
      <c r="CF86" s="70">
        <v>1</v>
      </c>
      <c r="CG86" s="70">
        <v>0</v>
      </c>
      <c r="CH86" s="70">
        <v>2</v>
      </c>
      <c r="CI86" s="70">
        <v>-1</v>
      </c>
      <c r="CJ86" s="70">
        <v>4</v>
      </c>
      <c r="CK86" s="70">
        <v>2</v>
      </c>
      <c r="CL86" s="70">
        <v>-1</v>
      </c>
      <c r="CM86" s="70">
        <v>0</v>
      </c>
      <c r="CN86" s="70">
        <v>2</v>
      </c>
      <c r="CO86" s="70">
        <v>3</v>
      </c>
      <c r="CP86" s="70">
        <v>2</v>
      </c>
      <c r="CQ86" s="70">
        <v>8</v>
      </c>
    </row>
    <row r="87" spans="1:95" ht="15" x14ac:dyDescent="0.25">
      <c r="A87" s="55" t="s">
        <v>96</v>
      </c>
      <c r="B87" s="55" t="s">
        <v>16</v>
      </c>
      <c r="C87" s="55" t="s">
        <v>244</v>
      </c>
      <c r="D87" s="70">
        <v>1834</v>
      </c>
      <c r="E87" s="70">
        <v>30</v>
      </c>
      <c r="F87" s="70">
        <v>59</v>
      </c>
      <c r="G87" s="70">
        <v>41</v>
      </c>
      <c r="H87" s="70">
        <v>42</v>
      </c>
      <c r="I87" s="70">
        <v>26</v>
      </c>
      <c r="J87" s="70">
        <v>24</v>
      </c>
      <c r="K87" s="70">
        <v>27</v>
      </c>
      <c r="L87" s="70">
        <v>34</v>
      </c>
      <c r="M87" s="70">
        <v>33</v>
      </c>
      <c r="N87" s="70">
        <v>16</v>
      </c>
      <c r="O87" s="70">
        <v>10</v>
      </c>
      <c r="P87" s="70">
        <v>12</v>
      </c>
      <c r="Q87" s="70">
        <v>24</v>
      </c>
      <c r="R87" s="70">
        <v>19</v>
      </c>
      <c r="S87" s="70">
        <v>14</v>
      </c>
      <c r="T87" s="70">
        <v>18</v>
      </c>
      <c r="U87" s="70">
        <v>29</v>
      </c>
      <c r="V87" s="70">
        <v>19</v>
      </c>
      <c r="W87" s="70">
        <v>214</v>
      </c>
      <c r="X87" s="70">
        <v>564</v>
      </c>
      <c r="Y87" s="70">
        <v>26</v>
      </c>
      <c r="Z87" s="70">
        <v>-179</v>
      </c>
      <c r="AA87" s="70">
        <v>-213</v>
      </c>
      <c r="AB87" s="70">
        <v>-238</v>
      </c>
      <c r="AC87" s="70">
        <v>-149</v>
      </c>
      <c r="AD87" s="70">
        <v>-79</v>
      </c>
      <c r="AE87" s="70">
        <v>-22</v>
      </c>
      <c r="AF87" s="70">
        <v>4</v>
      </c>
      <c r="AG87" s="70">
        <v>26</v>
      </c>
      <c r="AH87" s="70">
        <v>29</v>
      </c>
      <c r="AI87" s="70">
        <v>45</v>
      </c>
      <c r="AJ87" s="70">
        <v>34</v>
      </c>
      <c r="AK87" s="70">
        <v>58</v>
      </c>
      <c r="AL87" s="70">
        <v>42</v>
      </c>
      <c r="AM87" s="70">
        <v>65</v>
      </c>
      <c r="AN87" s="70">
        <v>59</v>
      </c>
      <c r="AO87" s="70">
        <v>57</v>
      </c>
      <c r="AP87" s="70">
        <v>33</v>
      </c>
      <c r="AQ87" s="70">
        <v>64</v>
      </c>
      <c r="AR87" s="70">
        <v>35</v>
      </c>
      <c r="AS87" s="70">
        <v>44</v>
      </c>
      <c r="AT87" s="70">
        <v>32</v>
      </c>
      <c r="AU87" s="70">
        <v>37</v>
      </c>
      <c r="AV87" s="70">
        <v>31</v>
      </c>
      <c r="AW87" s="70">
        <v>34</v>
      </c>
      <c r="AX87" s="70">
        <v>18</v>
      </c>
      <c r="AY87" s="70">
        <v>26</v>
      </c>
      <c r="AZ87" s="70">
        <v>37</v>
      </c>
      <c r="BA87" s="70">
        <v>28</v>
      </c>
      <c r="BB87" s="70">
        <v>28</v>
      </c>
      <c r="BC87" s="70">
        <v>17</v>
      </c>
      <c r="BD87" s="70">
        <v>34</v>
      </c>
      <c r="BE87" s="70">
        <v>25</v>
      </c>
      <c r="BF87" s="70">
        <v>26</v>
      </c>
      <c r="BG87" s="70">
        <v>25</v>
      </c>
      <c r="BH87" s="70">
        <v>29</v>
      </c>
      <c r="BI87" s="70">
        <v>31</v>
      </c>
      <c r="BJ87" s="70">
        <v>29</v>
      </c>
      <c r="BK87" s="70">
        <v>25</v>
      </c>
      <c r="BL87" s="70">
        <v>23</v>
      </c>
      <c r="BM87" s="70">
        <v>34</v>
      </c>
      <c r="BN87" s="70">
        <v>32</v>
      </c>
      <c r="BO87" s="70">
        <v>32</v>
      </c>
      <c r="BP87" s="70">
        <v>22</v>
      </c>
      <c r="BQ87" s="70">
        <v>10</v>
      </c>
      <c r="BR87" s="70">
        <v>33</v>
      </c>
      <c r="BS87" s="70">
        <v>16</v>
      </c>
      <c r="BT87" s="70">
        <v>14</v>
      </c>
      <c r="BU87" s="70">
        <v>18</v>
      </c>
      <c r="BV87" s="70">
        <v>16</v>
      </c>
      <c r="BW87" s="70">
        <v>18</v>
      </c>
      <c r="BX87" s="70">
        <v>15</v>
      </c>
      <c r="BY87" s="70">
        <v>1</v>
      </c>
      <c r="BZ87" s="70">
        <v>13</v>
      </c>
      <c r="CA87" s="70">
        <v>5</v>
      </c>
      <c r="CB87" s="70">
        <v>2</v>
      </c>
      <c r="CC87" s="70">
        <v>3</v>
      </c>
      <c r="CD87" s="70">
        <v>2</v>
      </c>
      <c r="CE87" s="70">
        <v>6</v>
      </c>
      <c r="CF87" s="70">
        <v>2</v>
      </c>
      <c r="CG87" s="70">
        <v>2</v>
      </c>
      <c r="CH87" s="70">
        <v>-3</v>
      </c>
      <c r="CI87" s="70">
        <v>3</v>
      </c>
      <c r="CJ87" s="70">
        <v>0</v>
      </c>
      <c r="CK87" s="70">
        <v>-3</v>
      </c>
      <c r="CL87" s="70">
        <v>2</v>
      </c>
      <c r="CM87" s="70">
        <v>-1</v>
      </c>
      <c r="CN87" s="70">
        <v>3</v>
      </c>
      <c r="CO87" s="70">
        <v>-2</v>
      </c>
      <c r="CP87" s="70">
        <v>3</v>
      </c>
      <c r="CQ87" s="70">
        <v>6</v>
      </c>
    </row>
    <row r="88" spans="1:95" ht="15" x14ac:dyDescent="0.25">
      <c r="A88" s="55" t="s">
        <v>131</v>
      </c>
      <c r="B88" s="55" t="s">
        <v>17</v>
      </c>
      <c r="C88" s="55" t="s">
        <v>244</v>
      </c>
      <c r="D88" s="70">
        <v>3305</v>
      </c>
      <c r="E88" s="70">
        <v>-26</v>
      </c>
      <c r="F88" s="70">
        <v>-154</v>
      </c>
      <c r="G88" s="70">
        <v>-141</v>
      </c>
      <c r="H88" s="70">
        <v>-125</v>
      </c>
      <c r="I88" s="70">
        <v>-100</v>
      </c>
      <c r="J88" s="70">
        <v>-56</v>
      </c>
      <c r="K88" s="70">
        <v>-26</v>
      </c>
      <c r="L88" s="70">
        <v>-56</v>
      </c>
      <c r="M88" s="70">
        <v>-47</v>
      </c>
      <c r="N88" s="70">
        <v>-72</v>
      </c>
      <c r="O88" s="70">
        <v>-40</v>
      </c>
      <c r="P88" s="70">
        <v>-42</v>
      </c>
      <c r="Q88" s="70">
        <v>-23</v>
      </c>
      <c r="R88" s="70">
        <v>-3</v>
      </c>
      <c r="S88" s="70">
        <v>15</v>
      </c>
      <c r="T88" s="70">
        <v>35</v>
      </c>
      <c r="U88" s="70">
        <v>90</v>
      </c>
      <c r="V88" s="70">
        <v>155</v>
      </c>
      <c r="W88" s="70">
        <v>657</v>
      </c>
      <c r="X88" s="70">
        <v>1320</v>
      </c>
      <c r="Y88" s="70">
        <v>710</v>
      </c>
      <c r="Z88" s="70">
        <v>402</v>
      </c>
      <c r="AA88" s="70">
        <v>607</v>
      </c>
      <c r="AB88" s="70">
        <v>931</v>
      </c>
      <c r="AC88" s="70">
        <v>565</v>
      </c>
      <c r="AD88" s="70">
        <v>251</v>
      </c>
      <c r="AE88" s="70">
        <v>253</v>
      </c>
      <c r="AF88" s="70">
        <v>225</v>
      </c>
      <c r="AG88" s="70">
        <v>164</v>
      </c>
      <c r="AH88" s="70">
        <v>115</v>
      </c>
      <c r="AI88" s="70">
        <v>49</v>
      </c>
      <c r="AJ88" s="70">
        <v>-68</v>
      </c>
      <c r="AK88" s="70">
        <v>-98</v>
      </c>
      <c r="AL88" s="70">
        <v>-72</v>
      </c>
      <c r="AM88" s="70">
        <v>-146</v>
      </c>
      <c r="AN88" s="70">
        <v>-147</v>
      </c>
      <c r="AO88" s="70">
        <v>-166</v>
      </c>
      <c r="AP88" s="70">
        <v>-147</v>
      </c>
      <c r="AQ88" s="70">
        <v>-133</v>
      </c>
      <c r="AR88" s="70">
        <v>-139</v>
      </c>
      <c r="AS88" s="70">
        <v>-145</v>
      </c>
      <c r="AT88" s="70">
        <v>-93</v>
      </c>
      <c r="AU88" s="70">
        <v>-74</v>
      </c>
      <c r="AV88" s="70">
        <v>-62</v>
      </c>
      <c r="AW88" s="70">
        <v>-73</v>
      </c>
      <c r="AX88" s="70">
        <v>-44</v>
      </c>
      <c r="AY88" s="70">
        <v>-27</v>
      </c>
      <c r="AZ88" s="70">
        <v>-64</v>
      </c>
      <c r="BA88" s="70">
        <v>-25</v>
      </c>
      <c r="BB88" s="70">
        <v>-20</v>
      </c>
      <c r="BC88" s="70">
        <v>-15</v>
      </c>
      <c r="BD88" s="70">
        <v>-15</v>
      </c>
      <c r="BE88" s="70">
        <v>-37</v>
      </c>
      <c r="BF88" s="70">
        <v>-33</v>
      </c>
      <c r="BG88" s="70">
        <v>-18</v>
      </c>
      <c r="BH88" s="70">
        <v>-15</v>
      </c>
      <c r="BI88" s="70">
        <v>-27</v>
      </c>
      <c r="BJ88" s="70">
        <v>-16</v>
      </c>
      <c r="BK88" s="70">
        <v>-32</v>
      </c>
      <c r="BL88" s="70">
        <v>-30</v>
      </c>
      <c r="BM88" s="70">
        <v>-30</v>
      </c>
      <c r="BN88" s="70">
        <v>-40</v>
      </c>
      <c r="BO88" s="70">
        <v>-26</v>
      </c>
      <c r="BP88" s="70">
        <v>-30</v>
      </c>
      <c r="BQ88" s="70">
        <v>-33</v>
      </c>
      <c r="BR88" s="70">
        <v>-19</v>
      </c>
      <c r="BS88" s="70">
        <v>-13</v>
      </c>
      <c r="BT88" s="70">
        <v>-8</v>
      </c>
      <c r="BU88" s="70">
        <v>-4</v>
      </c>
      <c r="BV88" s="70">
        <v>-21</v>
      </c>
      <c r="BW88" s="70">
        <v>-7</v>
      </c>
      <c r="BX88" s="70">
        <v>-10</v>
      </c>
      <c r="BY88" s="70">
        <v>-3</v>
      </c>
      <c r="BZ88" s="70">
        <v>-10</v>
      </c>
      <c r="CA88" s="70">
        <v>6</v>
      </c>
      <c r="CB88" s="70">
        <v>0</v>
      </c>
      <c r="CC88" s="70">
        <v>-11</v>
      </c>
      <c r="CD88" s="70">
        <v>-8</v>
      </c>
      <c r="CE88" s="70">
        <v>-16</v>
      </c>
      <c r="CF88" s="70">
        <v>0</v>
      </c>
      <c r="CG88" s="70">
        <v>-4</v>
      </c>
      <c r="CH88" s="70">
        <v>-6</v>
      </c>
      <c r="CI88" s="70">
        <v>-4</v>
      </c>
      <c r="CJ88" s="70">
        <v>-6</v>
      </c>
      <c r="CK88" s="70">
        <v>-3</v>
      </c>
      <c r="CL88" s="70">
        <v>-2</v>
      </c>
      <c r="CM88" s="70">
        <v>-2</v>
      </c>
      <c r="CN88" s="70">
        <v>-2</v>
      </c>
      <c r="CO88" s="70">
        <v>-5</v>
      </c>
      <c r="CP88" s="70">
        <v>-2</v>
      </c>
      <c r="CQ88" s="70">
        <v>-29</v>
      </c>
    </row>
    <row r="89" spans="1:95" ht="15" x14ac:dyDescent="0.25">
      <c r="A89" s="55" t="s">
        <v>79</v>
      </c>
      <c r="B89" s="55" t="s">
        <v>18</v>
      </c>
      <c r="C89" s="55" t="s">
        <v>244</v>
      </c>
      <c r="D89" s="70">
        <v>1588</v>
      </c>
      <c r="E89" s="70">
        <v>11</v>
      </c>
      <c r="F89" s="70">
        <v>31</v>
      </c>
      <c r="G89" s="70">
        <v>23</v>
      </c>
      <c r="H89" s="70">
        <v>16</v>
      </c>
      <c r="I89" s="70">
        <v>24</v>
      </c>
      <c r="J89" s="70">
        <v>17</v>
      </c>
      <c r="K89" s="70">
        <v>16</v>
      </c>
      <c r="L89" s="70">
        <v>21</v>
      </c>
      <c r="M89" s="70">
        <v>-2</v>
      </c>
      <c r="N89" s="70">
        <v>21</v>
      </c>
      <c r="O89" s="70">
        <v>11</v>
      </c>
      <c r="P89" s="70">
        <v>16</v>
      </c>
      <c r="Q89" s="70">
        <v>18</v>
      </c>
      <c r="R89" s="70">
        <v>10</v>
      </c>
      <c r="S89" s="70">
        <v>0</v>
      </c>
      <c r="T89" s="70">
        <v>3</v>
      </c>
      <c r="U89" s="70">
        <v>3</v>
      </c>
      <c r="V89" s="70">
        <v>-1</v>
      </c>
      <c r="W89" s="70">
        <v>-116</v>
      </c>
      <c r="X89" s="70">
        <v>-176</v>
      </c>
      <c r="Y89" s="70">
        <v>-32</v>
      </c>
      <c r="Z89" s="70">
        <v>31</v>
      </c>
      <c r="AA89" s="70">
        <v>50</v>
      </c>
      <c r="AB89" s="70">
        <v>56</v>
      </c>
      <c r="AC89" s="70">
        <v>47</v>
      </c>
      <c r="AD89" s="70">
        <v>48</v>
      </c>
      <c r="AE89" s="70">
        <v>23</v>
      </c>
      <c r="AF89" s="70">
        <v>32</v>
      </c>
      <c r="AG89" s="70">
        <v>37</v>
      </c>
      <c r="AH89" s="70">
        <v>35</v>
      </c>
      <c r="AI89" s="70">
        <v>46</v>
      </c>
      <c r="AJ89" s="70">
        <v>40</v>
      </c>
      <c r="AK89" s="70">
        <v>55</v>
      </c>
      <c r="AL89" s="70">
        <v>35</v>
      </c>
      <c r="AM89" s="70">
        <v>26</v>
      </c>
      <c r="AN89" s="70">
        <v>34</v>
      </c>
      <c r="AO89" s="70">
        <v>39</v>
      </c>
      <c r="AP89" s="70">
        <v>53</v>
      </c>
      <c r="AQ89" s="70">
        <v>37</v>
      </c>
      <c r="AR89" s="70">
        <v>47</v>
      </c>
      <c r="AS89" s="70">
        <v>54</v>
      </c>
      <c r="AT89" s="70">
        <v>27</v>
      </c>
      <c r="AU89" s="70">
        <v>30</v>
      </c>
      <c r="AV89" s="70">
        <v>29</v>
      </c>
      <c r="AW89" s="70">
        <v>26</v>
      </c>
      <c r="AX89" s="70">
        <v>24</v>
      </c>
      <c r="AY89" s="70">
        <v>46</v>
      </c>
      <c r="AZ89" s="70">
        <v>34</v>
      </c>
      <c r="BA89" s="70">
        <v>47</v>
      </c>
      <c r="BB89" s="70">
        <v>42</v>
      </c>
      <c r="BC89" s="70">
        <v>29</v>
      </c>
      <c r="BD89" s="70">
        <v>37</v>
      </c>
      <c r="BE89" s="70">
        <v>31</v>
      </c>
      <c r="BF89" s="70">
        <v>46</v>
      </c>
      <c r="BG89" s="70">
        <v>36</v>
      </c>
      <c r="BH89" s="70">
        <v>53</v>
      </c>
      <c r="BI89" s="70">
        <v>31</v>
      </c>
      <c r="BJ89" s="70">
        <v>33</v>
      </c>
      <c r="BK89" s="70">
        <v>44</v>
      </c>
      <c r="BL89" s="70">
        <v>33</v>
      </c>
      <c r="BM89" s="70">
        <v>19</v>
      </c>
      <c r="BN89" s="70">
        <v>18</v>
      </c>
      <c r="BO89" s="70">
        <v>23</v>
      </c>
      <c r="BP89" s="70">
        <v>23</v>
      </c>
      <c r="BQ89" s="70">
        <v>16</v>
      </c>
      <c r="BR89" s="70">
        <v>10</v>
      </c>
      <c r="BS89" s="70">
        <v>8</v>
      </c>
      <c r="BT89" s="70">
        <v>8</v>
      </c>
      <c r="BU89" s="70">
        <v>9</v>
      </c>
      <c r="BV89" s="70">
        <v>4</v>
      </c>
      <c r="BW89" s="70">
        <v>-3</v>
      </c>
      <c r="BX89" s="70">
        <v>11</v>
      </c>
      <c r="BY89" s="70">
        <v>2</v>
      </c>
      <c r="BZ89" s="70">
        <v>3</v>
      </c>
      <c r="CA89" s="70">
        <v>-5</v>
      </c>
      <c r="CB89" s="70">
        <v>0</v>
      </c>
      <c r="CC89" s="70">
        <v>-3</v>
      </c>
      <c r="CD89" s="70">
        <v>-3</v>
      </c>
      <c r="CE89" s="70">
        <v>1</v>
      </c>
      <c r="CF89" s="70">
        <v>1</v>
      </c>
      <c r="CG89" s="70">
        <v>-1</v>
      </c>
      <c r="CH89" s="70">
        <v>5</v>
      </c>
      <c r="CI89" s="70">
        <v>1</v>
      </c>
      <c r="CJ89" s="70">
        <v>8</v>
      </c>
      <c r="CK89" s="70">
        <v>8</v>
      </c>
      <c r="CL89" s="70">
        <v>2</v>
      </c>
      <c r="CM89" s="70">
        <v>-4</v>
      </c>
      <c r="CN89" s="70">
        <v>4</v>
      </c>
      <c r="CO89" s="70">
        <v>1</v>
      </c>
      <c r="CP89" s="70">
        <v>-2</v>
      </c>
      <c r="CQ89" s="70">
        <v>3</v>
      </c>
    </row>
    <row r="90" spans="1:95" ht="15" x14ac:dyDescent="0.25">
      <c r="A90" s="55" t="s">
        <v>80</v>
      </c>
      <c r="B90" s="55" t="s">
        <v>19</v>
      </c>
      <c r="C90" s="55" t="s">
        <v>244</v>
      </c>
      <c r="D90" s="70">
        <v>26</v>
      </c>
      <c r="E90" s="70">
        <v>5</v>
      </c>
      <c r="F90" s="70">
        <v>3</v>
      </c>
      <c r="G90" s="70">
        <v>6</v>
      </c>
      <c r="H90" s="70">
        <v>4</v>
      </c>
      <c r="I90" s="70">
        <v>7</v>
      </c>
      <c r="J90" s="70">
        <v>7</v>
      </c>
      <c r="K90" s="70">
        <v>2</v>
      </c>
      <c r="L90" s="70">
        <v>6</v>
      </c>
      <c r="M90" s="70">
        <v>6</v>
      </c>
      <c r="N90" s="70">
        <v>3</v>
      </c>
      <c r="O90" s="70">
        <v>6</v>
      </c>
      <c r="P90" s="70">
        <v>5</v>
      </c>
      <c r="Q90" s="70">
        <v>2</v>
      </c>
      <c r="R90" s="70">
        <v>1</v>
      </c>
      <c r="S90" s="70">
        <v>0</v>
      </c>
      <c r="T90" s="70">
        <v>2</v>
      </c>
      <c r="U90" s="70">
        <v>5</v>
      </c>
      <c r="V90" s="70">
        <v>-3</v>
      </c>
      <c r="W90" s="70">
        <v>-14</v>
      </c>
      <c r="X90" s="70">
        <v>-17</v>
      </c>
      <c r="Y90" s="70">
        <v>-6</v>
      </c>
      <c r="Z90" s="70">
        <v>2</v>
      </c>
      <c r="AA90" s="70">
        <v>-1</v>
      </c>
      <c r="AB90" s="70">
        <v>-12</v>
      </c>
      <c r="AC90" s="70">
        <v>-8</v>
      </c>
      <c r="AD90" s="70">
        <v>-15</v>
      </c>
      <c r="AE90" s="70">
        <v>-10</v>
      </c>
      <c r="AF90" s="70">
        <v>-9</v>
      </c>
      <c r="AG90" s="70">
        <v>-15</v>
      </c>
      <c r="AH90" s="70">
        <v>-11</v>
      </c>
      <c r="AI90" s="70">
        <v>-4</v>
      </c>
      <c r="AJ90" s="70">
        <v>-1</v>
      </c>
      <c r="AK90" s="70">
        <v>3</v>
      </c>
      <c r="AL90" s="70">
        <v>-3</v>
      </c>
      <c r="AM90" s="70">
        <v>-6</v>
      </c>
      <c r="AN90" s="70">
        <v>-2</v>
      </c>
      <c r="AO90" s="70">
        <v>8</v>
      </c>
      <c r="AP90" s="70">
        <v>-2</v>
      </c>
      <c r="AQ90" s="70">
        <v>7</v>
      </c>
      <c r="AR90" s="70">
        <v>1</v>
      </c>
      <c r="AS90" s="70">
        <v>0</v>
      </c>
      <c r="AT90" s="70">
        <v>1</v>
      </c>
      <c r="AU90" s="70">
        <v>2</v>
      </c>
      <c r="AV90" s="70">
        <v>6</v>
      </c>
      <c r="AW90" s="70">
        <v>15</v>
      </c>
      <c r="AX90" s="70">
        <v>-1</v>
      </c>
      <c r="AY90" s="70">
        <v>-1</v>
      </c>
      <c r="AZ90" s="70">
        <v>-3</v>
      </c>
      <c r="BA90" s="70">
        <v>4</v>
      </c>
      <c r="BB90" s="70">
        <v>7</v>
      </c>
      <c r="BC90" s="70">
        <v>-1</v>
      </c>
      <c r="BD90" s="70">
        <v>4</v>
      </c>
      <c r="BE90" s="70">
        <v>5</v>
      </c>
      <c r="BF90" s="70">
        <v>8</v>
      </c>
      <c r="BG90" s="70">
        <v>7</v>
      </c>
      <c r="BH90" s="70">
        <v>2</v>
      </c>
      <c r="BI90" s="70">
        <v>-4</v>
      </c>
      <c r="BJ90" s="70">
        <v>1</v>
      </c>
      <c r="BK90" s="70">
        <v>-4</v>
      </c>
      <c r="BL90" s="70">
        <v>2</v>
      </c>
      <c r="BM90" s="70">
        <v>1</v>
      </c>
      <c r="BN90" s="70">
        <v>2</v>
      </c>
      <c r="BO90" s="70">
        <v>6</v>
      </c>
      <c r="BP90" s="70">
        <v>-1</v>
      </c>
      <c r="BQ90" s="70">
        <v>-3</v>
      </c>
      <c r="BR90" s="70">
        <v>0</v>
      </c>
      <c r="BS90" s="70">
        <v>-4</v>
      </c>
      <c r="BT90" s="70">
        <v>0</v>
      </c>
      <c r="BU90" s="70">
        <v>-7</v>
      </c>
      <c r="BV90" s="70">
        <v>6</v>
      </c>
      <c r="BW90" s="70">
        <v>-1</v>
      </c>
      <c r="BX90" s="70">
        <v>2</v>
      </c>
      <c r="BY90" s="70">
        <v>1</v>
      </c>
      <c r="BZ90" s="70">
        <v>1</v>
      </c>
      <c r="CA90" s="70">
        <v>3</v>
      </c>
      <c r="CB90" s="70">
        <v>2</v>
      </c>
      <c r="CC90" s="70">
        <v>0</v>
      </c>
      <c r="CD90" s="70">
        <v>-1</v>
      </c>
      <c r="CE90" s="70">
        <v>0</v>
      </c>
      <c r="CF90" s="70">
        <v>1</v>
      </c>
      <c r="CG90" s="70">
        <v>2</v>
      </c>
      <c r="CH90" s="70">
        <v>0</v>
      </c>
      <c r="CI90" s="70">
        <v>2</v>
      </c>
      <c r="CJ90" s="70">
        <v>0</v>
      </c>
      <c r="CK90" s="70">
        <v>-1</v>
      </c>
      <c r="CL90" s="70">
        <v>-3</v>
      </c>
      <c r="CM90" s="70">
        <v>4</v>
      </c>
      <c r="CN90" s="70">
        <v>5</v>
      </c>
      <c r="CO90" s="70">
        <v>1</v>
      </c>
      <c r="CP90" s="70">
        <v>3</v>
      </c>
      <c r="CQ90" s="70">
        <v>5</v>
      </c>
    </row>
    <row r="91" spans="1:95" ht="15" x14ac:dyDescent="0.25">
      <c r="A91" s="55" t="s">
        <v>81</v>
      </c>
      <c r="B91" s="55" t="s">
        <v>20</v>
      </c>
      <c r="C91" s="55" t="s">
        <v>244</v>
      </c>
      <c r="D91" s="70">
        <v>985</v>
      </c>
      <c r="E91" s="70">
        <v>13</v>
      </c>
      <c r="F91" s="70">
        <v>32</v>
      </c>
      <c r="G91" s="70">
        <v>23</v>
      </c>
      <c r="H91" s="70">
        <v>13</v>
      </c>
      <c r="I91" s="70">
        <v>16</v>
      </c>
      <c r="J91" s="70">
        <v>18</v>
      </c>
      <c r="K91" s="70">
        <v>12</v>
      </c>
      <c r="L91" s="70">
        <v>5</v>
      </c>
      <c r="M91" s="70">
        <v>16</v>
      </c>
      <c r="N91" s="70">
        <v>9</v>
      </c>
      <c r="O91" s="70">
        <v>4</v>
      </c>
      <c r="P91" s="70">
        <v>0</v>
      </c>
      <c r="Q91" s="70">
        <v>9</v>
      </c>
      <c r="R91" s="70">
        <v>3</v>
      </c>
      <c r="S91" s="70">
        <v>7</v>
      </c>
      <c r="T91" s="70">
        <v>2</v>
      </c>
      <c r="U91" s="70">
        <v>4</v>
      </c>
      <c r="V91" s="70">
        <v>5</v>
      </c>
      <c r="W91" s="70">
        <v>-20</v>
      </c>
      <c r="X91" s="70">
        <v>-39</v>
      </c>
      <c r="Y91" s="70">
        <v>1</v>
      </c>
      <c r="Z91" s="70">
        <v>5</v>
      </c>
      <c r="AA91" s="70">
        <v>16</v>
      </c>
      <c r="AB91" s="70">
        <v>19</v>
      </c>
      <c r="AC91" s="70">
        <v>18</v>
      </c>
      <c r="AD91" s="70">
        <v>22</v>
      </c>
      <c r="AE91" s="70">
        <v>33</v>
      </c>
      <c r="AF91" s="70">
        <v>29</v>
      </c>
      <c r="AG91" s="70">
        <v>41</v>
      </c>
      <c r="AH91" s="70">
        <v>39</v>
      </c>
      <c r="AI91" s="70">
        <v>61</v>
      </c>
      <c r="AJ91" s="70">
        <v>50</v>
      </c>
      <c r="AK91" s="70">
        <v>49</v>
      </c>
      <c r="AL91" s="70">
        <v>54</v>
      </c>
      <c r="AM91" s="70">
        <v>57</v>
      </c>
      <c r="AN91" s="70">
        <v>53</v>
      </c>
      <c r="AO91" s="70">
        <v>33</v>
      </c>
      <c r="AP91" s="70">
        <v>34</v>
      </c>
      <c r="AQ91" s="70">
        <v>32</v>
      </c>
      <c r="AR91" s="70">
        <v>23</v>
      </c>
      <c r="AS91" s="70">
        <v>14</v>
      </c>
      <c r="AT91" s="70">
        <v>10</v>
      </c>
      <c r="AU91" s="70">
        <v>14</v>
      </c>
      <c r="AV91" s="70">
        <v>12</v>
      </c>
      <c r="AW91" s="70">
        <v>13</v>
      </c>
      <c r="AX91" s="70">
        <v>14</v>
      </c>
      <c r="AY91" s="70">
        <v>13</v>
      </c>
      <c r="AZ91" s="70">
        <v>13</v>
      </c>
      <c r="BA91" s="70">
        <v>7</v>
      </c>
      <c r="BB91" s="70">
        <v>2</v>
      </c>
      <c r="BC91" s="70">
        <v>16</v>
      </c>
      <c r="BD91" s="70">
        <v>6</v>
      </c>
      <c r="BE91" s="70">
        <v>3</v>
      </c>
      <c r="BF91" s="70">
        <v>11</v>
      </c>
      <c r="BG91" s="70">
        <v>-5</v>
      </c>
      <c r="BH91" s="70">
        <v>9</v>
      </c>
      <c r="BI91" s="70">
        <v>0</v>
      </c>
      <c r="BJ91" s="70">
        <v>5</v>
      </c>
      <c r="BK91" s="70">
        <v>6</v>
      </c>
      <c r="BL91" s="70">
        <v>12</v>
      </c>
      <c r="BM91" s="70">
        <v>1</v>
      </c>
      <c r="BN91" s="70">
        <v>9</v>
      </c>
      <c r="BO91" s="70">
        <v>1</v>
      </c>
      <c r="BP91" s="70">
        <v>2</v>
      </c>
      <c r="BQ91" s="70">
        <v>2</v>
      </c>
      <c r="BR91" s="70">
        <v>6</v>
      </c>
      <c r="BS91" s="70">
        <v>3</v>
      </c>
      <c r="BT91" s="70">
        <v>2</v>
      </c>
      <c r="BU91" s="70">
        <v>0</v>
      </c>
      <c r="BV91" s="70">
        <v>-4</v>
      </c>
      <c r="BW91" s="70">
        <v>-1</v>
      </c>
      <c r="BX91" s="70">
        <v>-4</v>
      </c>
      <c r="BY91" s="70">
        <v>1</v>
      </c>
      <c r="BZ91" s="70">
        <v>-2</v>
      </c>
      <c r="CA91" s="70">
        <v>1</v>
      </c>
      <c r="CB91" s="70">
        <v>3</v>
      </c>
      <c r="CC91" s="70">
        <v>-3</v>
      </c>
      <c r="CD91" s="70">
        <v>0</v>
      </c>
      <c r="CE91" s="70">
        <v>0</v>
      </c>
      <c r="CF91" s="70">
        <v>-2</v>
      </c>
      <c r="CG91" s="70">
        <v>0</v>
      </c>
      <c r="CH91" s="70">
        <v>-2</v>
      </c>
      <c r="CI91" s="70">
        <v>-2</v>
      </c>
      <c r="CJ91" s="70">
        <v>3</v>
      </c>
      <c r="CK91" s="70">
        <v>1</v>
      </c>
      <c r="CL91" s="70">
        <v>-2</v>
      </c>
      <c r="CM91" s="70">
        <v>0</v>
      </c>
      <c r="CN91" s="70">
        <v>-1</v>
      </c>
      <c r="CO91" s="70">
        <v>-2</v>
      </c>
      <c r="CP91" s="70">
        <v>0</v>
      </c>
      <c r="CQ91" s="70">
        <v>-3</v>
      </c>
    </row>
    <row r="92" spans="1:95" ht="15" x14ac:dyDescent="0.25">
      <c r="A92" s="55" t="s">
        <v>82</v>
      </c>
      <c r="B92" s="55" t="s">
        <v>21</v>
      </c>
      <c r="C92" s="55" t="s">
        <v>244</v>
      </c>
      <c r="D92" s="70">
        <v>338</v>
      </c>
      <c r="E92" s="70">
        <v>0</v>
      </c>
      <c r="F92" s="70">
        <v>-1</v>
      </c>
      <c r="G92" s="70">
        <v>15</v>
      </c>
      <c r="H92" s="70">
        <v>4</v>
      </c>
      <c r="I92" s="70">
        <v>12</v>
      </c>
      <c r="J92" s="70">
        <v>6</v>
      </c>
      <c r="K92" s="70">
        <v>6</v>
      </c>
      <c r="L92" s="70">
        <v>11</v>
      </c>
      <c r="M92" s="70">
        <v>8</v>
      </c>
      <c r="N92" s="70">
        <v>9</v>
      </c>
      <c r="O92" s="70">
        <v>4</v>
      </c>
      <c r="P92" s="70">
        <v>18</v>
      </c>
      <c r="Q92" s="70">
        <v>-3</v>
      </c>
      <c r="R92" s="70">
        <v>16</v>
      </c>
      <c r="S92" s="70">
        <v>23</v>
      </c>
      <c r="T92" s="70">
        <v>21</v>
      </c>
      <c r="U92" s="70">
        <v>14</v>
      </c>
      <c r="V92" s="70">
        <v>6</v>
      </c>
      <c r="W92" s="70">
        <v>-83</v>
      </c>
      <c r="X92" s="70">
        <v>-90</v>
      </c>
      <c r="Y92" s="70">
        <v>-30</v>
      </c>
      <c r="Z92" s="70">
        <v>-3</v>
      </c>
      <c r="AA92" s="70">
        <v>15</v>
      </c>
      <c r="AB92" s="70">
        <v>13</v>
      </c>
      <c r="AC92" s="70">
        <v>9</v>
      </c>
      <c r="AD92" s="70">
        <v>-2</v>
      </c>
      <c r="AE92" s="70">
        <v>-3</v>
      </c>
      <c r="AF92" s="70">
        <v>4</v>
      </c>
      <c r="AG92" s="70">
        <v>-8</v>
      </c>
      <c r="AH92" s="70">
        <v>1</v>
      </c>
      <c r="AI92" s="70">
        <v>14</v>
      </c>
      <c r="AJ92" s="70">
        <v>31</v>
      </c>
      <c r="AK92" s="70">
        <v>6</v>
      </c>
      <c r="AL92" s="70">
        <v>5</v>
      </c>
      <c r="AM92" s="70">
        <v>12</v>
      </c>
      <c r="AN92" s="70">
        <v>11</v>
      </c>
      <c r="AO92" s="70">
        <v>11</v>
      </c>
      <c r="AP92" s="70">
        <v>0</v>
      </c>
      <c r="AQ92" s="70">
        <v>14</v>
      </c>
      <c r="AR92" s="70">
        <v>6</v>
      </c>
      <c r="AS92" s="70">
        <v>0</v>
      </c>
      <c r="AT92" s="70">
        <v>7</v>
      </c>
      <c r="AU92" s="70">
        <v>7</v>
      </c>
      <c r="AV92" s="70">
        <v>6</v>
      </c>
      <c r="AW92" s="70">
        <v>7</v>
      </c>
      <c r="AX92" s="70">
        <v>5</v>
      </c>
      <c r="AY92" s="70">
        <v>15</v>
      </c>
      <c r="AZ92" s="70">
        <v>8</v>
      </c>
      <c r="BA92" s="70">
        <v>-2</v>
      </c>
      <c r="BB92" s="70">
        <v>7</v>
      </c>
      <c r="BC92" s="70">
        <v>3</v>
      </c>
      <c r="BD92" s="70">
        <v>14</v>
      </c>
      <c r="BE92" s="70">
        <v>-1</v>
      </c>
      <c r="BF92" s="70">
        <v>6</v>
      </c>
      <c r="BG92" s="70">
        <v>13</v>
      </c>
      <c r="BH92" s="70">
        <v>9</v>
      </c>
      <c r="BI92" s="70">
        <v>4</v>
      </c>
      <c r="BJ92" s="70">
        <v>12</v>
      </c>
      <c r="BK92" s="70">
        <v>12</v>
      </c>
      <c r="BL92" s="70">
        <v>4</v>
      </c>
      <c r="BM92" s="70">
        <v>18</v>
      </c>
      <c r="BN92" s="70">
        <v>10</v>
      </c>
      <c r="BO92" s="70">
        <v>15</v>
      </c>
      <c r="BP92" s="70">
        <v>14</v>
      </c>
      <c r="BQ92" s="70">
        <v>4</v>
      </c>
      <c r="BR92" s="70">
        <v>3</v>
      </c>
      <c r="BS92" s="70">
        <v>13</v>
      </c>
      <c r="BT92" s="70">
        <v>0</v>
      </c>
      <c r="BU92" s="70">
        <v>4</v>
      </c>
      <c r="BV92" s="70">
        <v>1</v>
      </c>
      <c r="BW92" s="70">
        <v>6</v>
      </c>
      <c r="BX92" s="70">
        <v>5</v>
      </c>
      <c r="BY92" s="70">
        <v>-5</v>
      </c>
      <c r="BZ92" s="70">
        <v>3</v>
      </c>
      <c r="CA92" s="70">
        <v>-1</v>
      </c>
      <c r="CB92" s="70">
        <v>-6</v>
      </c>
      <c r="CC92" s="70">
        <v>5</v>
      </c>
      <c r="CD92" s="70">
        <v>-4</v>
      </c>
      <c r="CE92" s="70">
        <v>2</v>
      </c>
      <c r="CF92" s="70">
        <v>-1</v>
      </c>
      <c r="CG92" s="70">
        <v>2</v>
      </c>
      <c r="CH92" s="70">
        <v>-4</v>
      </c>
      <c r="CI92" s="70">
        <v>2</v>
      </c>
      <c r="CJ92" s="70">
        <v>1</v>
      </c>
      <c r="CK92" s="70">
        <v>-1</v>
      </c>
      <c r="CL92" s="70">
        <v>1</v>
      </c>
      <c r="CM92" s="70">
        <v>3</v>
      </c>
      <c r="CN92" s="70">
        <v>0</v>
      </c>
      <c r="CO92" s="70">
        <v>4</v>
      </c>
      <c r="CP92" s="70">
        <v>0</v>
      </c>
      <c r="CQ92" s="70">
        <v>3</v>
      </c>
    </row>
    <row r="93" spans="1:95" ht="15" x14ac:dyDescent="0.25">
      <c r="A93" s="55" t="s">
        <v>83</v>
      </c>
      <c r="B93" s="55" t="s">
        <v>47</v>
      </c>
      <c r="C93" s="55" t="s">
        <v>244</v>
      </c>
      <c r="D93" s="70">
        <v>112</v>
      </c>
      <c r="E93" s="70">
        <v>3</v>
      </c>
      <c r="F93" s="70">
        <v>-2</v>
      </c>
      <c r="G93" s="70">
        <v>4</v>
      </c>
      <c r="H93" s="70">
        <v>2</v>
      </c>
      <c r="I93" s="70">
        <v>-1</v>
      </c>
      <c r="J93" s="70">
        <v>0</v>
      </c>
      <c r="K93" s="70">
        <v>4</v>
      </c>
      <c r="L93" s="70">
        <v>1</v>
      </c>
      <c r="M93" s="70">
        <v>0</v>
      </c>
      <c r="N93" s="70">
        <v>1</v>
      </c>
      <c r="O93" s="70">
        <v>4</v>
      </c>
      <c r="P93" s="70">
        <v>2</v>
      </c>
      <c r="Q93" s="70">
        <v>-2</v>
      </c>
      <c r="R93" s="70">
        <v>0</v>
      </c>
      <c r="S93" s="70">
        <v>-1</v>
      </c>
      <c r="T93" s="70">
        <v>-1</v>
      </c>
      <c r="U93" s="70">
        <v>-2</v>
      </c>
      <c r="V93" s="70">
        <v>-6</v>
      </c>
      <c r="W93" s="70">
        <v>-16</v>
      </c>
      <c r="X93" s="70">
        <v>-25</v>
      </c>
      <c r="Y93" s="70">
        <v>-12</v>
      </c>
      <c r="Z93" s="70">
        <v>5</v>
      </c>
      <c r="AA93" s="70">
        <v>-3</v>
      </c>
      <c r="AB93" s="70">
        <v>-1</v>
      </c>
      <c r="AC93" s="70">
        <v>3</v>
      </c>
      <c r="AD93" s="70">
        <v>1</v>
      </c>
      <c r="AE93" s="70">
        <v>-3</v>
      </c>
      <c r="AF93" s="70">
        <v>2</v>
      </c>
      <c r="AG93" s="70">
        <v>-1</v>
      </c>
      <c r="AH93" s="70">
        <v>0</v>
      </c>
      <c r="AI93" s="70">
        <v>5</v>
      </c>
      <c r="AJ93" s="70">
        <v>7</v>
      </c>
      <c r="AK93" s="70">
        <v>4</v>
      </c>
      <c r="AL93" s="70">
        <v>0</v>
      </c>
      <c r="AM93" s="70">
        <v>6</v>
      </c>
      <c r="AN93" s="70">
        <v>9</v>
      </c>
      <c r="AO93" s="70">
        <v>2</v>
      </c>
      <c r="AP93" s="70">
        <v>4</v>
      </c>
      <c r="AQ93" s="70">
        <v>0</v>
      </c>
      <c r="AR93" s="70">
        <v>7</v>
      </c>
      <c r="AS93" s="70">
        <v>4</v>
      </c>
      <c r="AT93" s="70">
        <v>6</v>
      </c>
      <c r="AU93" s="70">
        <v>1</v>
      </c>
      <c r="AV93" s="70">
        <v>2</v>
      </c>
      <c r="AW93" s="70">
        <v>3</v>
      </c>
      <c r="AX93" s="70">
        <v>4</v>
      </c>
      <c r="AY93" s="70">
        <v>-2</v>
      </c>
      <c r="AZ93" s="70">
        <v>3</v>
      </c>
      <c r="BA93" s="70">
        <v>4</v>
      </c>
      <c r="BB93" s="70">
        <v>3</v>
      </c>
      <c r="BC93" s="70">
        <v>-2</v>
      </c>
      <c r="BD93" s="70">
        <v>0</v>
      </c>
      <c r="BE93" s="70">
        <v>8</v>
      </c>
      <c r="BF93" s="70">
        <v>4</v>
      </c>
      <c r="BG93" s="70">
        <v>5</v>
      </c>
      <c r="BH93" s="70">
        <v>7</v>
      </c>
      <c r="BI93" s="70">
        <v>13</v>
      </c>
      <c r="BJ93" s="70">
        <v>10</v>
      </c>
      <c r="BK93" s="70">
        <v>2</v>
      </c>
      <c r="BL93" s="70">
        <v>5</v>
      </c>
      <c r="BM93" s="70">
        <v>6</v>
      </c>
      <c r="BN93" s="70">
        <v>5</v>
      </c>
      <c r="BO93" s="70">
        <v>5</v>
      </c>
      <c r="BP93" s="70">
        <v>6</v>
      </c>
      <c r="BQ93" s="70">
        <v>8</v>
      </c>
      <c r="BR93" s="70">
        <v>1</v>
      </c>
      <c r="BS93" s="70">
        <v>4</v>
      </c>
      <c r="BT93" s="70">
        <v>5</v>
      </c>
      <c r="BU93" s="70">
        <v>0</v>
      </c>
      <c r="BV93" s="70">
        <v>1</v>
      </c>
      <c r="BW93" s="70">
        <v>1</v>
      </c>
      <c r="BX93" s="70">
        <v>-4</v>
      </c>
      <c r="BY93" s="70">
        <v>-1</v>
      </c>
      <c r="BZ93" s="70">
        <v>2</v>
      </c>
      <c r="CA93" s="70">
        <v>-2</v>
      </c>
      <c r="CB93" s="70">
        <v>-1</v>
      </c>
      <c r="CC93" s="70">
        <v>0</v>
      </c>
      <c r="CD93" s="70">
        <v>1</v>
      </c>
      <c r="CE93" s="70">
        <v>-1</v>
      </c>
      <c r="CF93" s="70">
        <v>0</v>
      </c>
      <c r="CG93" s="70">
        <v>1</v>
      </c>
      <c r="CH93" s="70">
        <v>0</v>
      </c>
      <c r="CI93" s="70">
        <v>-2</v>
      </c>
      <c r="CJ93" s="70">
        <v>0</v>
      </c>
      <c r="CK93" s="70">
        <v>0</v>
      </c>
      <c r="CL93" s="70">
        <v>-1</v>
      </c>
      <c r="CM93" s="70">
        <v>0</v>
      </c>
      <c r="CN93" s="70">
        <v>1</v>
      </c>
      <c r="CO93" s="70">
        <v>1</v>
      </c>
      <c r="CP93" s="70">
        <v>0</v>
      </c>
      <c r="CQ93" s="70">
        <v>-1</v>
      </c>
    </row>
    <row r="94" spans="1:95" ht="15" x14ac:dyDescent="0.25">
      <c r="A94" s="55" t="s">
        <v>84</v>
      </c>
      <c r="B94" s="55" t="s">
        <v>22</v>
      </c>
      <c r="C94" s="55" t="s">
        <v>244</v>
      </c>
      <c r="D94" s="70">
        <v>345</v>
      </c>
      <c r="E94" s="70">
        <v>8</v>
      </c>
      <c r="F94" s="70">
        <v>12</v>
      </c>
      <c r="G94" s="70">
        <v>4</v>
      </c>
      <c r="H94" s="70">
        <v>18</v>
      </c>
      <c r="I94" s="70">
        <v>6</v>
      </c>
      <c r="J94" s="70">
        <v>-2</v>
      </c>
      <c r="K94" s="70">
        <v>8</v>
      </c>
      <c r="L94" s="70">
        <v>5</v>
      </c>
      <c r="M94" s="70">
        <v>10</v>
      </c>
      <c r="N94" s="70">
        <v>7</v>
      </c>
      <c r="O94" s="70">
        <v>5</v>
      </c>
      <c r="P94" s="70">
        <v>0</v>
      </c>
      <c r="Q94" s="70">
        <v>4</v>
      </c>
      <c r="R94" s="70">
        <v>-1</v>
      </c>
      <c r="S94" s="70">
        <v>-2</v>
      </c>
      <c r="T94" s="70">
        <v>2</v>
      </c>
      <c r="U94" s="70">
        <v>-2</v>
      </c>
      <c r="V94" s="70">
        <v>-3</v>
      </c>
      <c r="W94" s="70">
        <v>-23</v>
      </c>
      <c r="X94" s="70">
        <v>-30</v>
      </c>
      <c r="Y94" s="70">
        <v>-14</v>
      </c>
      <c r="Z94" s="70">
        <v>-6</v>
      </c>
      <c r="AA94" s="70">
        <v>-7</v>
      </c>
      <c r="AB94" s="70">
        <v>-11</v>
      </c>
      <c r="AC94" s="70">
        <v>-14</v>
      </c>
      <c r="AD94" s="70">
        <v>-14</v>
      </c>
      <c r="AE94" s="70">
        <v>-18</v>
      </c>
      <c r="AF94" s="70">
        <v>-15</v>
      </c>
      <c r="AG94" s="70">
        <v>-8</v>
      </c>
      <c r="AH94" s="70">
        <v>-3</v>
      </c>
      <c r="AI94" s="70">
        <v>12</v>
      </c>
      <c r="AJ94" s="70">
        <v>-3</v>
      </c>
      <c r="AK94" s="70">
        <v>1</v>
      </c>
      <c r="AL94" s="70">
        <v>7</v>
      </c>
      <c r="AM94" s="70">
        <v>20</v>
      </c>
      <c r="AN94" s="70">
        <v>15</v>
      </c>
      <c r="AO94" s="70">
        <v>9</v>
      </c>
      <c r="AP94" s="70">
        <v>21</v>
      </c>
      <c r="AQ94" s="70">
        <v>12</v>
      </c>
      <c r="AR94" s="70">
        <v>2</v>
      </c>
      <c r="AS94" s="70">
        <v>4</v>
      </c>
      <c r="AT94" s="70">
        <v>8</v>
      </c>
      <c r="AU94" s="70">
        <v>4</v>
      </c>
      <c r="AV94" s="70">
        <v>8</v>
      </c>
      <c r="AW94" s="70">
        <v>1</v>
      </c>
      <c r="AX94" s="70">
        <v>5</v>
      </c>
      <c r="AY94" s="70">
        <v>1</v>
      </c>
      <c r="AZ94" s="70">
        <v>7</v>
      </c>
      <c r="BA94" s="70">
        <v>5</v>
      </c>
      <c r="BB94" s="70">
        <v>6</v>
      </c>
      <c r="BC94" s="70">
        <v>21</v>
      </c>
      <c r="BD94" s="70">
        <v>13</v>
      </c>
      <c r="BE94" s="70">
        <v>14</v>
      </c>
      <c r="BF94" s="70">
        <v>18</v>
      </c>
      <c r="BG94" s="70">
        <v>5</v>
      </c>
      <c r="BH94" s="70">
        <v>19</v>
      </c>
      <c r="BI94" s="70">
        <v>22</v>
      </c>
      <c r="BJ94" s="70">
        <v>14</v>
      </c>
      <c r="BK94" s="70">
        <v>11</v>
      </c>
      <c r="BL94" s="70">
        <v>13</v>
      </c>
      <c r="BM94" s="70">
        <v>16</v>
      </c>
      <c r="BN94" s="70">
        <v>22</v>
      </c>
      <c r="BO94" s="70">
        <v>22</v>
      </c>
      <c r="BP94" s="70">
        <v>14</v>
      </c>
      <c r="BQ94" s="70">
        <v>22</v>
      </c>
      <c r="BR94" s="70">
        <v>16</v>
      </c>
      <c r="BS94" s="70">
        <v>19</v>
      </c>
      <c r="BT94" s="70">
        <v>7</v>
      </c>
      <c r="BU94" s="70">
        <v>12</v>
      </c>
      <c r="BV94" s="70">
        <v>3</v>
      </c>
      <c r="BW94" s="70">
        <v>12</v>
      </c>
      <c r="BX94" s="70">
        <v>6</v>
      </c>
      <c r="BY94" s="70">
        <v>2</v>
      </c>
      <c r="BZ94" s="70">
        <v>5</v>
      </c>
      <c r="CA94" s="70">
        <v>-6</v>
      </c>
      <c r="CB94" s="70">
        <v>6</v>
      </c>
      <c r="CC94" s="70">
        <v>2</v>
      </c>
      <c r="CD94" s="70">
        <v>-3</v>
      </c>
      <c r="CE94" s="70">
        <v>1</v>
      </c>
      <c r="CF94" s="70">
        <v>-1</v>
      </c>
      <c r="CG94" s="70">
        <v>-2</v>
      </c>
      <c r="CH94" s="70">
        <v>-6</v>
      </c>
      <c r="CI94" s="70">
        <v>-2</v>
      </c>
      <c r="CJ94" s="70">
        <v>-4</v>
      </c>
      <c r="CK94" s="70">
        <v>-4</v>
      </c>
      <c r="CL94" s="70">
        <v>-2</v>
      </c>
      <c r="CM94" s="70">
        <v>-4</v>
      </c>
      <c r="CN94" s="70">
        <v>-5</v>
      </c>
      <c r="CO94" s="70">
        <v>-2</v>
      </c>
      <c r="CP94" s="70">
        <v>-2</v>
      </c>
      <c r="CQ94" s="70">
        <v>-6</v>
      </c>
    </row>
    <row r="95" spans="1:95" ht="15" x14ac:dyDescent="0.25">
      <c r="A95" s="55" t="s">
        <v>130</v>
      </c>
      <c r="B95" s="55" t="s">
        <v>23</v>
      </c>
      <c r="C95" s="55" t="s">
        <v>244</v>
      </c>
      <c r="D95" s="70">
        <v>912</v>
      </c>
      <c r="E95" s="70">
        <v>21</v>
      </c>
      <c r="F95" s="70">
        <v>42</v>
      </c>
      <c r="G95" s="70">
        <v>31</v>
      </c>
      <c r="H95" s="70">
        <v>7</v>
      </c>
      <c r="I95" s="70">
        <v>20</v>
      </c>
      <c r="J95" s="70">
        <v>24</v>
      </c>
      <c r="K95" s="70">
        <v>7</v>
      </c>
      <c r="L95" s="70">
        <v>11</v>
      </c>
      <c r="M95" s="70">
        <v>18</v>
      </c>
      <c r="N95" s="70">
        <v>12</v>
      </c>
      <c r="O95" s="70">
        <v>16</v>
      </c>
      <c r="P95" s="70">
        <v>9</v>
      </c>
      <c r="Q95" s="70">
        <v>17</v>
      </c>
      <c r="R95" s="70">
        <v>23</v>
      </c>
      <c r="S95" s="70">
        <v>1</v>
      </c>
      <c r="T95" s="70">
        <v>14</v>
      </c>
      <c r="U95" s="70">
        <v>4</v>
      </c>
      <c r="V95" s="70">
        <v>-1</v>
      </c>
      <c r="W95" s="70">
        <v>-26</v>
      </c>
      <c r="X95" s="70">
        <v>-34</v>
      </c>
      <c r="Y95" s="70">
        <v>-2</v>
      </c>
      <c r="Z95" s="70">
        <v>11</v>
      </c>
      <c r="AA95" s="70">
        <v>22</v>
      </c>
      <c r="AB95" s="70">
        <v>6</v>
      </c>
      <c r="AC95" s="70">
        <v>14</v>
      </c>
      <c r="AD95" s="70">
        <v>12</v>
      </c>
      <c r="AE95" s="70">
        <v>43</v>
      </c>
      <c r="AF95" s="70">
        <v>38</v>
      </c>
      <c r="AG95" s="70">
        <v>47</v>
      </c>
      <c r="AH95" s="70">
        <v>31</v>
      </c>
      <c r="AI95" s="70">
        <v>33</v>
      </c>
      <c r="AJ95" s="70">
        <v>41</v>
      </c>
      <c r="AK95" s="70">
        <v>43</v>
      </c>
      <c r="AL95" s="70">
        <v>33</v>
      </c>
      <c r="AM95" s="70">
        <v>46</v>
      </c>
      <c r="AN95" s="70">
        <v>55</v>
      </c>
      <c r="AO95" s="70">
        <v>31</v>
      </c>
      <c r="AP95" s="70">
        <v>29</v>
      </c>
      <c r="AQ95" s="70">
        <v>35</v>
      </c>
      <c r="AR95" s="70">
        <v>16</v>
      </c>
      <c r="AS95" s="70">
        <v>20</v>
      </c>
      <c r="AT95" s="70">
        <v>29</v>
      </c>
      <c r="AU95" s="70">
        <v>6</v>
      </c>
      <c r="AV95" s="70">
        <v>22</v>
      </c>
      <c r="AW95" s="70">
        <v>2</v>
      </c>
      <c r="AX95" s="70">
        <v>-5</v>
      </c>
      <c r="AY95" s="70">
        <v>10</v>
      </c>
      <c r="AZ95" s="70">
        <v>13</v>
      </c>
      <c r="BA95" s="70">
        <v>10</v>
      </c>
      <c r="BB95" s="70">
        <v>7</v>
      </c>
      <c r="BC95" s="70">
        <v>2</v>
      </c>
      <c r="BD95" s="70">
        <v>9</v>
      </c>
      <c r="BE95" s="70">
        <v>5</v>
      </c>
      <c r="BF95" s="70">
        <v>27</v>
      </c>
      <c r="BG95" s="70">
        <v>-1</v>
      </c>
      <c r="BH95" s="70">
        <v>12</v>
      </c>
      <c r="BI95" s="70">
        <v>8</v>
      </c>
      <c r="BJ95" s="70">
        <v>0</v>
      </c>
      <c r="BK95" s="70">
        <v>-1</v>
      </c>
      <c r="BL95" s="70">
        <v>3</v>
      </c>
      <c r="BM95" s="70">
        <v>4</v>
      </c>
      <c r="BN95" s="70">
        <v>6</v>
      </c>
      <c r="BO95" s="70">
        <v>-12</v>
      </c>
      <c r="BP95" s="70">
        <v>0</v>
      </c>
      <c r="BQ95" s="70">
        <v>-1</v>
      </c>
      <c r="BR95" s="70">
        <v>-4</v>
      </c>
      <c r="BS95" s="70">
        <v>1</v>
      </c>
      <c r="BT95" s="70">
        <v>-9</v>
      </c>
      <c r="BU95" s="70">
        <v>5</v>
      </c>
      <c r="BV95" s="70">
        <v>-5</v>
      </c>
      <c r="BW95" s="70">
        <v>-6</v>
      </c>
      <c r="BX95" s="70">
        <v>0</v>
      </c>
      <c r="BY95" s="70">
        <v>-3</v>
      </c>
      <c r="BZ95" s="70">
        <v>5</v>
      </c>
      <c r="CA95" s="70">
        <v>3</v>
      </c>
      <c r="CB95" s="70">
        <v>1</v>
      </c>
      <c r="CC95" s="70">
        <v>0</v>
      </c>
      <c r="CD95" s="70">
        <v>-2</v>
      </c>
      <c r="CE95" s="70">
        <v>0</v>
      </c>
      <c r="CF95" s="70">
        <v>1</v>
      </c>
      <c r="CG95" s="70">
        <v>-1</v>
      </c>
      <c r="CH95" s="70">
        <v>-8</v>
      </c>
      <c r="CI95" s="70">
        <v>-3</v>
      </c>
      <c r="CJ95" s="70">
        <v>-6</v>
      </c>
      <c r="CK95" s="70">
        <v>1</v>
      </c>
      <c r="CL95" s="70">
        <v>-7</v>
      </c>
      <c r="CM95" s="70">
        <v>-5</v>
      </c>
      <c r="CN95" s="70">
        <v>-9</v>
      </c>
      <c r="CO95" s="70">
        <v>-2</v>
      </c>
      <c r="CP95" s="70">
        <v>-3</v>
      </c>
      <c r="CQ95" s="70">
        <v>-13</v>
      </c>
    </row>
    <row r="96" spans="1:95" ht="15" x14ac:dyDescent="0.25">
      <c r="A96" s="55" t="s">
        <v>86</v>
      </c>
      <c r="B96" s="55" t="s">
        <v>24</v>
      </c>
      <c r="C96" s="55" t="s">
        <v>244</v>
      </c>
      <c r="D96" s="70">
        <v>177</v>
      </c>
      <c r="E96" s="70">
        <v>3</v>
      </c>
      <c r="F96" s="70">
        <v>10</v>
      </c>
      <c r="G96" s="70">
        <v>3</v>
      </c>
      <c r="H96" s="70">
        <v>7</v>
      </c>
      <c r="I96" s="70">
        <v>2</v>
      </c>
      <c r="J96" s="70">
        <v>5</v>
      </c>
      <c r="K96" s="70">
        <v>3</v>
      </c>
      <c r="L96" s="70">
        <v>2</v>
      </c>
      <c r="M96" s="70">
        <v>3</v>
      </c>
      <c r="N96" s="70">
        <v>2</v>
      </c>
      <c r="O96" s="70">
        <v>2</v>
      </c>
      <c r="P96" s="70">
        <v>2</v>
      </c>
      <c r="Q96" s="70">
        <v>3</v>
      </c>
      <c r="R96" s="70">
        <v>2</v>
      </c>
      <c r="S96" s="70">
        <v>-1</v>
      </c>
      <c r="T96" s="70">
        <v>0</v>
      </c>
      <c r="U96" s="70">
        <v>-2</v>
      </c>
      <c r="V96" s="70">
        <v>-2</v>
      </c>
      <c r="W96" s="70">
        <v>-14</v>
      </c>
      <c r="X96" s="70">
        <v>-17</v>
      </c>
      <c r="Y96" s="70">
        <v>-7</v>
      </c>
      <c r="Z96" s="70">
        <v>-1</v>
      </c>
      <c r="AA96" s="70">
        <v>12</v>
      </c>
      <c r="AB96" s="70">
        <v>1</v>
      </c>
      <c r="AC96" s="70">
        <v>2</v>
      </c>
      <c r="AD96" s="70">
        <v>7</v>
      </c>
      <c r="AE96" s="70">
        <v>0</v>
      </c>
      <c r="AF96" s="70">
        <v>3</v>
      </c>
      <c r="AG96" s="70">
        <v>3</v>
      </c>
      <c r="AH96" s="70">
        <v>2</v>
      </c>
      <c r="AI96" s="70">
        <v>5</v>
      </c>
      <c r="AJ96" s="70">
        <v>12</v>
      </c>
      <c r="AK96" s="70">
        <v>-2</v>
      </c>
      <c r="AL96" s="70">
        <v>3</v>
      </c>
      <c r="AM96" s="70">
        <v>6</v>
      </c>
      <c r="AN96" s="70">
        <v>2</v>
      </c>
      <c r="AO96" s="70">
        <v>8</v>
      </c>
      <c r="AP96" s="70">
        <v>1</v>
      </c>
      <c r="AQ96" s="70">
        <v>3</v>
      </c>
      <c r="AR96" s="70">
        <v>3</v>
      </c>
      <c r="AS96" s="70">
        <v>2</v>
      </c>
      <c r="AT96" s="70">
        <v>5</v>
      </c>
      <c r="AU96" s="70">
        <v>2</v>
      </c>
      <c r="AV96" s="70">
        <v>3</v>
      </c>
      <c r="AW96" s="70">
        <v>5</v>
      </c>
      <c r="AX96" s="70">
        <v>4</v>
      </c>
      <c r="AY96" s="70">
        <v>2</v>
      </c>
      <c r="AZ96" s="70">
        <v>7</v>
      </c>
      <c r="BA96" s="70">
        <v>7</v>
      </c>
      <c r="BB96" s="70">
        <v>8</v>
      </c>
      <c r="BC96" s="70">
        <v>3</v>
      </c>
      <c r="BD96" s="70">
        <v>7</v>
      </c>
      <c r="BE96" s="70">
        <v>5</v>
      </c>
      <c r="BF96" s="70">
        <v>5</v>
      </c>
      <c r="BG96" s="70">
        <v>7</v>
      </c>
      <c r="BH96" s="70">
        <v>4</v>
      </c>
      <c r="BI96" s="70">
        <v>4</v>
      </c>
      <c r="BJ96" s="70">
        <v>2</v>
      </c>
      <c r="BK96" s="70">
        <v>3</v>
      </c>
      <c r="BL96" s="70">
        <v>-3</v>
      </c>
      <c r="BM96" s="70">
        <v>3</v>
      </c>
      <c r="BN96" s="70">
        <v>2</v>
      </c>
      <c r="BO96" s="70">
        <v>-1</v>
      </c>
      <c r="BP96" s="70">
        <v>2</v>
      </c>
      <c r="BQ96" s="70">
        <v>2</v>
      </c>
      <c r="BR96" s="70">
        <v>-5</v>
      </c>
      <c r="BS96" s="70">
        <v>4</v>
      </c>
      <c r="BT96" s="70">
        <v>-1</v>
      </c>
      <c r="BU96" s="70">
        <v>0</v>
      </c>
      <c r="BV96" s="70">
        <v>2</v>
      </c>
      <c r="BW96" s="70">
        <v>1</v>
      </c>
      <c r="BX96" s="70">
        <v>0</v>
      </c>
      <c r="BY96" s="70">
        <v>-2</v>
      </c>
      <c r="BZ96" s="70">
        <v>2</v>
      </c>
      <c r="CA96" s="70">
        <v>3</v>
      </c>
      <c r="CB96" s="70">
        <v>1</v>
      </c>
      <c r="CC96" s="70">
        <v>1</v>
      </c>
      <c r="CD96" s="70">
        <v>-3</v>
      </c>
      <c r="CE96" s="70">
        <v>0</v>
      </c>
      <c r="CF96" s="70">
        <v>1</v>
      </c>
      <c r="CG96" s="70">
        <v>0</v>
      </c>
      <c r="CH96" s="70">
        <v>0</v>
      </c>
      <c r="CI96" s="70">
        <v>0</v>
      </c>
      <c r="CJ96" s="70">
        <v>2</v>
      </c>
      <c r="CK96" s="70">
        <v>0</v>
      </c>
      <c r="CL96" s="70">
        <v>1</v>
      </c>
      <c r="CM96" s="70">
        <v>0</v>
      </c>
      <c r="CN96" s="70">
        <v>1</v>
      </c>
      <c r="CO96" s="70">
        <v>0</v>
      </c>
      <c r="CP96" s="70">
        <v>0</v>
      </c>
      <c r="CQ96" s="70">
        <v>4</v>
      </c>
    </row>
    <row r="97" spans="1:95" ht="15" x14ac:dyDescent="0.25">
      <c r="A97" s="55" t="s">
        <v>97</v>
      </c>
      <c r="B97" s="55" t="s">
        <v>62</v>
      </c>
      <c r="C97" s="55" t="s">
        <v>244</v>
      </c>
      <c r="D97" s="70">
        <v>1427</v>
      </c>
      <c r="E97" s="70">
        <v>12</v>
      </c>
      <c r="F97" s="70">
        <v>33</v>
      </c>
      <c r="G97" s="70">
        <v>34</v>
      </c>
      <c r="H97" s="70">
        <v>39</v>
      </c>
      <c r="I97" s="70">
        <v>22</v>
      </c>
      <c r="J97" s="70">
        <v>24</v>
      </c>
      <c r="K97" s="70">
        <v>20</v>
      </c>
      <c r="L97" s="70">
        <v>22</v>
      </c>
      <c r="M97" s="70">
        <v>22</v>
      </c>
      <c r="N97" s="70">
        <v>26</v>
      </c>
      <c r="O97" s="70">
        <v>18</v>
      </c>
      <c r="P97" s="70">
        <v>28</v>
      </c>
      <c r="Q97" s="70">
        <v>14</v>
      </c>
      <c r="R97" s="70">
        <v>20</v>
      </c>
      <c r="S97" s="70">
        <v>27</v>
      </c>
      <c r="T97" s="70">
        <v>26</v>
      </c>
      <c r="U97" s="70">
        <v>12</v>
      </c>
      <c r="V97" s="70">
        <v>10</v>
      </c>
      <c r="W97" s="70">
        <v>-113</v>
      </c>
      <c r="X97" s="70">
        <v>-154</v>
      </c>
      <c r="Y97" s="70">
        <v>1</v>
      </c>
      <c r="Z97" s="70">
        <v>33</v>
      </c>
      <c r="AA97" s="70">
        <v>34</v>
      </c>
      <c r="AB97" s="70">
        <v>36</v>
      </c>
      <c r="AC97" s="70">
        <v>18</v>
      </c>
      <c r="AD97" s="70">
        <v>-3</v>
      </c>
      <c r="AE97" s="70">
        <v>1</v>
      </c>
      <c r="AF97" s="70">
        <v>10</v>
      </c>
      <c r="AG97" s="70">
        <v>27</v>
      </c>
      <c r="AH97" s="70">
        <v>27</v>
      </c>
      <c r="AI97" s="70">
        <v>28</v>
      </c>
      <c r="AJ97" s="70">
        <v>35</v>
      </c>
      <c r="AK97" s="70">
        <v>29</v>
      </c>
      <c r="AL97" s="70">
        <v>39</v>
      </c>
      <c r="AM97" s="70">
        <v>57</v>
      </c>
      <c r="AN97" s="70">
        <v>27</v>
      </c>
      <c r="AO97" s="70">
        <v>51</v>
      </c>
      <c r="AP97" s="70">
        <v>34</v>
      </c>
      <c r="AQ97" s="70">
        <v>36</v>
      </c>
      <c r="AR97" s="70">
        <v>48</v>
      </c>
      <c r="AS97" s="70">
        <v>31</v>
      </c>
      <c r="AT97" s="70">
        <v>26</v>
      </c>
      <c r="AU97" s="70">
        <v>29</v>
      </c>
      <c r="AV97" s="70">
        <v>38</v>
      </c>
      <c r="AW97" s="70">
        <v>20</v>
      </c>
      <c r="AX97" s="70">
        <v>22</v>
      </c>
      <c r="AY97" s="70">
        <v>26</v>
      </c>
      <c r="AZ97" s="70">
        <v>30</v>
      </c>
      <c r="BA97" s="70">
        <v>19</v>
      </c>
      <c r="BB97" s="70">
        <v>31</v>
      </c>
      <c r="BC97" s="70">
        <v>19</v>
      </c>
      <c r="BD97" s="70">
        <v>19</v>
      </c>
      <c r="BE97" s="70">
        <v>19</v>
      </c>
      <c r="BF97" s="70">
        <v>21</v>
      </c>
      <c r="BG97" s="70">
        <v>33</v>
      </c>
      <c r="BH97" s="70">
        <v>16</v>
      </c>
      <c r="BI97" s="70">
        <v>36</v>
      </c>
      <c r="BJ97" s="70">
        <v>24</v>
      </c>
      <c r="BK97" s="70">
        <v>31</v>
      </c>
      <c r="BL97" s="70">
        <v>25</v>
      </c>
      <c r="BM97" s="70">
        <v>27</v>
      </c>
      <c r="BN97" s="70">
        <v>11</v>
      </c>
      <c r="BO97" s="70">
        <v>16</v>
      </c>
      <c r="BP97" s="70">
        <v>17</v>
      </c>
      <c r="BQ97" s="70">
        <v>22</v>
      </c>
      <c r="BR97" s="70">
        <v>24</v>
      </c>
      <c r="BS97" s="70">
        <v>29</v>
      </c>
      <c r="BT97" s="70">
        <v>10</v>
      </c>
      <c r="BU97" s="70">
        <v>6</v>
      </c>
      <c r="BV97" s="70">
        <v>6</v>
      </c>
      <c r="BW97" s="70">
        <v>18</v>
      </c>
      <c r="BX97" s="70">
        <v>4</v>
      </c>
      <c r="BY97" s="70">
        <v>10</v>
      </c>
      <c r="BZ97" s="70">
        <v>-8</v>
      </c>
      <c r="CA97" s="70">
        <v>-1</v>
      </c>
      <c r="CB97" s="70">
        <v>3</v>
      </c>
      <c r="CC97" s="70">
        <v>1</v>
      </c>
      <c r="CD97" s="70">
        <v>4</v>
      </c>
      <c r="CE97" s="70">
        <v>-4</v>
      </c>
      <c r="CF97" s="70">
        <v>-1</v>
      </c>
      <c r="CG97" s="70">
        <v>4</v>
      </c>
      <c r="CH97" s="70">
        <v>-3</v>
      </c>
      <c r="CI97" s="70">
        <v>-1</v>
      </c>
      <c r="CJ97" s="70">
        <v>4</v>
      </c>
      <c r="CK97" s="70">
        <v>-3</v>
      </c>
      <c r="CL97" s="70">
        <v>-1</v>
      </c>
      <c r="CM97" s="70">
        <v>1</v>
      </c>
      <c r="CN97" s="70">
        <v>3</v>
      </c>
      <c r="CO97" s="70">
        <v>-1</v>
      </c>
      <c r="CP97" s="70">
        <v>3</v>
      </c>
      <c r="CQ97" s="70">
        <v>7</v>
      </c>
    </row>
    <row r="98" spans="1:95" ht="15" x14ac:dyDescent="0.25">
      <c r="A98" s="55" t="s">
        <v>88</v>
      </c>
      <c r="B98" s="55" t="s">
        <v>26</v>
      </c>
      <c r="C98" s="55" t="s">
        <v>244</v>
      </c>
      <c r="D98" s="70">
        <v>1196</v>
      </c>
      <c r="E98" s="70">
        <v>3</v>
      </c>
      <c r="F98" s="70">
        <v>17</v>
      </c>
      <c r="G98" s="70">
        <v>17</v>
      </c>
      <c r="H98" s="70">
        <v>9</v>
      </c>
      <c r="I98" s="70">
        <v>-2</v>
      </c>
      <c r="J98" s="70">
        <v>-2</v>
      </c>
      <c r="K98" s="70">
        <v>8</v>
      </c>
      <c r="L98" s="70">
        <v>6</v>
      </c>
      <c r="M98" s="70">
        <v>0</v>
      </c>
      <c r="N98" s="70">
        <v>10</v>
      </c>
      <c r="O98" s="70">
        <v>1</v>
      </c>
      <c r="P98" s="70">
        <v>8</v>
      </c>
      <c r="Q98" s="70">
        <v>-1</v>
      </c>
      <c r="R98" s="70">
        <v>4</v>
      </c>
      <c r="S98" s="70">
        <v>11</v>
      </c>
      <c r="T98" s="70">
        <v>20</v>
      </c>
      <c r="U98" s="70">
        <v>13</v>
      </c>
      <c r="V98" s="70">
        <v>-2</v>
      </c>
      <c r="W98" s="70">
        <v>-17</v>
      </c>
      <c r="X98" s="70">
        <v>14</v>
      </c>
      <c r="Y98" s="70">
        <v>35</v>
      </c>
      <c r="Z98" s="70">
        <v>42</v>
      </c>
      <c r="AA98" s="70">
        <v>57</v>
      </c>
      <c r="AB98" s="70">
        <v>31</v>
      </c>
      <c r="AC98" s="70">
        <v>31</v>
      </c>
      <c r="AD98" s="70">
        <v>45</v>
      </c>
      <c r="AE98" s="70">
        <v>39</v>
      </c>
      <c r="AF98" s="70">
        <v>34</v>
      </c>
      <c r="AG98" s="70">
        <v>34</v>
      </c>
      <c r="AH98" s="70">
        <v>59</v>
      </c>
      <c r="AI98" s="70">
        <v>23</v>
      </c>
      <c r="AJ98" s="70">
        <v>42</v>
      </c>
      <c r="AK98" s="70">
        <v>57</v>
      </c>
      <c r="AL98" s="70">
        <v>42</v>
      </c>
      <c r="AM98" s="70">
        <v>49</v>
      </c>
      <c r="AN98" s="70">
        <v>48</v>
      </c>
      <c r="AO98" s="70">
        <v>31</v>
      </c>
      <c r="AP98" s="70">
        <v>38</v>
      </c>
      <c r="AQ98" s="70">
        <v>34</v>
      </c>
      <c r="AR98" s="70">
        <v>32</v>
      </c>
      <c r="AS98" s="70">
        <v>39</v>
      </c>
      <c r="AT98" s="70">
        <v>25</v>
      </c>
      <c r="AU98" s="70">
        <v>15</v>
      </c>
      <c r="AV98" s="70">
        <v>-3</v>
      </c>
      <c r="AW98" s="70">
        <v>1</v>
      </c>
      <c r="AX98" s="70">
        <v>19</v>
      </c>
      <c r="AY98" s="70">
        <v>20</v>
      </c>
      <c r="AZ98" s="70">
        <v>18</v>
      </c>
      <c r="BA98" s="70">
        <v>9</v>
      </c>
      <c r="BB98" s="70">
        <v>11</v>
      </c>
      <c r="BC98" s="70">
        <v>16</v>
      </c>
      <c r="BD98" s="70">
        <v>1</v>
      </c>
      <c r="BE98" s="70">
        <v>16</v>
      </c>
      <c r="BF98" s="70">
        <v>-1</v>
      </c>
      <c r="BG98" s="70">
        <v>3</v>
      </c>
      <c r="BH98" s="70">
        <v>2</v>
      </c>
      <c r="BI98" s="70">
        <v>2</v>
      </c>
      <c r="BJ98" s="70">
        <v>-2</v>
      </c>
      <c r="BK98" s="70">
        <v>3</v>
      </c>
      <c r="BL98" s="70">
        <v>8</v>
      </c>
      <c r="BM98" s="70">
        <v>1</v>
      </c>
      <c r="BN98" s="70">
        <v>2</v>
      </c>
      <c r="BO98" s="70">
        <v>-2</v>
      </c>
      <c r="BP98" s="70">
        <v>-5</v>
      </c>
      <c r="BQ98" s="70">
        <v>0</v>
      </c>
      <c r="BR98" s="70">
        <v>3</v>
      </c>
      <c r="BS98" s="70">
        <v>2</v>
      </c>
      <c r="BT98" s="70">
        <v>-8</v>
      </c>
      <c r="BU98" s="70">
        <v>1</v>
      </c>
      <c r="BV98" s="70">
        <v>0</v>
      </c>
      <c r="BW98" s="70">
        <v>3</v>
      </c>
      <c r="BX98" s="70">
        <v>2</v>
      </c>
      <c r="BY98" s="70">
        <v>1</v>
      </c>
      <c r="BZ98" s="70">
        <v>2</v>
      </c>
      <c r="CA98" s="70">
        <v>2</v>
      </c>
      <c r="CB98" s="70">
        <v>-1</v>
      </c>
      <c r="CC98" s="70">
        <v>4</v>
      </c>
      <c r="CD98" s="70">
        <v>1</v>
      </c>
      <c r="CE98" s="70">
        <v>4</v>
      </c>
      <c r="CF98" s="70">
        <v>2</v>
      </c>
      <c r="CG98" s="70">
        <v>4</v>
      </c>
      <c r="CH98" s="70">
        <v>3</v>
      </c>
      <c r="CI98" s="70">
        <v>8</v>
      </c>
      <c r="CJ98" s="70">
        <v>4</v>
      </c>
      <c r="CK98" s="70">
        <v>2</v>
      </c>
      <c r="CL98" s="70">
        <v>4</v>
      </c>
      <c r="CM98" s="70">
        <v>0</v>
      </c>
      <c r="CN98" s="70">
        <v>5</v>
      </c>
      <c r="CO98" s="70">
        <v>8</v>
      </c>
      <c r="CP98" s="70">
        <v>-1</v>
      </c>
      <c r="CQ98" s="70">
        <v>23</v>
      </c>
    </row>
    <row r="99" spans="1:95" ht="15" x14ac:dyDescent="0.25">
      <c r="A99" s="55" t="s">
        <v>89</v>
      </c>
      <c r="B99" s="55" t="s">
        <v>7</v>
      </c>
      <c r="C99" s="55" t="s">
        <v>244</v>
      </c>
      <c r="D99" s="70">
        <v>708</v>
      </c>
      <c r="E99" s="70">
        <v>20</v>
      </c>
      <c r="F99" s="70">
        <v>30</v>
      </c>
      <c r="G99" s="70">
        <v>26</v>
      </c>
      <c r="H99" s="70">
        <v>18</v>
      </c>
      <c r="I99" s="70">
        <v>25</v>
      </c>
      <c r="J99" s="70">
        <v>23</v>
      </c>
      <c r="K99" s="70">
        <v>16</v>
      </c>
      <c r="L99" s="70">
        <v>10</v>
      </c>
      <c r="M99" s="70">
        <v>3</v>
      </c>
      <c r="N99" s="70">
        <v>14</v>
      </c>
      <c r="O99" s="70">
        <v>11</v>
      </c>
      <c r="P99" s="70">
        <v>14</v>
      </c>
      <c r="Q99" s="70">
        <v>5</v>
      </c>
      <c r="R99" s="70">
        <v>5</v>
      </c>
      <c r="S99" s="70">
        <v>-10</v>
      </c>
      <c r="T99" s="70">
        <v>-1</v>
      </c>
      <c r="U99" s="70">
        <v>0</v>
      </c>
      <c r="V99" s="70">
        <v>1</v>
      </c>
      <c r="W99" s="70">
        <v>-45</v>
      </c>
      <c r="X99" s="70">
        <v>-64</v>
      </c>
      <c r="Y99" s="70">
        <v>-33</v>
      </c>
      <c r="Z99" s="70">
        <v>-3</v>
      </c>
      <c r="AA99" s="70">
        <v>5</v>
      </c>
      <c r="AB99" s="70">
        <v>5</v>
      </c>
      <c r="AC99" s="70">
        <v>-10</v>
      </c>
      <c r="AD99" s="70">
        <v>-24</v>
      </c>
      <c r="AE99" s="70">
        <v>-15</v>
      </c>
      <c r="AF99" s="70">
        <v>-2</v>
      </c>
      <c r="AG99" s="70">
        <v>5</v>
      </c>
      <c r="AH99" s="70">
        <v>0</v>
      </c>
      <c r="AI99" s="70">
        <v>15</v>
      </c>
      <c r="AJ99" s="70">
        <v>14</v>
      </c>
      <c r="AK99" s="70">
        <v>29</v>
      </c>
      <c r="AL99" s="70">
        <v>19</v>
      </c>
      <c r="AM99" s="70">
        <v>24</v>
      </c>
      <c r="AN99" s="70">
        <v>26</v>
      </c>
      <c r="AO99" s="70">
        <v>22</v>
      </c>
      <c r="AP99" s="70">
        <v>36</v>
      </c>
      <c r="AQ99" s="70">
        <v>25</v>
      </c>
      <c r="AR99" s="70">
        <v>20</v>
      </c>
      <c r="AS99" s="70">
        <v>25</v>
      </c>
      <c r="AT99" s="70">
        <v>21</v>
      </c>
      <c r="AU99" s="70">
        <v>20</v>
      </c>
      <c r="AV99" s="70">
        <v>19</v>
      </c>
      <c r="AW99" s="70">
        <v>8</v>
      </c>
      <c r="AX99" s="70">
        <v>17</v>
      </c>
      <c r="AY99" s="70">
        <v>15</v>
      </c>
      <c r="AZ99" s="70">
        <v>15</v>
      </c>
      <c r="BA99" s="70">
        <v>13</v>
      </c>
      <c r="BB99" s="70">
        <v>21</v>
      </c>
      <c r="BC99" s="70">
        <v>18</v>
      </c>
      <c r="BD99" s="70">
        <v>16</v>
      </c>
      <c r="BE99" s="70">
        <v>17</v>
      </c>
      <c r="BF99" s="70">
        <v>13</v>
      </c>
      <c r="BG99" s="70">
        <v>15</v>
      </c>
      <c r="BH99" s="70">
        <v>21</v>
      </c>
      <c r="BI99" s="70">
        <v>17</v>
      </c>
      <c r="BJ99" s="70">
        <v>19</v>
      </c>
      <c r="BK99" s="70">
        <v>7</v>
      </c>
      <c r="BL99" s="70">
        <v>20</v>
      </c>
      <c r="BM99" s="70">
        <v>25</v>
      </c>
      <c r="BN99" s="70">
        <v>22</v>
      </c>
      <c r="BO99" s="70">
        <v>16</v>
      </c>
      <c r="BP99" s="70">
        <v>11</v>
      </c>
      <c r="BQ99" s="70">
        <v>21</v>
      </c>
      <c r="BR99" s="70">
        <v>10</v>
      </c>
      <c r="BS99" s="70">
        <v>12</v>
      </c>
      <c r="BT99" s="70">
        <v>13</v>
      </c>
      <c r="BU99" s="70">
        <v>12</v>
      </c>
      <c r="BV99" s="70">
        <v>12</v>
      </c>
      <c r="BW99" s="70">
        <v>-1</v>
      </c>
      <c r="BX99" s="70">
        <v>6</v>
      </c>
      <c r="BY99" s="70">
        <v>7</v>
      </c>
      <c r="BZ99" s="70">
        <v>-1</v>
      </c>
      <c r="CA99" s="70">
        <v>-8</v>
      </c>
      <c r="CB99" s="70">
        <v>-1</v>
      </c>
      <c r="CC99" s="70">
        <v>3</v>
      </c>
      <c r="CD99" s="70">
        <v>-1</v>
      </c>
      <c r="CE99" s="70">
        <v>-1</v>
      </c>
      <c r="CF99" s="70">
        <v>-2</v>
      </c>
      <c r="CG99" s="70">
        <v>-3</v>
      </c>
      <c r="CH99" s="70">
        <v>-5</v>
      </c>
      <c r="CI99" s="70">
        <v>-1</v>
      </c>
      <c r="CJ99" s="70">
        <v>-4</v>
      </c>
      <c r="CK99" s="70">
        <v>-1</v>
      </c>
      <c r="CL99" s="70">
        <v>-5</v>
      </c>
      <c r="CM99" s="70">
        <v>-7</v>
      </c>
      <c r="CN99" s="70">
        <v>-5</v>
      </c>
      <c r="CO99" s="70">
        <v>-1</v>
      </c>
      <c r="CP99" s="70">
        <v>-1</v>
      </c>
      <c r="CQ99" s="70">
        <v>-7</v>
      </c>
    </row>
    <row r="100" spans="1:95" ht="15" x14ac:dyDescent="0.25">
      <c r="A100" s="55" t="s">
        <v>90</v>
      </c>
      <c r="B100" s="55" t="s">
        <v>27</v>
      </c>
      <c r="C100" s="55" t="s">
        <v>244</v>
      </c>
      <c r="D100" s="70">
        <v>2</v>
      </c>
      <c r="E100" s="70">
        <v>0</v>
      </c>
      <c r="F100" s="70">
        <v>7</v>
      </c>
      <c r="G100" s="70">
        <v>-2</v>
      </c>
      <c r="H100" s="70">
        <v>0</v>
      </c>
      <c r="I100" s="70">
        <v>6</v>
      </c>
      <c r="J100" s="70">
        <v>2</v>
      </c>
      <c r="K100" s="70">
        <v>-2</v>
      </c>
      <c r="L100" s="70">
        <v>2</v>
      </c>
      <c r="M100" s="70">
        <v>6</v>
      </c>
      <c r="N100" s="70">
        <v>3</v>
      </c>
      <c r="O100" s="70">
        <v>4</v>
      </c>
      <c r="P100" s="70">
        <v>2</v>
      </c>
      <c r="Q100" s="70">
        <v>2</v>
      </c>
      <c r="R100" s="70">
        <v>6</v>
      </c>
      <c r="S100" s="70">
        <v>-2</v>
      </c>
      <c r="T100" s="70">
        <v>2</v>
      </c>
      <c r="U100" s="70">
        <v>0</v>
      </c>
      <c r="V100" s="70">
        <v>-2</v>
      </c>
      <c r="W100" s="70">
        <v>-16</v>
      </c>
      <c r="X100" s="70">
        <v>-35</v>
      </c>
      <c r="Y100" s="70">
        <v>-10</v>
      </c>
      <c r="Z100" s="70">
        <v>7</v>
      </c>
      <c r="AA100" s="70">
        <v>6</v>
      </c>
      <c r="AB100" s="70">
        <v>5</v>
      </c>
      <c r="AC100" s="70">
        <v>6</v>
      </c>
      <c r="AD100" s="70">
        <v>-3</v>
      </c>
      <c r="AE100" s="70">
        <v>0</v>
      </c>
      <c r="AF100" s="70">
        <v>-1</v>
      </c>
      <c r="AG100" s="70">
        <v>-2</v>
      </c>
      <c r="AH100" s="70">
        <v>8</v>
      </c>
      <c r="AI100" s="70">
        <v>-2</v>
      </c>
      <c r="AJ100" s="70">
        <v>2</v>
      </c>
      <c r="AK100" s="70">
        <v>-2</v>
      </c>
      <c r="AL100" s="70">
        <v>1</v>
      </c>
      <c r="AM100" s="70">
        <v>0</v>
      </c>
      <c r="AN100" s="70">
        <v>3</v>
      </c>
      <c r="AO100" s="70">
        <v>0</v>
      </c>
      <c r="AP100" s="70">
        <v>0</v>
      </c>
      <c r="AQ100" s="70">
        <v>1</v>
      </c>
      <c r="AR100" s="70">
        <v>-4</v>
      </c>
      <c r="AS100" s="70">
        <v>-1</v>
      </c>
      <c r="AT100" s="70">
        <v>3</v>
      </c>
      <c r="AU100" s="70">
        <v>0</v>
      </c>
      <c r="AV100" s="70">
        <v>0</v>
      </c>
      <c r="AW100" s="70">
        <v>4</v>
      </c>
      <c r="AX100" s="70">
        <v>1</v>
      </c>
      <c r="AY100" s="70">
        <v>3</v>
      </c>
      <c r="AZ100" s="70">
        <v>2</v>
      </c>
      <c r="BA100" s="70">
        <v>4</v>
      </c>
      <c r="BB100" s="70">
        <v>0</v>
      </c>
      <c r="BC100" s="70">
        <v>-3</v>
      </c>
      <c r="BD100" s="70">
        <v>-3</v>
      </c>
      <c r="BE100" s="70">
        <v>6</v>
      </c>
      <c r="BF100" s="70">
        <v>0</v>
      </c>
      <c r="BG100" s="70">
        <v>3</v>
      </c>
      <c r="BH100" s="70">
        <v>-4</v>
      </c>
      <c r="BI100" s="70">
        <v>1</v>
      </c>
      <c r="BJ100" s="70">
        <v>1</v>
      </c>
      <c r="BK100" s="70">
        <v>-1</v>
      </c>
      <c r="BL100" s="70">
        <v>-1</v>
      </c>
      <c r="BM100" s="70">
        <v>2</v>
      </c>
      <c r="BN100" s="70">
        <v>-2</v>
      </c>
      <c r="BO100" s="70">
        <v>0</v>
      </c>
      <c r="BP100" s="70">
        <v>1</v>
      </c>
      <c r="BQ100" s="70">
        <v>-1</v>
      </c>
      <c r="BR100" s="70">
        <v>0</v>
      </c>
      <c r="BS100" s="70">
        <v>-3</v>
      </c>
      <c r="BT100" s="70">
        <v>-3</v>
      </c>
      <c r="BU100" s="70">
        <v>-1</v>
      </c>
      <c r="BV100" s="70">
        <v>0</v>
      </c>
      <c r="BW100" s="70">
        <v>-2</v>
      </c>
      <c r="BX100" s="70">
        <v>-1</v>
      </c>
      <c r="BY100" s="70">
        <v>-1</v>
      </c>
      <c r="BZ100" s="70">
        <v>1</v>
      </c>
      <c r="CA100" s="70">
        <v>0</v>
      </c>
      <c r="CB100" s="70">
        <v>-1</v>
      </c>
      <c r="CC100" s="70">
        <v>-1</v>
      </c>
      <c r="CD100" s="70">
        <v>2</v>
      </c>
      <c r="CE100" s="70">
        <v>-2</v>
      </c>
      <c r="CF100" s="70">
        <v>2</v>
      </c>
      <c r="CG100" s="70">
        <v>-1</v>
      </c>
      <c r="CH100" s="70">
        <v>0</v>
      </c>
      <c r="CI100" s="70">
        <v>1</v>
      </c>
      <c r="CJ100" s="70">
        <v>1</v>
      </c>
      <c r="CK100" s="70">
        <v>-1</v>
      </c>
      <c r="CL100" s="70">
        <v>0</v>
      </c>
      <c r="CM100" s="70">
        <v>1</v>
      </c>
      <c r="CN100" s="70">
        <v>2</v>
      </c>
      <c r="CO100" s="70">
        <v>0</v>
      </c>
      <c r="CP100" s="70">
        <v>1</v>
      </c>
      <c r="CQ100" s="70">
        <v>-1</v>
      </c>
    </row>
    <row r="101" spans="1:95" ht="15" x14ac:dyDescent="0.25">
      <c r="A101" s="55" t="s">
        <v>91</v>
      </c>
      <c r="B101" s="55" t="s">
        <v>28</v>
      </c>
      <c r="C101" s="55" t="s">
        <v>244</v>
      </c>
      <c r="D101" s="70">
        <v>703</v>
      </c>
      <c r="E101" s="70">
        <v>10</v>
      </c>
      <c r="F101" s="70">
        <v>24</v>
      </c>
      <c r="G101" s="70">
        <v>14</v>
      </c>
      <c r="H101" s="70">
        <v>18</v>
      </c>
      <c r="I101" s="70">
        <v>4</v>
      </c>
      <c r="J101" s="70">
        <v>10</v>
      </c>
      <c r="K101" s="70">
        <v>9</v>
      </c>
      <c r="L101" s="70">
        <v>12</v>
      </c>
      <c r="M101" s="70">
        <v>7</v>
      </c>
      <c r="N101" s="70">
        <v>12</v>
      </c>
      <c r="O101" s="70">
        <v>8</v>
      </c>
      <c r="P101" s="70">
        <v>13</v>
      </c>
      <c r="Q101" s="70">
        <v>12</v>
      </c>
      <c r="R101" s="70">
        <v>6</v>
      </c>
      <c r="S101" s="70">
        <v>12</v>
      </c>
      <c r="T101" s="70">
        <v>-1</v>
      </c>
      <c r="U101" s="70">
        <v>6</v>
      </c>
      <c r="V101" s="70">
        <v>6</v>
      </c>
      <c r="W101" s="70">
        <v>-23</v>
      </c>
      <c r="X101" s="70">
        <v>-17</v>
      </c>
      <c r="Y101" s="70">
        <v>-3</v>
      </c>
      <c r="Z101" s="70">
        <v>-1</v>
      </c>
      <c r="AA101" s="70">
        <v>-3</v>
      </c>
      <c r="AB101" s="70">
        <v>-17</v>
      </c>
      <c r="AC101" s="70">
        <v>-4</v>
      </c>
      <c r="AD101" s="70">
        <v>-27</v>
      </c>
      <c r="AE101" s="70">
        <v>-21</v>
      </c>
      <c r="AF101" s="70">
        <v>-6</v>
      </c>
      <c r="AG101" s="70">
        <v>-7</v>
      </c>
      <c r="AH101" s="70">
        <v>8</v>
      </c>
      <c r="AI101" s="70">
        <v>-7</v>
      </c>
      <c r="AJ101" s="70">
        <v>19</v>
      </c>
      <c r="AK101" s="70">
        <v>13</v>
      </c>
      <c r="AL101" s="70">
        <v>2</v>
      </c>
      <c r="AM101" s="70">
        <v>15</v>
      </c>
      <c r="AN101" s="70">
        <v>22</v>
      </c>
      <c r="AO101" s="70">
        <v>11</v>
      </c>
      <c r="AP101" s="70">
        <v>10</v>
      </c>
      <c r="AQ101" s="70">
        <v>-3</v>
      </c>
      <c r="AR101" s="70">
        <v>10</v>
      </c>
      <c r="AS101" s="70">
        <v>11</v>
      </c>
      <c r="AT101" s="70">
        <v>7</v>
      </c>
      <c r="AU101" s="70">
        <v>16</v>
      </c>
      <c r="AV101" s="70">
        <v>16</v>
      </c>
      <c r="AW101" s="70">
        <v>18</v>
      </c>
      <c r="AX101" s="70">
        <v>21</v>
      </c>
      <c r="AY101" s="70">
        <v>10</v>
      </c>
      <c r="AZ101" s="70">
        <v>10</v>
      </c>
      <c r="BA101" s="70">
        <v>11</v>
      </c>
      <c r="BB101" s="70">
        <v>16</v>
      </c>
      <c r="BC101" s="70">
        <v>19</v>
      </c>
      <c r="BD101" s="70">
        <v>15</v>
      </c>
      <c r="BE101" s="70">
        <v>11</v>
      </c>
      <c r="BF101" s="70">
        <v>16</v>
      </c>
      <c r="BG101" s="70">
        <v>10</v>
      </c>
      <c r="BH101" s="70">
        <v>11</v>
      </c>
      <c r="BI101" s="70">
        <v>20</v>
      </c>
      <c r="BJ101" s="70">
        <v>19</v>
      </c>
      <c r="BK101" s="70">
        <v>39</v>
      </c>
      <c r="BL101" s="70">
        <v>21</v>
      </c>
      <c r="BM101" s="70">
        <v>29</v>
      </c>
      <c r="BN101" s="70">
        <v>30</v>
      </c>
      <c r="BO101" s="70">
        <v>17</v>
      </c>
      <c r="BP101" s="70">
        <v>15</v>
      </c>
      <c r="BQ101" s="70">
        <v>24</v>
      </c>
      <c r="BR101" s="70">
        <v>20</v>
      </c>
      <c r="BS101" s="70">
        <v>18</v>
      </c>
      <c r="BT101" s="70">
        <v>18</v>
      </c>
      <c r="BU101" s="70">
        <v>11</v>
      </c>
      <c r="BV101" s="70">
        <v>15</v>
      </c>
      <c r="BW101" s="70">
        <v>10</v>
      </c>
      <c r="BX101" s="70">
        <v>0</v>
      </c>
      <c r="BY101" s="70">
        <v>5</v>
      </c>
      <c r="BZ101" s="70">
        <v>2</v>
      </c>
      <c r="CA101" s="70">
        <v>10</v>
      </c>
      <c r="CB101" s="70">
        <v>-1</v>
      </c>
      <c r="CC101" s="70">
        <v>1</v>
      </c>
      <c r="CD101" s="70">
        <v>3</v>
      </c>
      <c r="CE101" s="70">
        <v>5</v>
      </c>
      <c r="CF101" s="70">
        <v>0</v>
      </c>
      <c r="CG101" s="70">
        <v>1</v>
      </c>
      <c r="CH101" s="70">
        <v>-5</v>
      </c>
      <c r="CI101" s="70">
        <v>-1</v>
      </c>
      <c r="CJ101" s="70">
        <v>4</v>
      </c>
      <c r="CK101" s="70">
        <v>2</v>
      </c>
      <c r="CL101" s="70">
        <v>1</v>
      </c>
      <c r="CM101" s="70">
        <v>1</v>
      </c>
      <c r="CN101" s="70">
        <v>2</v>
      </c>
      <c r="CO101" s="70">
        <v>-4</v>
      </c>
      <c r="CP101" s="70">
        <v>1</v>
      </c>
      <c r="CQ101" s="70">
        <v>-1</v>
      </c>
    </row>
    <row r="102" spans="1:95" ht="15" x14ac:dyDescent="0.25">
      <c r="A102" s="55" t="s">
        <v>92</v>
      </c>
      <c r="B102" s="55" t="s">
        <v>29</v>
      </c>
      <c r="C102" s="55" t="s">
        <v>244</v>
      </c>
      <c r="D102" s="70">
        <v>1891</v>
      </c>
      <c r="E102" s="70">
        <v>20</v>
      </c>
      <c r="F102" s="70">
        <v>30</v>
      </c>
      <c r="G102" s="70">
        <v>63</v>
      </c>
      <c r="H102" s="70">
        <v>52</v>
      </c>
      <c r="I102" s="70">
        <v>47</v>
      </c>
      <c r="J102" s="70">
        <v>30</v>
      </c>
      <c r="K102" s="70">
        <v>10</v>
      </c>
      <c r="L102" s="70">
        <v>30</v>
      </c>
      <c r="M102" s="70">
        <v>17</v>
      </c>
      <c r="N102" s="70">
        <v>20</v>
      </c>
      <c r="O102" s="70">
        <v>10</v>
      </c>
      <c r="P102" s="70">
        <v>19</v>
      </c>
      <c r="Q102" s="70">
        <v>16</v>
      </c>
      <c r="R102" s="70">
        <v>17</v>
      </c>
      <c r="S102" s="70">
        <v>18</v>
      </c>
      <c r="T102" s="70">
        <v>6</v>
      </c>
      <c r="U102" s="70">
        <v>5</v>
      </c>
      <c r="V102" s="70">
        <v>9</v>
      </c>
      <c r="W102" s="70">
        <v>-50</v>
      </c>
      <c r="X102" s="70">
        <v>-43</v>
      </c>
      <c r="Y102" s="70">
        <v>6</v>
      </c>
      <c r="Z102" s="70">
        <v>16</v>
      </c>
      <c r="AA102" s="70">
        <v>31</v>
      </c>
      <c r="AB102" s="70">
        <v>32</v>
      </c>
      <c r="AC102" s="70">
        <v>11</v>
      </c>
      <c r="AD102" s="70">
        <v>18</v>
      </c>
      <c r="AE102" s="70">
        <v>41</v>
      </c>
      <c r="AF102" s="70">
        <v>61</v>
      </c>
      <c r="AG102" s="70">
        <v>60</v>
      </c>
      <c r="AH102" s="70">
        <v>41</v>
      </c>
      <c r="AI102" s="70">
        <v>92</v>
      </c>
      <c r="AJ102" s="70">
        <v>69</v>
      </c>
      <c r="AK102" s="70">
        <v>103</v>
      </c>
      <c r="AL102" s="70">
        <v>81</v>
      </c>
      <c r="AM102" s="70">
        <v>74</v>
      </c>
      <c r="AN102" s="70">
        <v>84</v>
      </c>
      <c r="AO102" s="70">
        <v>82</v>
      </c>
      <c r="AP102" s="70">
        <v>67</v>
      </c>
      <c r="AQ102" s="70">
        <v>61</v>
      </c>
      <c r="AR102" s="70">
        <v>43</v>
      </c>
      <c r="AS102" s="70">
        <v>47</v>
      </c>
      <c r="AT102" s="70">
        <v>36</v>
      </c>
      <c r="AU102" s="70">
        <v>42</v>
      </c>
      <c r="AV102" s="70">
        <v>32</v>
      </c>
      <c r="AW102" s="70">
        <v>31</v>
      </c>
      <c r="AX102" s="70">
        <v>35</v>
      </c>
      <c r="AY102" s="70">
        <v>21</v>
      </c>
      <c r="AZ102" s="70">
        <v>17</v>
      </c>
      <c r="BA102" s="70">
        <v>17</v>
      </c>
      <c r="BB102" s="70">
        <v>20</v>
      </c>
      <c r="BC102" s="70">
        <v>4</v>
      </c>
      <c r="BD102" s="70">
        <v>13</v>
      </c>
      <c r="BE102" s="70">
        <v>10</v>
      </c>
      <c r="BF102" s="70">
        <v>8</v>
      </c>
      <c r="BG102" s="70">
        <v>18</v>
      </c>
      <c r="BH102" s="70">
        <v>8</v>
      </c>
      <c r="BI102" s="70">
        <v>-11</v>
      </c>
      <c r="BJ102" s="70">
        <v>12</v>
      </c>
      <c r="BK102" s="70">
        <v>25</v>
      </c>
      <c r="BL102" s="70">
        <v>4</v>
      </c>
      <c r="BM102" s="70">
        <v>7</v>
      </c>
      <c r="BN102" s="70">
        <v>9</v>
      </c>
      <c r="BO102" s="70">
        <v>22</v>
      </c>
      <c r="BP102" s="70">
        <v>14</v>
      </c>
      <c r="BQ102" s="70">
        <v>12</v>
      </c>
      <c r="BR102" s="70">
        <v>4</v>
      </c>
      <c r="BS102" s="70">
        <v>4</v>
      </c>
      <c r="BT102" s="70">
        <v>5</v>
      </c>
      <c r="BU102" s="70">
        <v>3</v>
      </c>
      <c r="BV102" s="70">
        <v>6</v>
      </c>
      <c r="BW102" s="70">
        <v>4</v>
      </c>
      <c r="BX102" s="70">
        <v>3</v>
      </c>
      <c r="BY102" s="70">
        <v>-4</v>
      </c>
      <c r="BZ102" s="70">
        <v>7</v>
      </c>
      <c r="CA102" s="70">
        <v>-3</v>
      </c>
      <c r="CB102" s="70">
        <v>1</v>
      </c>
      <c r="CC102" s="70">
        <v>0</v>
      </c>
      <c r="CD102" s="70">
        <v>-1</v>
      </c>
      <c r="CE102" s="70">
        <v>-7</v>
      </c>
      <c r="CF102" s="70">
        <v>1</v>
      </c>
      <c r="CG102" s="70">
        <v>4</v>
      </c>
      <c r="CH102" s="70">
        <v>2</v>
      </c>
      <c r="CI102" s="70">
        <v>1</v>
      </c>
      <c r="CJ102" s="70">
        <v>1</v>
      </c>
      <c r="CK102" s="70">
        <v>3</v>
      </c>
      <c r="CL102" s="70">
        <v>4</v>
      </c>
      <c r="CM102" s="70">
        <v>3</v>
      </c>
      <c r="CN102" s="70">
        <v>1</v>
      </c>
      <c r="CO102" s="70">
        <v>-1</v>
      </c>
      <c r="CP102" s="70">
        <v>-4</v>
      </c>
      <c r="CQ102" s="70">
        <v>-1</v>
      </c>
    </row>
    <row r="103" spans="1:95" ht="15" x14ac:dyDescent="0.25">
      <c r="A103" s="55" t="s">
        <v>93</v>
      </c>
      <c r="B103" s="55" t="s">
        <v>30</v>
      </c>
      <c r="C103" s="55" t="s">
        <v>244</v>
      </c>
      <c r="D103" s="70">
        <v>-5</v>
      </c>
      <c r="E103" s="70">
        <v>8</v>
      </c>
      <c r="F103" s="70">
        <v>11</v>
      </c>
      <c r="G103" s="70">
        <v>16</v>
      </c>
      <c r="H103" s="70">
        <v>14</v>
      </c>
      <c r="I103" s="70">
        <v>14</v>
      </c>
      <c r="J103" s="70">
        <v>16</v>
      </c>
      <c r="K103" s="70">
        <v>7</v>
      </c>
      <c r="L103" s="70">
        <v>6</v>
      </c>
      <c r="M103" s="70">
        <v>9</v>
      </c>
      <c r="N103" s="70">
        <v>10</v>
      </c>
      <c r="O103" s="70">
        <v>13</v>
      </c>
      <c r="P103" s="70">
        <v>22</v>
      </c>
      <c r="Q103" s="70">
        <v>15</v>
      </c>
      <c r="R103" s="70">
        <v>7</v>
      </c>
      <c r="S103" s="70">
        <v>9</v>
      </c>
      <c r="T103" s="70">
        <v>2</v>
      </c>
      <c r="U103" s="70">
        <v>2</v>
      </c>
      <c r="V103" s="70">
        <v>-5</v>
      </c>
      <c r="W103" s="70">
        <v>84</v>
      </c>
      <c r="X103" s="70">
        <v>180</v>
      </c>
      <c r="Y103" s="70">
        <v>73</v>
      </c>
      <c r="Z103" s="70">
        <v>-62</v>
      </c>
      <c r="AA103" s="70">
        <v>-138</v>
      </c>
      <c r="AB103" s="70">
        <v>-162</v>
      </c>
      <c r="AC103" s="70">
        <v>-154</v>
      </c>
      <c r="AD103" s="70">
        <v>-94</v>
      </c>
      <c r="AE103" s="70">
        <v>-60</v>
      </c>
      <c r="AF103" s="70">
        <v>-41</v>
      </c>
      <c r="AG103" s="70">
        <v>-47</v>
      </c>
      <c r="AH103" s="70">
        <v>-25</v>
      </c>
      <c r="AI103" s="70">
        <v>7</v>
      </c>
      <c r="AJ103" s="70">
        <v>15</v>
      </c>
      <c r="AK103" s="70">
        <v>15</v>
      </c>
      <c r="AL103" s="70">
        <v>16</v>
      </c>
      <c r="AM103" s="70">
        <v>8</v>
      </c>
      <c r="AN103" s="70">
        <v>3</v>
      </c>
      <c r="AO103" s="70">
        <v>20</v>
      </c>
      <c r="AP103" s="70">
        <v>21</v>
      </c>
      <c r="AQ103" s="70">
        <v>18</v>
      </c>
      <c r="AR103" s="70">
        <v>29</v>
      </c>
      <c r="AS103" s="70">
        <v>15</v>
      </c>
      <c r="AT103" s="70">
        <v>4</v>
      </c>
      <c r="AU103" s="70">
        <v>19</v>
      </c>
      <c r="AV103" s="70">
        <v>20</v>
      </c>
      <c r="AW103" s="70">
        <v>9</v>
      </c>
      <c r="AX103" s="70">
        <v>1</v>
      </c>
      <c r="AY103" s="70">
        <v>10</v>
      </c>
      <c r="AZ103" s="70">
        <v>0</v>
      </c>
      <c r="BA103" s="70">
        <v>3</v>
      </c>
      <c r="BB103" s="70">
        <v>4</v>
      </c>
      <c r="BC103" s="70">
        <v>18</v>
      </c>
      <c r="BD103" s="70">
        <v>-2</v>
      </c>
      <c r="BE103" s="70">
        <v>4</v>
      </c>
      <c r="BF103" s="70">
        <v>6</v>
      </c>
      <c r="BG103" s="70">
        <v>1</v>
      </c>
      <c r="BH103" s="70">
        <v>5</v>
      </c>
      <c r="BI103" s="70">
        <v>-4</v>
      </c>
      <c r="BJ103" s="70">
        <v>-7</v>
      </c>
      <c r="BK103" s="70">
        <v>4</v>
      </c>
      <c r="BL103" s="70">
        <v>-4</v>
      </c>
      <c r="BM103" s="70">
        <v>1</v>
      </c>
      <c r="BN103" s="70">
        <v>-1</v>
      </c>
      <c r="BO103" s="70">
        <v>10</v>
      </c>
      <c r="BP103" s="70">
        <v>-8</v>
      </c>
      <c r="BQ103" s="70">
        <v>0</v>
      </c>
      <c r="BR103" s="70">
        <v>0</v>
      </c>
      <c r="BS103" s="70">
        <v>-6</v>
      </c>
      <c r="BT103" s="70">
        <v>2</v>
      </c>
      <c r="BU103" s="70">
        <v>6</v>
      </c>
      <c r="BV103" s="70">
        <v>-1</v>
      </c>
      <c r="BW103" s="70">
        <v>3</v>
      </c>
      <c r="BX103" s="70">
        <v>-4</v>
      </c>
      <c r="BY103" s="70">
        <v>0</v>
      </c>
      <c r="BZ103" s="70">
        <v>2</v>
      </c>
      <c r="CA103" s="70">
        <v>2</v>
      </c>
      <c r="CB103" s="70">
        <v>-3</v>
      </c>
      <c r="CC103" s="70">
        <v>3</v>
      </c>
      <c r="CD103" s="70">
        <v>1</v>
      </c>
      <c r="CE103" s="70">
        <v>2</v>
      </c>
      <c r="CF103" s="70">
        <v>-3</v>
      </c>
      <c r="CG103" s="70">
        <v>1</v>
      </c>
      <c r="CH103" s="70">
        <v>2</v>
      </c>
      <c r="CI103" s="70">
        <v>0</v>
      </c>
      <c r="CJ103" s="70">
        <v>5</v>
      </c>
      <c r="CK103" s="70">
        <v>0</v>
      </c>
      <c r="CL103" s="70">
        <v>1</v>
      </c>
      <c r="CM103" s="70">
        <v>1</v>
      </c>
      <c r="CN103" s="70">
        <v>1</v>
      </c>
      <c r="CO103" s="70">
        <v>2</v>
      </c>
      <c r="CP103" s="70">
        <v>-3</v>
      </c>
      <c r="CQ103" s="70">
        <v>0</v>
      </c>
    </row>
    <row r="104" spans="1:95" ht="15" x14ac:dyDescent="0.25">
      <c r="A104" s="55" t="s">
        <v>94</v>
      </c>
      <c r="B104" s="55" t="s">
        <v>9</v>
      </c>
      <c r="C104" s="55" t="s">
        <v>244</v>
      </c>
      <c r="D104" s="70">
        <v>-133</v>
      </c>
      <c r="E104" s="70">
        <v>-4</v>
      </c>
      <c r="F104" s="70">
        <v>-5</v>
      </c>
      <c r="G104" s="70">
        <v>-2</v>
      </c>
      <c r="H104" s="70">
        <v>2</v>
      </c>
      <c r="I104" s="70">
        <v>3</v>
      </c>
      <c r="J104" s="70">
        <v>-4</v>
      </c>
      <c r="K104" s="70">
        <v>0</v>
      </c>
      <c r="L104" s="70">
        <v>-4</v>
      </c>
      <c r="M104" s="70">
        <v>-3</v>
      </c>
      <c r="N104" s="70">
        <v>5</v>
      </c>
      <c r="O104" s="70">
        <v>-4</v>
      </c>
      <c r="P104" s="70">
        <v>-4</v>
      </c>
      <c r="Q104" s="70">
        <v>-4</v>
      </c>
      <c r="R104" s="70">
        <v>2</v>
      </c>
      <c r="S104" s="70">
        <v>0</v>
      </c>
      <c r="T104" s="70">
        <v>0</v>
      </c>
      <c r="U104" s="70">
        <v>1</v>
      </c>
      <c r="V104" s="70">
        <v>4</v>
      </c>
      <c r="W104" s="70">
        <v>-6</v>
      </c>
      <c r="X104" s="70">
        <v>-10</v>
      </c>
      <c r="Y104" s="70">
        <v>2</v>
      </c>
      <c r="Z104" s="70">
        <v>1</v>
      </c>
      <c r="AA104" s="70">
        <v>4</v>
      </c>
      <c r="AB104" s="70">
        <v>9</v>
      </c>
      <c r="AC104" s="70">
        <v>-10</v>
      </c>
      <c r="AD104" s="70">
        <v>0</v>
      </c>
      <c r="AE104" s="70">
        <v>-7</v>
      </c>
      <c r="AF104" s="70">
        <v>-7</v>
      </c>
      <c r="AG104" s="70">
        <v>-15</v>
      </c>
      <c r="AH104" s="70">
        <v>-4</v>
      </c>
      <c r="AI104" s="70">
        <v>-2</v>
      </c>
      <c r="AJ104" s="70">
        <v>-6</v>
      </c>
      <c r="AK104" s="70">
        <v>-6</v>
      </c>
      <c r="AL104" s="70">
        <v>2</v>
      </c>
      <c r="AM104" s="70">
        <v>-10</v>
      </c>
      <c r="AN104" s="70">
        <v>-3</v>
      </c>
      <c r="AO104" s="70">
        <v>-4</v>
      </c>
      <c r="AP104" s="70">
        <v>0</v>
      </c>
      <c r="AQ104" s="70">
        <v>-6</v>
      </c>
      <c r="AR104" s="70">
        <v>2</v>
      </c>
      <c r="AS104" s="70">
        <v>-9</v>
      </c>
      <c r="AT104" s="70">
        <v>1</v>
      </c>
      <c r="AU104" s="70">
        <v>-6</v>
      </c>
      <c r="AV104" s="70">
        <v>1</v>
      </c>
      <c r="AW104" s="70">
        <v>2</v>
      </c>
      <c r="AX104" s="70">
        <v>-8</v>
      </c>
      <c r="AY104" s="70">
        <v>-6</v>
      </c>
      <c r="AZ104" s="70">
        <v>0</v>
      </c>
      <c r="BA104" s="70">
        <v>2</v>
      </c>
      <c r="BB104" s="70">
        <v>1</v>
      </c>
      <c r="BC104" s="70">
        <v>1</v>
      </c>
      <c r="BD104" s="70">
        <v>-2</v>
      </c>
      <c r="BE104" s="70">
        <v>-4</v>
      </c>
      <c r="BF104" s="70">
        <v>-3</v>
      </c>
      <c r="BG104" s="70">
        <v>-2</v>
      </c>
      <c r="BH104" s="70">
        <v>-3</v>
      </c>
      <c r="BI104" s="70">
        <v>6</v>
      </c>
      <c r="BJ104" s="70">
        <v>6</v>
      </c>
      <c r="BK104" s="70">
        <v>-5</v>
      </c>
      <c r="BL104" s="70">
        <v>4</v>
      </c>
      <c r="BM104" s="70">
        <v>7</v>
      </c>
      <c r="BN104" s="70">
        <v>1</v>
      </c>
      <c r="BO104" s="70">
        <v>-2</v>
      </c>
      <c r="BP104" s="70">
        <v>-2</v>
      </c>
      <c r="BQ104" s="70">
        <v>2</v>
      </c>
      <c r="BR104" s="70">
        <v>-4</v>
      </c>
      <c r="BS104" s="70">
        <v>0</v>
      </c>
      <c r="BT104" s="70">
        <v>-9</v>
      </c>
      <c r="BU104" s="70">
        <v>-3</v>
      </c>
      <c r="BV104" s="70">
        <v>3</v>
      </c>
      <c r="BW104" s="70">
        <v>0</v>
      </c>
      <c r="BX104" s="70">
        <v>1</v>
      </c>
      <c r="BY104" s="70">
        <v>1</v>
      </c>
      <c r="BZ104" s="70">
        <v>1</v>
      </c>
      <c r="CA104" s="70">
        <v>0</v>
      </c>
      <c r="CB104" s="70">
        <v>-3</v>
      </c>
      <c r="CC104" s="70">
        <v>-2</v>
      </c>
      <c r="CD104" s="70">
        <v>1</v>
      </c>
      <c r="CE104" s="70">
        <v>-2</v>
      </c>
      <c r="CF104" s="70">
        <v>0</v>
      </c>
      <c r="CG104" s="70">
        <v>-1</v>
      </c>
      <c r="CH104" s="70">
        <v>0</v>
      </c>
      <c r="CI104" s="70">
        <v>-3</v>
      </c>
      <c r="CJ104" s="70">
        <v>1</v>
      </c>
      <c r="CK104" s="70">
        <v>-1</v>
      </c>
      <c r="CL104" s="70">
        <v>-2</v>
      </c>
      <c r="CM104" s="70">
        <v>0</v>
      </c>
      <c r="CN104" s="70">
        <v>-1</v>
      </c>
      <c r="CO104" s="70">
        <v>1</v>
      </c>
      <c r="CP104" s="70">
        <v>-1</v>
      </c>
      <c r="CQ104" s="70">
        <v>0</v>
      </c>
    </row>
    <row r="105" spans="1:95" ht="15" x14ac:dyDescent="0.25">
      <c r="A105" s="55" t="s">
        <v>95</v>
      </c>
      <c r="B105" s="55" t="s">
        <v>31</v>
      </c>
      <c r="C105" s="55" t="s">
        <v>244</v>
      </c>
      <c r="D105" s="70">
        <v>1129</v>
      </c>
      <c r="E105" s="70">
        <v>20</v>
      </c>
      <c r="F105" s="70">
        <v>47</v>
      </c>
      <c r="G105" s="70">
        <v>40</v>
      </c>
      <c r="H105" s="70">
        <v>24</v>
      </c>
      <c r="I105" s="70">
        <v>27</v>
      </c>
      <c r="J105" s="70">
        <v>28</v>
      </c>
      <c r="K105" s="70">
        <v>25</v>
      </c>
      <c r="L105" s="70">
        <v>14</v>
      </c>
      <c r="M105" s="70">
        <v>19</v>
      </c>
      <c r="N105" s="70">
        <v>20</v>
      </c>
      <c r="O105" s="70">
        <v>15</v>
      </c>
      <c r="P105" s="70">
        <v>11</v>
      </c>
      <c r="Q105" s="70">
        <v>12</v>
      </c>
      <c r="R105" s="70">
        <v>11</v>
      </c>
      <c r="S105" s="70">
        <v>8</v>
      </c>
      <c r="T105" s="70">
        <v>10</v>
      </c>
      <c r="U105" s="70">
        <v>10</v>
      </c>
      <c r="V105" s="70">
        <v>-9</v>
      </c>
      <c r="W105" s="70">
        <v>-70</v>
      </c>
      <c r="X105" s="70">
        <v>-73</v>
      </c>
      <c r="Y105" s="70">
        <v>12</v>
      </c>
      <c r="Z105" s="70">
        <v>21</v>
      </c>
      <c r="AA105" s="70">
        <v>33</v>
      </c>
      <c r="AB105" s="70">
        <v>34</v>
      </c>
      <c r="AC105" s="70">
        <v>34</v>
      </c>
      <c r="AD105" s="70">
        <v>27</v>
      </c>
      <c r="AE105" s="70">
        <v>31</v>
      </c>
      <c r="AF105" s="70">
        <v>33</v>
      </c>
      <c r="AG105" s="70">
        <v>15</v>
      </c>
      <c r="AH105" s="70">
        <v>49</v>
      </c>
      <c r="AI105" s="70">
        <v>51</v>
      </c>
      <c r="AJ105" s="70">
        <v>52</v>
      </c>
      <c r="AK105" s="70">
        <v>56</v>
      </c>
      <c r="AL105" s="70">
        <v>51</v>
      </c>
      <c r="AM105" s="70">
        <v>62</v>
      </c>
      <c r="AN105" s="70">
        <v>53</v>
      </c>
      <c r="AO105" s="70">
        <v>55</v>
      </c>
      <c r="AP105" s="70">
        <v>55</v>
      </c>
      <c r="AQ105" s="70">
        <v>36</v>
      </c>
      <c r="AR105" s="70">
        <v>35</v>
      </c>
      <c r="AS105" s="70">
        <v>34</v>
      </c>
      <c r="AT105" s="70">
        <v>28</v>
      </c>
      <c r="AU105" s="70">
        <v>31</v>
      </c>
      <c r="AV105" s="70">
        <v>11</v>
      </c>
      <c r="AW105" s="70">
        <v>16</v>
      </c>
      <c r="AX105" s="70">
        <v>5</v>
      </c>
      <c r="AY105" s="70">
        <v>3</v>
      </c>
      <c r="AZ105" s="70">
        <v>11</v>
      </c>
      <c r="BA105" s="70">
        <v>9</v>
      </c>
      <c r="BB105" s="70">
        <v>5</v>
      </c>
      <c r="BC105" s="70">
        <v>-2</v>
      </c>
      <c r="BD105" s="70">
        <v>4</v>
      </c>
      <c r="BE105" s="70">
        <v>11</v>
      </c>
      <c r="BF105" s="70">
        <v>8</v>
      </c>
      <c r="BG105" s="70">
        <v>-7</v>
      </c>
      <c r="BH105" s="70">
        <v>-5</v>
      </c>
      <c r="BI105" s="70">
        <v>-12</v>
      </c>
      <c r="BJ105" s="70">
        <v>-8</v>
      </c>
      <c r="BK105" s="70">
        <v>1</v>
      </c>
      <c r="BL105" s="70">
        <v>-4</v>
      </c>
      <c r="BM105" s="70">
        <v>-12</v>
      </c>
      <c r="BN105" s="70">
        <v>-4</v>
      </c>
      <c r="BO105" s="70">
        <v>2</v>
      </c>
      <c r="BP105" s="70">
        <v>-2</v>
      </c>
      <c r="BQ105" s="70">
        <v>-8</v>
      </c>
      <c r="BR105" s="70">
        <v>-1</v>
      </c>
      <c r="BS105" s="70">
        <v>1</v>
      </c>
      <c r="BT105" s="70">
        <v>1</v>
      </c>
      <c r="BU105" s="70">
        <v>-4</v>
      </c>
      <c r="BV105" s="70">
        <v>2</v>
      </c>
      <c r="BW105" s="70">
        <v>0</v>
      </c>
      <c r="BX105" s="70">
        <v>3</v>
      </c>
      <c r="BY105" s="70">
        <v>-2</v>
      </c>
      <c r="BZ105" s="70">
        <v>6</v>
      </c>
      <c r="CA105" s="70">
        <v>5</v>
      </c>
      <c r="CB105" s="70">
        <v>5</v>
      </c>
      <c r="CC105" s="70">
        <v>-3</v>
      </c>
      <c r="CD105" s="70">
        <v>0</v>
      </c>
      <c r="CE105" s="70">
        <v>3</v>
      </c>
      <c r="CF105" s="70">
        <v>0</v>
      </c>
      <c r="CG105" s="70">
        <v>1</v>
      </c>
      <c r="CH105" s="70">
        <v>-1</v>
      </c>
      <c r="CI105" s="70">
        <v>1</v>
      </c>
      <c r="CJ105" s="70">
        <v>-1</v>
      </c>
      <c r="CK105" s="70">
        <v>1</v>
      </c>
      <c r="CL105" s="70">
        <v>3</v>
      </c>
      <c r="CM105" s="70">
        <v>1</v>
      </c>
      <c r="CN105" s="70">
        <v>-2</v>
      </c>
      <c r="CO105" s="70">
        <v>1</v>
      </c>
      <c r="CP105" s="70">
        <v>1</v>
      </c>
      <c r="CQ105" s="70">
        <v>4</v>
      </c>
    </row>
    <row r="106" spans="1:95" x14ac:dyDescent="0.25">
      <c r="D106" s="29"/>
      <c r="E106" s="31"/>
      <c r="F106" s="31"/>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row>
    <row r="107" spans="1:95" x14ac:dyDescent="0.25">
      <c r="D107" s="29"/>
      <c r="E107" s="31"/>
      <c r="F107" s="31"/>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row>
    <row r="108" spans="1:95" x14ac:dyDescent="0.25">
      <c r="D108" s="29"/>
      <c r="E108" s="31"/>
      <c r="F108" s="31"/>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row>
    <row r="109" spans="1:95" x14ac:dyDescent="0.25">
      <c r="D109" s="29"/>
      <c r="E109" s="31"/>
      <c r="F109" s="31"/>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row>
    <row r="110" spans="1:95" x14ac:dyDescent="0.25">
      <c r="D110" s="29"/>
      <c r="E110" s="31"/>
      <c r="F110" s="31"/>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row>
    <row r="111" spans="1:95" x14ac:dyDescent="0.25">
      <c r="D111" s="29"/>
      <c r="E111" s="31"/>
      <c r="F111" s="31"/>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row>
    <row r="112" spans="1:95" x14ac:dyDescent="0.25">
      <c r="D112" s="29"/>
      <c r="E112" s="31"/>
      <c r="F112" s="31"/>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row>
    <row r="113" spans="4:95" x14ac:dyDescent="0.25">
      <c r="D113" s="29"/>
      <c r="E113" s="31"/>
      <c r="F113" s="31"/>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row>
    <row r="114" spans="4:95" x14ac:dyDescent="0.25">
      <c r="D114" s="29"/>
      <c r="E114" s="31"/>
      <c r="F114" s="31"/>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row>
    <row r="115" spans="4:95" x14ac:dyDescent="0.25">
      <c r="D115" s="29"/>
      <c r="E115" s="31"/>
      <c r="F115" s="31"/>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row>
    <row r="116" spans="4:95" x14ac:dyDescent="0.25">
      <c r="D116" s="29"/>
      <c r="E116" s="31"/>
      <c r="F116" s="31"/>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row>
    <row r="117" spans="4:95" x14ac:dyDescent="0.25">
      <c r="D117" s="29"/>
      <c r="E117" s="31"/>
      <c r="F117" s="31"/>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row>
    <row r="118" spans="4:95" x14ac:dyDescent="0.25">
      <c r="D118" s="29"/>
      <c r="E118" s="31"/>
      <c r="F118" s="31"/>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row>
    <row r="119" spans="4:95" x14ac:dyDescent="0.25">
      <c r="D119" s="29"/>
      <c r="E119" s="31"/>
      <c r="F119" s="31"/>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row>
    <row r="120" spans="4:95" x14ac:dyDescent="0.25">
      <c r="D120" s="29"/>
      <c r="E120" s="31"/>
      <c r="F120" s="31"/>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row>
    <row r="121" spans="4:95" x14ac:dyDescent="0.25">
      <c r="D121" s="29"/>
      <c r="E121" s="31"/>
      <c r="F121" s="31"/>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row>
    <row r="122" spans="4:95" x14ac:dyDescent="0.25">
      <c r="D122" s="29"/>
      <c r="E122" s="31"/>
      <c r="F122" s="31"/>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row>
    <row r="123" spans="4:95" x14ac:dyDescent="0.25">
      <c r="D123" s="29"/>
      <c r="E123" s="31"/>
      <c r="F123" s="31"/>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row>
    <row r="124" spans="4:95" x14ac:dyDescent="0.25">
      <c r="D124" s="29"/>
      <c r="E124" s="31"/>
      <c r="F124" s="31"/>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row>
    <row r="125" spans="4:95" x14ac:dyDescent="0.25">
      <c r="D125" s="29"/>
      <c r="E125" s="31"/>
      <c r="F125" s="31"/>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row>
    <row r="126" spans="4:95" x14ac:dyDescent="0.25">
      <c r="D126" s="29"/>
      <c r="E126" s="31"/>
      <c r="F126" s="31"/>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row>
    <row r="127" spans="4:95" x14ac:dyDescent="0.25">
      <c r="D127" s="29"/>
      <c r="E127" s="31"/>
      <c r="F127" s="31"/>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row>
  </sheetData>
  <hyperlinks>
    <hyperlink ref="A5" location="'Table of contents'!A1" display="Back to table of contents"/>
  </hyperlinks>
  <pageMargins left="0.75" right="0.75" top="0.82" bottom="0.8" header="0.5" footer="0.36"/>
  <pageSetup paperSize="9" scale="78" fitToWidth="5" fitToHeight="0" pageOrder="overThenDown" orientation="landscape" r:id="rId1"/>
  <headerFooter alignWithMargins="0"/>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92D050"/>
    <pageSetUpPr fitToPage="1"/>
  </sheetPr>
  <dimension ref="A1:CR127"/>
  <sheetViews>
    <sheetView zoomScaleNormal="100" zoomScaleSheetLayoutView="70" workbookViewId="0">
      <pane xSplit="3" topLeftCell="D1" activePane="topRight" state="frozen"/>
      <selection pane="topRight"/>
    </sheetView>
  </sheetViews>
  <sheetFormatPr defaultColWidth="9.1796875" defaultRowHeight="13.2" x14ac:dyDescent="0.25"/>
  <cols>
    <col min="1" max="1" width="12" style="27" customWidth="1"/>
    <col min="2" max="2" width="20.1796875" style="27" customWidth="1"/>
    <col min="3" max="3" width="10.36328125" style="27" customWidth="1"/>
    <col min="4" max="4" width="9.453125" style="27" customWidth="1"/>
    <col min="5" max="6" width="6" style="30" customWidth="1"/>
    <col min="7" max="94" width="6" style="27" customWidth="1"/>
    <col min="95" max="95" width="12.6328125" style="27" customWidth="1"/>
    <col min="96" max="16384" width="9.1796875" style="27"/>
  </cols>
  <sheetData>
    <row r="1" spans="1:96" ht="21" x14ac:dyDescent="0.3">
      <c r="A1" s="44" t="s">
        <v>418</v>
      </c>
      <c r="B1" s="65"/>
      <c r="C1" s="65"/>
      <c r="E1" s="69"/>
      <c r="F1" s="65"/>
      <c r="G1" s="65"/>
      <c r="H1" s="65"/>
      <c r="I1" s="65"/>
      <c r="J1" s="65"/>
      <c r="K1" s="65"/>
      <c r="L1" s="66"/>
      <c r="M1" s="67"/>
      <c r="N1" s="67"/>
      <c r="Q1" s="68"/>
      <c r="R1" s="68"/>
      <c r="S1" s="68"/>
    </row>
    <row r="2" spans="1:96" s="11" customFormat="1" ht="15.6" x14ac:dyDescent="0.25">
      <c r="A2" t="s">
        <v>184</v>
      </c>
      <c r="B2" s="37"/>
      <c r="C2" s="37"/>
      <c r="E2" s="34"/>
      <c r="F2" s="34"/>
      <c r="G2" s="34"/>
      <c r="H2" s="34"/>
      <c r="I2" s="34"/>
      <c r="J2" s="34"/>
      <c r="K2" s="35"/>
      <c r="L2" s="35"/>
      <c r="M2" s="32"/>
      <c r="O2" s="38"/>
      <c r="P2" s="38"/>
      <c r="Q2" s="38"/>
      <c r="X2" s="36"/>
    </row>
    <row r="3" spans="1:96" s="11" customFormat="1" ht="15.6" x14ac:dyDescent="0.25">
      <c r="A3" s="50" t="s">
        <v>187</v>
      </c>
      <c r="B3" s="37"/>
      <c r="C3" s="37"/>
      <c r="E3" s="34"/>
      <c r="F3" s="34"/>
      <c r="G3" s="34"/>
      <c r="H3" s="34"/>
      <c r="I3" s="34"/>
      <c r="J3" s="34"/>
      <c r="K3" s="35"/>
      <c r="L3" s="35"/>
      <c r="M3" s="32"/>
      <c r="O3" s="38"/>
      <c r="P3" s="38"/>
      <c r="Q3" s="38"/>
      <c r="X3" s="36"/>
    </row>
    <row r="4" spans="1:96" s="11" customFormat="1" ht="15" x14ac:dyDescent="0.25">
      <c r="A4" s="48" t="s">
        <v>185</v>
      </c>
      <c r="B4" s="42"/>
      <c r="C4" s="42"/>
      <c r="E4" s="43"/>
      <c r="F4" s="42"/>
      <c r="G4" s="42"/>
      <c r="H4" s="42"/>
      <c r="I4" s="42"/>
      <c r="J4" s="42"/>
      <c r="K4" s="42"/>
      <c r="L4" s="42"/>
      <c r="M4" s="42"/>
      <c r="N4" s="42"/>
      <c r="O4" s="42"/>
      <c r="P4" s="42"/>
      <c r="Q4" s="42"/>
      <c r="R4" s="42"/>
      <c r="S4" s="42"/>
      <c r="T4" s="42"/>
      <c r="U4" s="42"/>
      <c r="V4" s="42"/>
      <c r="W4" s="42"/>
      <c r="X4" s="42"/>
    </row>
    <row r="5" spans="1:96" s="28" customFormat="1" ht="15" x14ac:dyDescent="0.25">
      <c r="A5" s="98" t="s">
        <v>186</v>
      </c>
      <c r="B5" s="42"/>
      <c r="C5" s="42"/>
      <c r="E5" s="43"/>
      <c r="F5" s="42"/>
      <c r="G5" s="42"/>
      <c r="H5" s="42"/>
      <c r="I5" s="42"/>
      <c r="J5" s="42"/>
      <c r="K5" s="42"/>
      <c r="L5" s="42"/>
      <c r="M5" s="42"/>
      <c r="N5" s="42"/>
      <c r="O5" s="42"/>
      <c r="P5" s="42"/>
      <c r="Q5" s="42"/>
      <c r="R5" s="42"/>
      <c r="S5" s="42"/>
      <c r="T5" s="42"/>
      <c r="U5" s="42"/>
      <c r="V5" s="42"/>
      <c r="W5" s="42"/>
      <c r="X5" s="42"/>
    </row>
    <row r="6" spans="1:96" s="45" customFormat="1" ht="39" customHeight="1" x14ac:dyDescent="0.3">
      <c r="A6" s="51" t="s">
        <v>236</v>
      </c>
      <c r="B6" s="51" t="s">
        <v>237</v>
      </c>
      <c r="C6" s="52" t="s">
        <v>240</v>
      </c>
      <c r="D6" s="53" t="s">
        <v>48</v>
      </c>
      <c r="E6" s="53" t="s">
        <v>245</v>
      </c>
      <c r="F6" s="53" t="s">
        <v>246</v>
      </c>
      <c r="G6" s="53" t="s">
        <v>247</v>
      </c>
      <c r="H6" s="53" t="s">
        <v>248</v>
      </c>
      <c r="I6" s="53" t="s">
        <v>249</v>
      </c>
      <c r="J6" s="53" t="s">
        <v>250</v>
      </c>
      <c r="K6" s="53" t="s">
        <v>251</v>
      </c>
      <c r="L6" s="53" t="s">
        <v>252</v>
      </c>
      <c r="M6" s="53" t="s">
        <v>253</v>
      </c>
      <c r="N6" s="53" t="s">
        <v>254</v>
      </c>
      <c r="O6" s="53" t="s">
        <v>255</v>
      </c>
      <c r="P6" s="53" t="s">
        <v>256</v>
      </c>
      <c r="Q6" s="53" t="s">
        <v>257</v>
      </c>
      <c r="R6" s="53" t="s">
        <v>258</v>
      </c>
      <c r="S6" s="53" t="s">
        <v>259</v>
      </c>
      <c r="T6" s="53" t="s">
        <v>260</v>
      </c>
      <c r="U6" s="53" t="s">
        <v>261</v>
      </c>
      <c r="V6" s="53" t="s">
        <v>262</v>
      </c>
      <c r="W6" s="53" t="s">
        <v>263</v>
      </c>
      <c r="X6" s="53" t="s">
        <v>264</v>
      </c>
      <c r="Y6" s="53" t="s">
        <v>265</v>
      </c>
      <c r="Z6" s="53" t="s">
        <v>266</v>
      </c>
      <c r="AA6" s="53" t="s">
        <v>267</v>
      </c>
      <c r="AB6" s="53" t="s">
        <v>268</v>
      </c>
      <c r="AC6" s="53" t="s">
        <v>269</v>
      </c>
      <c r="AD6" s="53" t="s">
        <v>270</v>
      </c>
      <c r="AE6" s="53" t="s">
        <v>271</v>
      </c>
      <c r="AF6" s="53" t="s">
        <v>272</v>
      </c>
      <c r="AG6" s="53" t="s">
        <v>273</v>
      </c>
      <c r="AH6" s="53" t="s">
        <v>274</v>
      </c>
      <c r="AI6" s="53" t="s">
        <v>275</v>
      </c>
      <c r="AJ6" s="53" t="s">
        <v>276</v>
      </c>
      <c r="AK6" s="53" t="s">
        <v>277</v>
      </c>
      <c r="AL6" s="53" t="s">
        <v>278</v>
      </c>
      <c r="AM6" s="53" t="s">
        <v>279</v>
      </c>
      <c r="AN6" s="53" t="s">
        <v>280</v>
      </c>
      <c r="AO6" s="53" t="s">
        <v>281</v>
      </c>
      <c r="AP6" s="53" t="s">
        <v>282</v>
      </c>
      <c r="AQ6" s="53" t="s">
        <v>283</v>
      </c>
      <c r="AR6" s="53" t="s">
        <v>284</v>
      </c>
      <c r="AS6" s="53" t="s">
        <v>285</v>
      </c>
      <c r="AT6" s="53" t="s">
        <v>286</v>
      </c>
      <c r="AU6" s="53" t="s">
        <v>287</v>
      </c>
      <c r="AV6" s="53" t="s">
        <v>288</v>
      </c>
      <c r="AW6" s="53" t="s">
        <v>289</v>
      </c>
      <c r="AX6" s="53" t="s">
        <v>290</v>
      </c>
      <c r="AY6" s="53" t="s">
        <v>291</v>
      </c>
      <c r="AZ6" s="53" t="s">
        <v>292</v>
      </c>
      <c r="BA6" s="53" t="s">
        <v>293</v>
      </c>
      <c r="BB6" s="53" t="s">
        <v>294</v>
      </c>
      <c r="BC6" s="53" t="s">
        <v>295</v>
      </c>
      <c r="BD6" s="53" t="s">
        <v>296</v>
      </c>
      <c r="BE6" s="53" t="s">
        <v>297</v>
      </c>
      <c r="BF6" s="53" t="s">
        <v>298</v>
      </c>
      <c r="BG6" s="53" t="s">
        <v>299</v>
      </c>
      <c r="BH6" s="53" t="s">
        <v>300</v>
      </c>
      <c r="BI6" s="53" t="s">
        <v>301</v>
      </c>
      <c r="BJ6" s="53" t="s">
        <v>302</v>
      </c>
      <c r="BK6" s="53" t="s">
        <v>303</v>
      </c>
      <c r="BL6" s="53" t="s">
        <v>304</v>
      </c>
      <c r="BM6" s="53" t="s">
        <v>305</v>
      </c>
      <c r="BN6" s="53" t="s">
        <v>306</v>
      </c>
      <c r="BO6" s="53" t="s">
        <v>307</v>
      </c>
      <c r="BP6" s="53" t="s">
        <v>308</v>
      </c>
      <c r="BQ6" s="53" t="s">
        <v>309</v>
      </c>
      <c r="BR6" s="53" t="s">
        <v>310</v>
      </c>
      <c r="BS6" s="53" t="s">
        <v>311</v>
      </c>
      <c r="BT6" s="53" t="s">
        <v>312</v>
      </c>
      <c r="BU6" s="53" t="s">
        <v>313</v>
      </c>
      <c r="BV6" s="53" t="s">
        <v>314</v>
      </c>
      <c r="BW6" s="53" t="s">
        <v>315</v>
      </c>
      <c r="BX6" s="53" t="s">
        <v>316</v>
      </c>
      <c r="BY6" s="53" t="s">
        <v>317</v>
      </c>
      <c r="BZ6" s="53" t="s">
        <v>318</v>
      </c>
      <c r="CA6" s="53" t="s">
        <v>319</v>
      </c>
      <c r="CB6" s="53" t="s">
        <v>320</v>
      </c>
      <c r="CC6" s="53" t="s">
        <v>321</v>
      </c>
      <c r="CD6" s="53" t="s">
        <v>322</v>
      </c>
      <c r="CE6" s="53" t="s">
        <v>323</v>
      </c>
      <c r="CF6" s="53" t="s">
        <v>324</v>
      </c>
      <c r="CG6" s="53" t="s">
        <v>325</v>
      </c>
      <c r="CH6" s="53" t="s">
        <v>326</v>
      </c>
      <c r="CI6" s="53" t="s">
        <v>327</v>
      </c>
      <c r="CJ6" s="53" t="s">
        <v>328</v>
      </c>
      <c r="CK6" s="53" t="s">
        <v>329</v>
      </c>
      <c r="CL6" s="53" t="s">
        <v>330</v>
      </c>
      <c r="CM6" s="53" t="s">
        <v>331</v>
      </c>
      <c r="CN6" s="53" t="s">
        <v>332</v>
      </c>
      <c r="CO6" s="53" t="s">
        <v>333</v>
      </c>
      <c r="CP6" s="53" t="s">
        <v>334</v>
      </c>
      <c r="CQ6" s="54" t="s">
        <v>183</v>
      </c>
    </row>
    <row r="7" spans="1:96" s="45" customFormat="1" ht="25.5" customHeight="1" x14ac:dyDescent="0.25">
      <c r="A7" s="55" t="s">
        <v>63</v>
      </c>
      <c r="B7" s="55" t="s">
        <v>49</v>
      </c>
      <c r="C7" s="55" t="s">
        <v>242</v>
      </c>
      <c r="D7" s="71">
        <v>3.9E-2</v>
      </c>
      <c r="E7" s="71">
        <v>2.9920171832354008E-2</v>
      </c>
      <c r="F7" s="71">
        <v>5.2999999999999999E-2</v>
      </c>
      <c r="G7" s="71">
        <v>4.8000000000000001E-2</v>
      </c>
      <c r="H7" s="71">
        <v>4.3999999999999997E-2</v>
      </c>
      <c r="I7" s="71">
        <v>3.7999999999999999E-2</v>
      </c>
      <c r="J7" s="71">
        <v>3.2000000000000001E-2</v>
      </c>
      <c r="K7" s="71">
        <v>2.8000000000000001E-2</v>
      </c>
      <c r="L7" s="71">
        <v>2.5999999999999999E-2</v>
      </c>
      <c r="M7" s="71">
        <v>2.5000000000000001E-2</v>
      </c>
      <c r="N7" s="71">
        <v>2.4E-2</v>
      </c>
      <c r="O7" s="71">
        <v>2.3E-2</v>
      </c>
      <c r="P7" s="71">
        <v>2.3E-2</v>
      </c>
      <c r="Q7" s="71">
        <v>2.1999999999999999E-2</v>
      </c>
      <c r="R7" s="71">
        <v>2.1999999999999999E-2</v>
      </c>
      <c r="S7" s="71">
        <v>2.1999999999999999E-2</v>
      </c>
      <c r="T7" s="71">
        <v>2.1999999999999999E-2</v>
      </c>
      <c r="U7" s="71">
        <v>2.3E-2</v>
      </c>
      <c r="V7" s="71">
        <v>2.7E-2</v>
      </c>
      <c r="W7" s="71">
        <v>8.1000000000000003E-2</v>
      </c>
      <c r="X7" s="71">
        <v>0.14299999999999999</v>
      </c>
      <c r="Y7" s="71">
        <v>0.1</v>
      </c>
      <c r="Z7" s="71">
        <v>8.8999999999999996E-2</v>
      </c>
      <c r="AA7" s="71">
        <v>0.109</v>
      </c>
      <c r="AB7" s="71">
        <v>0.123</v>
      </c>
      <c r="AC7" s="71">
        <v>0.109</v>
      </c>
      <c r="AD7" s="71">
        <v>9.9000000000000005E-2</v>
      </c>
      <c r="AE7" s="71">
        <v>9.2999999999999999E-2</v>
      </c>
      <c r="AF7" s="71">
        <v>8.5000000000000006E-2</v>
      </c>
      <c r="AG7" s="71">
        <v>0.08</v>
      </c>
      <c r="AH7" s="71">
        <v>7.5999999999999998E-2</v>
      </c>
      <c r="AI7" s="71">
        <v>7.3999999999999996E-2</v>
      </c>
      <c r="AJ7" s="71">
        <v>7.0000000000000007E-2</v>
      </c>
      <c r="AK7" s="71">
        <v>6.7000000000000004E-2</v>
      </c>
      <c r="AL7" s="71">
        <v>6.3E-2</v>
      </c>
      <c r="AM7" s="71">
        <v>0.06</v>
      </c>
      <c r="AN7" s="71">
        <v>5.6000000000000001E-2</v>
      </c>
      <c r="AO7" s="71">
        <v>5.2999999999999999E-2</v>
      </c>
      <c r="AP7" s="71">
        <v>4.9000000000000002E-2</v>
      </c>
      <c r="AQ7" s="71">
        <v>4.5999999999999999E-2</v>
      </c>
      <c r="AR7" s="71">
        <v>4.2999999999999997E-2</v>
      </c>
      <c r="AS7" s="71">
        <v>0.04</v>
      </c>
      <c r="AT7" s="71">
        <v>3.7999999999999999E-2</v>
      </c>
      <c r="AU7" s="71">
        <v>3.5999999999999997E-2</v>
      </c>
      <c r="AV7" s="71">
        <v>3.5000000000000003E-2</v>
      </c>
      <c r="AW7" s="71">
        <v>3.2000000000000001E-2</v>
      </c>
      <c r="AX7" s="71">
        <v>0.03</v>
      </c>
      <c r="AY7" s="71">
        <v>2.9000000000000001E-2</v>
      </c>
      <c r="AZ7" s="71">
        <v>2.7E-2</v>
      </c>
      <c r="BA7" s="71">
        <v>2.5999999999999999E-2</v>
      </c>
      <c r="BB7" s="71">
        <v>2.5000000000000001E-2</v>
      </c>
      <c r="BC7" s="71">
        <v>2.5000000000000001E-2</v>
      </c>
      <c r="BD7" s="71">
        <v>2.3E-2</v>
      </c>
      <c r="BE7" s="71">
        <v>2.3E-2</v>
      </c>
      <c r="BF7" s="71">
        <v>2.1999999999999999E-2</v>
      </c>
      <c r="BG7" s="71">
        <v>2.1999999999999999E-2</v>
      </c>
      <c r="BH7" s="71">
        <v>2.1999999999999999E-2</v>
      </c>
      <c r="BI7" s="71">
        <v>2.1999999999999999E-2</v>
      </c>
      <c r="BJ7" s="71">
        <v>2.1000000000000001E-2</v>
      </c>
      <c r="BK7" s="71">
        <v>2.1000000000000001E-2</v>
      </c>
      <c r="BL7" s="71">
        <v>2.1000000000000001E-2</v>
      </c>
      <c r="BM7" s="71">
        <v>0.02</v>
      </c>
      <c r="BN7" s="71">
        <v>1.9E-2</v>
      </c>
      <c r="BO7" s="71">
        <v>1.9E-2</v>
      </c>
      <c r="BP7" s="71">
        <v>1.9E-2</v>
      </c>
      <c r="BQ7" s="71">
        <v>1.7999999999999999E-2</v>
      </c>
      <c r="BR7" s="71">
        <v>1.7999999999999999E-2</v>
      </c>
      <c r="BS7" s="71">
        <v>1.7000000000000001E-2</v>
      </c>
      <c r="BT7" s="71">
        <v>1.4999999999999999E-2</v>
      </c>
      <c r="BU7" s="71">
        <v>1.4999999999999999E-2</v>
      </c>
      <c r="BV7" s="71">
        <v>1.4E-2</v>
      </c>
      <c r="BW7" s="71">
        <v>1.2999999999999999E-2</v>
      </c>
      <c r="BX7" s="71">
        <v>1.2E-2</v>
      </c>
      <c r="BY7" s="71">
        <v>1.0999999999999999E-2</v>
      </c>
      <c r="BZ7" s="71">
        <v>1.0999999999999999E-2</v>
      </c>
      <c r="CA7" s="71">
        <v>1.0999999999999999E-2</v>
      </c>
      <c r="CB7" s="71">
        <v>1.0999999999999999E-2</v>
      </c>
      <c r="CC7" s="71">
        <v>0.01</v>
      </c>
      <c r="CD7" s="71">
        <v>0.01</v>
      </c>
      <c r="CE7" s="71">
        <v>0.01</v>
      </c>
      <c r="CF7" s="71">
        <v>0.01</v>
      </c>
      <c r="CG7" s="71">
        <v>0.01</v>
      </c>
      <c r="CH7" s="71">
        <v>0.01</v>
      </c>
      <c r="CI7" s="71">
        <v>0.01</v>
      </c>
      <c r="CJ7" s="71">
        <v>1.0999999999999999E-2</v>
      </c>
      <c r="CK7" s="71">
        <v>1.0999999999999999E-2</v>
      </c>
      <c r="CL7" s="71">
        <v>1.2E-2</v>
      </c>
      <c r="CM7" s="71">
        <v>1.2999999999999999E-2</v>
      </c>
      <c r="CN7" s="71">
        <v>1.4999999999999999E-2</v>
      </c>
      <c r="CO7" s="71">
        <v>1.4999999999999999E-2</v>
      </c>
      <c r="CP7" s="71">
        <v>1.7000000000000001E-2</v>
      </c>
      <c r="CQ7" s="71">
        <v>0.02</v>
      </c>
      <c r="CR7" s="46"/>
    </row>
    <row r="8" spans="1:96" ht="25.5" customHeight="1" x14ac:dyDescent="0.25">
      <c r="A8" s="55" t="s">
        <v>64</v>
      </c>
      <c r="B8" s="55" t="s">
        <v>3</v>
      </c>
      <c r="C8" s="55" t="s">
        <v>242</v>
      </c>
      <c r="D8" s="71">
        <v>5.0999999999999997E-2</v>
      </c>
      <c r="E8" s="71">
        <v>3.0459231490159326E-2</v>
      </c>
      <c r="F8" s="71">
        <v>5.5E-2</v>
      </c>
      <c r="G8" s="71">
        <v>4.9000000000000002E-2</v>
      </c>
      <c r="H8" s="71">
        <v>4.4999999999999998E-2</v>
      </c>
      <c r="I8" s="71">
        <v>4.3999999999999997E-2</v>
      </c>
      <c r="J8" s="71">
        <v>3.9E-2</v>
      </c>
      <c r="K8" s="71">
        <v>3.5000000000000003E-2</v>
      </c>
      <c r="L8" s="71">
        <v>3.3000000000000002E-2</v>
      </c>
      <c r="M8" s="71">
        <v>3.1E-2</v>
      </c>
      <c r="N8" s="71">
        <v>0.03</v>
      </c>
      <c r="O8" s="71">
        <v>2.9000000000000001E-2</v>
      </c>
      <c r="P8" s="71">
        <v>2.5000000000000001E-2</v>
      </c>
      <c r="Q8" s="71">
        <v>2.5000000000000001E-2</v>
      </c>
      <c r="R8" s="71">
        <v>3.1E-2</v>
      </c>
      <c r="S8" s="71">
        <v>2.9000000000000001E-2</v>
      </c>
      <c r="T8" s="71">
        <v>2.9000000000000001E-2</v>
      </c>
      <c r="U8" s="71">
        <v>3.2000000000000001E-2</v>
      </c>
      <c r="V8" s="71">
        <v>4.2999999999999997E-2</v>
      </c>
      <c r="W8" s="71">
        <v>0.216</v>
      </c>
      <c r="X8" s="71">
        <v>0.29599999999999999</v>
      </c>
      <c r="Y8" s="71">
        <v>0.18</v>
      </c>
      <c r="Z8" s="71">
        <v>0.13900000000000001</v>
      </c>
      <c r="AA8" s="71">
        <v>0.14299999999999999</v>
      </c>
      <c r="AB8" s="71">
        <v>0.155</v>
      </c>
      <c r="AC8" s="71">
        <v>0.13800000000000001</v>
      </c>
      <c r="AD8" s="71">
        <v>0.13300000000000001</v>
      </c>
      <c r="AE8" s="71">
        <v>0.111</v>
      </c>
      <c r="AF8" s="71">
        <v>9.5000000000000001E-2</v>
      </c>
      <c r="AG8" s="71">
        <v>7.8E-2</v>
      </c>
      <c r="AH8" s="71">
        <v>6.7000000000000004E-2</v>
      </c>
      <c r="AI8" s="71">
        <v>6.2E-2</v>
      </c>
      <c r="AJ8" s="71">
        <v>6.3E-2</v>
      </c>
      <c r="AK8" s="71">
        <v>5.8000000000000003E-2</v>
      </c>
      <c r="AL8" s="71">
        <v>5.5E-2</v>
      </c>
      <c r="AM8" s="71">
        <v>5.2999999999999999E-2</v>
      </c>
      <c r="AN8" s="71">
        <v>5.3999999999999999E-2</v>
      </c>
      <c r="AO8" s="71">
        <v>0.05</v>
      </c>
      <c r="AP8" s="71">
        <v>4.4999999999999998E-2</v>
      </c>
      <c r="AQ8" s="71">
        <v>4.3999999999999997E-2</v>
      </c>
      <c r="AR8" s="71">
        <v>4.4999999999999998E-2</v>
      </c>
      <c r="AS8" s="71">
        <v>4.1000000000000002E-2</v>
      </c>
      <c r="AT8" s="71">
        <v>3.7999999999999999E-2</v>
      </c>
      <c r="AU8" s="71">
        <v>4.2000000000000003E-2</v>
      </c>
      <c r="AV8" s="71">
        <v>3.5999999999999997E-2</v>
      </c>
      <c r="AW8" s="71">
        <v>3.4000000000000002E-2</v>
      </c>
      <c r="AX8" s="71">
        <v>3.5000000000000003E-2</v>
      </c>
      <c r="AY8" s="71">
        <v>3.5999999999999997E-2</v>
      </c>
      <c r="AZ8" s="71">
        <v>0.03</v>
      </c>
      <c r="BA8" s="71">
        <v>2.8000000000000001E-2</v>
      </c>
      <c r="BB8" s="71">
        <v>3.1E-2</v>
      </c>
      <c r="BC8" s="71">
        <v>2.5999999999999999E-2</v>
      </c>
      <c r="BD8" s="71">
        <v>2.5000000000000001E-2</v>
      </c>
      <c r="BE8" s="71">
        <v>2.5999999999999999E-2</v>
      </c>
      <c r="BF8" s="71">
        <v>2.5999999999999999E-2</v>
      </c>
      <c r="BG8" s="71">
        <v>2.4E-2</v>
      </c>
      <c r="BH8" s="71">
        <v>0.02</v>
      </c>
      <c r="BI8" s="71">
        <v>0.02</v>
      </c>
      <c r="BJ8" s="71">
        <v>1.7000000000000001E-2</v>
      </c>
      <c r="BK8" s="71">
        <v>2.1000000000000001E-2</v>
      </c>
      <c r="BL8" s="71">
        <v>1.9E-2</v>
      </c>
      <c r="BM8" s="71">
        <v>1.6E-2</v>
      </c>
      <c r="BN8" s="71">
        <v>1.7999999999999999E-2</v>
      </c>
      <c r="BO8" s="71">
        <v>1.2999999999999999E-2</v>
      </c>
      <c r="BP8" s="71">
        <v>1.2999999999999999E-2</v>
      </c>
      <c r="BQ8" s="71">
        <v>1.4999999999999999E-2</v>
      </c>
      <c r="BR8" s="71">
        <v>1.2999999999999999E-2</v>
      </c>
      <c r="BS8" s="71">
        <v>1.4E-2</v>
      </c>
      <c r="BT8" s="71">
        <v>1.4E-2</v>
      </c>
      <c r="BU8" s="71">
        <v>1.2E-2</v>
      </c>
      <c r="BV8" s="71">
        <v>1.2999999999999999E-2</v>
      </c>
      <c r="BW8" s="71">
        <v>1.0999999999999999E-2</v>
      </c>
      <c r="BX8" s="71">
        <v>1.0999999999999999E-2</v>
      </c>
      <c r="BY8" s="71">
        <v>0.01</v>
      </c>
      <c r="BZ8" s="71">
        <v>8.9999999999999993E-3</v>
      </c>
      <c r="CA8" s="71">
        <v>1.0999999999999999E-2</v>
      </c>
      <c r="CB8" s="71">
        <v>8.9999999999999993E-3</v>
      </c>
      <c r="CC8" s="71">
        <v>1.0999999999999999E-2</v>
      </c>
      <c r="CD8" s="71">
        <v>8.0000000000000002E-3</v>
      </c>
      <c r="CE8" s="71">
        <v>0.01</v>
      </c>
      <c r="CF8" s="71">
        <v>8.0000000000000002E-3</v>
      </c>
      <c r="CG8" s="71">
        <v>1.0999999999999999E-2</v>
      </c>
      <c r="CH8" s="71">
        <v>8.9999999999999993E-3</v>
      </c>
      <c r="CI8" s="71">
        <v>8.9999999999999993E-3</v>
      </c>
      <c r="CJ8" s="71">
        <v>8.0000000000000002E-3</v>
      </c>
      <c r="CK8" s="71">
        <v>8.9999999999999993E-3</v>
      </c>
      <c r="CL8" s="71">
        <v>1.0999999999999999E-2</v>
      </c>
      <c r="CM8" s="71">
        <v>0.01</v>
      </c>
      <c r="CN8" s="71">
        <v>1.2E-2</v>
      </c>
      <c r="CO8" s="71">
        <v>8.9999999999999993E-3</v>
      </c>
      <c r="CP8" s="71">
        <v>1.4999999999999999E-2</v>
      </c>
      <c r="CQ8" s="71">
        <v>1.0999999999999999E-2</v>
      </c>
    </row>
    <row r="9" spans="1:96" ht="15" x14ac:dyDescent="0.25">
      <c r="A9" s="55" t="s">
        <v>65</v>
      </c>
      <c r="B9" s="55" t="s">
        <v>4</v>
      </c>
      <c r="C9" s="55" t="s">
        <v>242</v>
      </c>
      <c r="D9" s="71">
        <v>2.9000000000000001E-2</v>
      </c>
      <c r="E9" s="71">
        <v>3.4157178561510695E-2</v>
      </c>
      <c r="F9" s="71">
        <v>5.0999999999999997E-2</v>
      </c>
      <c r="G9" s="71">
        <v>4.5999999999999999E-2</v>
      </c>
      <c r="H9" s="71">
        <v>4.1000000000000002E-2</v>
      </c>
      <c r="I9" s="71">
        <v>3.3000000000000002E-2</v>
      </c>
      <c r="J9" s="71">
        <v>2.9000000000000001E-2</v>
      </c>
      <c r="K9" s="71">
        <v>2.8000000000000001E-2</v>
      </c>
      <c r="L9" s="71">
        <v>2.1999999999999999E-2</v>
      </c>
      <c r="M9" s="71">
        <v>2.4E-2</v>
      </c>
      <c r="N9" s="71">
        <v>2.4E-2</v>
      </c>
      <c r="O9" s="71">
        <v>2.3E-2</v>
      </c>
      <c r="P9" s="71">
        <v>0.02</v>
      </c>
      <c r="Q9" s="71">
        <v>1.7999999999999999E-2</v>
      </c>
      <c r="R9" s="71">
        <v>1.7999999999999999E-2</v>
      </c>
      <c r="S9" s="71">
        <v>1.7999999999999999E-2</v>
      </c>
      <c r="T9" s="71">
        <v>1.4E-2</v>
      </c>
      <c r="U9" s="71">
        <v>1.6E-2</v>
      </c>
      <c r="V9" s="71">
        <v>1.7999999999999999E-2</v>
      </c>
      <c r="W9" s="71">
        <v>2.5999999999999999E-2</v>
      </c>
      <c r="X9" s="71">
        <v>4.1000000000000002E-2</v>
      </c>
      <c r="Y9" s="71">
        <v>4.8000000000000001E-2</v>
      </c>
      <c r="Z9" s="71">
        <v>5.7000000000000002E-2</v>
      </c>
      <c r="AA9" s="71">
        <v>7.6999999999999999E-2</v>
      </c>
      <c r="AB9" s="71">
        <v>7.6999999999999999E-2</v>
      </c>
      <c r="AC9" s="71">
        <v>7.5999999999999998E-2</v>
      </c>
      <c r="AD9" s="71">
        <v>6.4000000000000001E-2</v>
      </c>
      <c r="AE9" s="71">
        <v>6.9000000000000006E-2</v>
      </c>
      <c r="AF9" s="71">
        <v>6.7000000000000004E-2</v>
      </c>
      <c r="AG9" s="71">
        <v>7.0999999999999994E-2</v>
      </c>
      <c r="AH9" s="71">
        <v>7.2999999999999995E-2</v>
      </c>
      <c r="AI9" s="71">
        <v>7.0999999999999994E-2</v>
      </c>
      <c r="AJ9" s="71">
        <v>6.3E-2</v>
      </c>
      <c r="AK9" s="71">
        <v>6.5000000000000002E-2</v>
      </c>
      <c r="AL9" s="71">
        <v>6.0999999999999999E-2</v>
      </c>
      <c r="AM9" s="71">
        <v>5.7000000000000002E-2</v>
      </c>
      <c r="AN9" s="71">
        <v>5.0999999999999997E-2</v>
      </c>
      <c r="AO9" s="71">
        <v>4.8000000000000001E-2</v>
      </c>
      <c r="AP9" s="71">
        <v>4.4999999999999998E-2</v>
      </c>
      <c r="AQ9" s="71">
        <v>3.5999999999999997E-2</v>
      </c>
      <c r="AR9" s="71">
        <v>3.5000000000000003E-2</v>
      </c>
      <c r="AS9" s="71">
        <v>3.3000000000000002E-2</v>
      </c>
      <c r="AT9" s="71">
        <v>3.3000000000000002E-2</v>
      </c>
      <c r="AU9" s="71">
        <v>3.1E-2</v>
      </c>
      <c r="AV9" s="71">
        <v>2.8000000000000001E-2</v>
      </c>
      <c r="AW9" s="71">
        <v>2.3E-2</v>
      </c>
      <c r="AX9" s="71">
        <v>2.4E-2</v>
      </c>
      <c r="AY9" s="71">
        <v>2.4E-2</v>
      </c>
      <c r="AZ9" s="71">
        <v>2.1000000000000001E-2</v>
      </c>
      <c r="BA9" s="71">
        <v>0.02</v>
      </c>
      <c r="BB9" s="71">
        <v>2.5000000000000001E-2</v>
      </c>
      <c r="BC9" s="71">
        <v>2.1999999999999999E-2</v>
      </c>
      <c r="BD9" s="71">
        <v>2.1999999999999999E-2</v>
      </c>
      <c r="BE9" s="71">
        <v>2.1000000000000001E-2</v>
      </c>
      <c r="BF9" s="71">
        <v>0.02</v>
      </c>
      <c r="BG9" s="71">
        <v>0.02</v>
      </c>
      <c r="BH9" s="71">
        <v>0.02</v>
      </c>
      <c r="BI9" s="71">
        <v>2.1000000000000001E-2</v>
      </c>
      <c r="BJ9" s="71">
        <v>2.1000000000000001E-2</v>
      </c>
      <c r="BK9" s="71">
        <v>1.7999999999999999E-2</v>
      </c>
      <c r="BL9" s="71">
        <v>0.02</v>
      </c>
      <c r="BM9" s="71">
        <v>2.1000000000000001E-2</v>
      </c>
      <c r="BN9" s="71">
        <v>0.02</v>
      </c>
      <c r="BO9" s="71">
        <v>1.7999999999999999E-2</v>
      </c>
      <c r="BP9" s="71">
        <v>1.7000000000000001E-2</v>
      </c>
      <c r="BQ9" s="71">
        <v>1.6E-2</v>
      </c>
      <c r="BR9" s="71">
        <v>1.6E-2</v>
      </c>
      <c r="BS9" s="71">
        <v>1.7000000000000001E-2</v>
      </c>
      <c r="BT9" s="71">
        <v>1.7000000000000001E-2</v>
      </c>
      <c r="BU9" s="71">
        <v>1.2999999999999999E-2</v>
      </c>
      <c r="BV9" s="71">
        <v>1.0999999999999999E-2</v>
      </c>
      <c r="BW9" s="71">
        <v>1.4E-2</v>
      </c>
      <c r="BX9" s="71">
        <v>1.0999999999999999E-2</v>
      </c>
      <c r="BY9" s="71">
        <v>1.0999999999999999E-2</v>
      </c>
      <c r="BZ9" s="71">
        <v>0.01</v>
      </c>
      <c r="CA9" s="71">
        <v>0.01</v>
      </c>
      <c r="CB9" s="71">
        <v>1.4999999999999999E-2</v>
      </c>
      <c r="CC9" s="71">
        <v>1.2E-2</v>
      </c>
      <c r="CD9" s="71">
        <v>1.2E-2</v>
      </c>
      <c r="CE9" s="71">
        <v>1.2E-2</v>
      </c>
      <c r="CF9" s="71">
        <v>8.9999999999999993E-3</v>
      </c>
      <c r="CG9" s="71">
        <v>0.01</v>
      </c>
      <c r="CH9" s="71">
        <v>1.2999999999999999E-2</v>
      </c>
      <c r="CI9" s="71">
        <v>1.0999999999999999E-2</v>
      </c>
      <c r="CJ9" s="71">
        <v>1.2999999999999999E-2</v>
      </c>
      <c r="CK9" s="71">
        <v>1.7000000000000001E-2</v>
      </c>
      <c r="CL9" s="71">
        <v>1.4999999999999999E-2</v>
      </c>
      <c r="CM9" s="71">
        <v>1.4999999999999999E-2</v>
      </c>
      <c r="CN9" s="71">
        <v>1.7000000000000001E-2</v>
      </c>
      <c r="CO9" s="71">
        <v>1.7999999999999999E-2</v>
      </c>
      <c r="CP9" s="71">
        <v>0.02</v>
      </c>
      <c r="CQ9" s="71">
        <v>0.02</v>
      </c>
    </row>
    <row r="10" spans="1:96" ht="15" x14ac:dyDescent="0.25">
      <c r="A10" s="55" t="s">
        <v>66</v>
      </c>
      <c r="B10" s="55" t="s">
        <v>5</v>
      </c>
      <c r="C10" s="55" t="s">
        <v>242</v>
      </c>
      <c r="D10" s="71">
        <v>3.5000000000000003E-2</v>
      </c>
      <c r="E10" s="71">
        <v>3.8585209003215437E-2</v>
      </c>
      <c r="F10" s="71">
        <v>6.3E-2</v>
      </c>
      <c r="G10" s="71">
        <v>5.6000000000000001E-2</v>
      </c>
      <c r="H10" s="71">
        <v>4.8000000000000001E-2</v>
      </c>
      <c r="I10" s="71">
        <v>4.2000000000000003E-2</v>
      </c>
      <c r="J10" s="71">
        <v>3.9E-2</v>
      </c>
      <c r="K10" s="71">
        <v>3.3000000000000002E-2</v>
      </c>
      <c r="L10" s="71">
        <v>2.9000000000000001E-2</v>
      </c>
      <c r="M10" s="71">
        <v>2.9000000000000001E-2</v>
      </c>
      <c r="N10" s="71">
        <v>2.8000000000000001E-2</v>
      </c>
      <c r="O10" s="71">
        <v>2.1999999999999999E-2</v>
      </c>
      <c r="P10" s="71">
        <v>2.5000000000000001E-2</v>
      </c>
      <c r="Q10" s="71">
        <v>2.1000000000000001E-2</v>
      </c>
      <c r="R10" s="71">
        <v>2.5000000000000001E-2</v>
      </c>
      <c r="S10" s="71">
        <v>2.5999999999999999E-2</v>
      </c>
      <c r="T10" s="71">
        <v>2.5999999999999999E-2</v>
      </c>
      <c r="U10" s="71">
        <v>2.5999999999999999E-2</v>
      </c>
      <c r="V10" s="71">
        <v>2.3E-2</v>
      </c>
      <c r="W10" s="71">
        <v>0.03</v>
      </c>
      <c r="X10" s="71">
        <v>4.1000000000000002E-2</v>
      </c>
      <c r="Y10" s="71">
        <v>5.5E-2</v>
      </c>
      <c r="Z10" s="71">
        <v>6.9000000000000006E-2</v>
      </c>
      <c r="AA10" s="71">
        <v>7.0999999999999994E-2</v>
      </c>
      <c r="AB10" s="71">
        <v>8.1000000000000003E-2</v>
      </c>
      <c r="AC10" s="71">
        <v>7.9000000000000001E-2</v>
      </c>
      <c r="AD10" s="71">
        <v>7.1999999999999995E-2</v>
      </c>
      <c r="AE10" s="71">
        <v>7.0999999999999994E-2</v>
      </c>
      <c r="AF10" s="71">
        <v>7.9000000000000001E-2</v>
      </c>
      <c r="AG10" s="71">
        <v>7.5999999999999998E-2</v>
      </c>
      <c r="AH10" s="71">
        <v>0.08</v>
      </c>
      <c r="AI10" s="71">
        <v>8.4000000000000005E-2</v>
      </c>
      <c r="AJ10" s="71">
        <v>8.1000000000000003E-2</v>
      </c>
      <c r="AK10" s="71">
        <v>7.3999999999999996E-2</v>
      </c>
      <c r="AL10" s="71">
        <v>6.0999999999999999E-2</v>
      </c>
      <c r="AM10" s="71">
        <v>5.7000000000000002E-2</v>
      </c>
      <c r="AN10" s="71">
        <v>6.5000000000000002E-2</v>
      </c>
      <c r="AO10" s="71">
        <v>5.8000000000000003E-2</v>
      </c>
      <c r="AP10" s="71">
        <v>5.0999999999999997E-2</v>
      </c>
      <c r="AQ10" s="71">
        <v>5.1999999999999998E-2</v>
      </c>
      <c r="AR10" s="71">
        <v>4.8000000000000001E-2</v>
      </c>
      <c r="AS10" s="71">
        <v>0.04</v>
      </c>
      <c r="AT10" s="71">
        <v>3.9E-2</v>
      </c>
      <c r="AU10" s="71">
        <v>3.7999999999999999E-2</v>
      </c>
      <c r="AV10" s="71">
        <v>3.5000000000000003E-2</v>
      </c>
      <c r="AW10" s="71">
        <v>0.03</v>
      </c>
      <c r="AX10" s="71">
        <v>3.3000000000000002E-2</v>
      </c>
      <c r="AY10" s="71">
        <v>3.1E-2</v>
      </c>
      <c r="AZ10" s="71">
        <v>2.9000000000000001E-2</v>
      </c>
      <c r="BA10" s="71">
        <v>2.8000000000000001E-2</v>
      </c>
      <c r="BB10" s="71">
        <v>2.8000000000000001E-2</v>
      </c>
      <c r="BC10" s="71">
        <v>0.03</v>
      </c>
      <c r="BD10" s="71">
        <v>2.9000000000000001E-2</v>
      </c>
      <c r="BE10" s="71">
        <v>2.5999999999999999E-2</v>
      </c>
      <c r="BF10" s="71">
        <v>2.8000000000000001E-2</v>
      </c>
      <c r="BG10" s="71">
        <v>2.5000000000000001E-2</v>
      </c>
      <c r="BH10" s="71">
        <v>2.7E-2</v>
      </c>
      <c r="BI10" s="71">
        <v>2.5999999999999999E-2</v>
      </c>
      <c r="BJ10" s="71">
        <v>2.5999999999999999E-2</v>
      </c>
      <c r="BK10" s="71">
        <v>2.5999999999999999E-2</v>
      </c>
      <c r="BL10" s="71">
        <v>2.5000000000000001E-2</v>
      </c>
      <c r="BM10" s="71">
        <v>2.5999999999999999E-2</v>
      </c>
      <c r="BN10" s="71">
        <v>2.3E-2</v>
      </c>
      <c r="BO10" s="71">
        <v>2.5999999999999999E-2</v>
      </c>
      <c r="BP10" s="71">
        <v>2.5000000000000001E-2</v>
      </c>
      <c r="BQ10" s="71">
        <v>2.5000000000000001E-2</v>
      </c>
      <c r="BR10" s="71">
        <v>2.1999999999999999E-2</v>
      </c>
      <c r="BS10" s="71">
        <v>2.1999999999999999E-2</v>
      </c>
      <c r="BT10" s="71">
        <v>1.7000000000000001E-2</v>
      </c>
      <c r="BU10" s="71">
        <v>1.7000000000000001E-2</v>
      </c>
      <c r="BV10" s="71">
        <v>1.9E-2</v>
      </c>
      <c r="BW10" s="71">
        <v>1.4999999999999999E-2</v>
      </c>
      <c r="BX10" s="71">
        <v>1.4999999999999999E-2</v>
      </c>
      <c r="BY10" s="71">
        <v>1.2E-2</v>
      </c>
      <c r="BZ10" s="71">
        <v>1.2E-2</v>
      </c>
      <c r="CA10" s="71">
        <v>1.6E-2</v>
      </c>
      <c r="CB10" s="71">
        <v>1.0999999999999999E-2</v>
      </c>
      <c r="CC10" s="71">
        <v>0.01</v>
      </c>
      <c r="CD10" s="71">
        <v>1.4E-2</v>
      </c>
      <c r="CE10" s="71">
        <v>8.0000000000000002E-3</v>
      </c>
      <c r="CF10" s="71">
        <v>0.01</v>
      </c>
      <c r="CG10" s="71">
        <v>1.4E-2</v>
      </c>
      <c r="CH10" s="71">
        <v>1.0999999999999999E-2</v>
      </c>
      <c r="CI10" s="71">
        <v>8.9999999999999993E-3</v>
      </c>
      <c r="CJ10" s="71">
        <v>1.4E-2</v>
      </c>
      <c r="CK10" s="71">
        <v>1.4E-2</v>
      </c>
      <c r="CL10" s="71">
        <v>1.4E-2</v>
      </c>
      <c r="CM10" s="71">
        <v>1.7999999999999999E-2</v>
      </c>
      <c r="CN10" s="71">
        <v>1.6E-2</v>
      </c>
      <c r="CO10" s="71">
        <v>1.7000000000000001E-2</v>
      </c>
      <c r="CP10" s="71">
        <v>0.02</v>
      </c>
      <c r="CQ10" s="71">
        <v>2.5999999999999999E-2</v>
      </c>
    </row>
    <row r="11" spans="1:96" ht="15" x14ac:dyDescent="0.25">
      <c r="A11" s="55" t="s">
        <v>67</v>
      </c>
      <c r="B11" s="55" t="s">
        <v>61</v>
      </c>
      <c r="C11" s="55" t="s">
        <v>242</v>
      </c>
      <c r="D11" s="71">
        <v>4.9000000000000002E-2</v>
      </c>
      <c r="E11" s="71">
        <v>5.0351922035733625E-2</v>
      </c>
      <c r="F11" s="71">
        <v>7.5999999999999998E-2</v>
      </c>
      <c r="G11" s="71">
        <v>6.8000000000000005E-2</v>
      </c>
      <c r="H11" s="71">
        <v>0.06</v>
      </c>
      <c r="I11" s="71">
        <v>5.0999999999999997E-2</v>
      </c>
      <c r="J11" s="71">
        <v>5.2999999999999999E-2</v>
      </c>
      <c r="K11" s="71">
        <v>4.2000000000000003E-2</v>
      </c>
      <c r="L11" s="71">
        <v>3.4000000000000002E-2</v>
      </c>
      <c r="M11" s="71">
        <v>3.6999999999999998E-2</v>
      </c>
      <c r="N11" s="71">
        <v>3.5999999999999997E-2</v>
      </c>
      <c r="O11" s="71">
        <v>2.7E-2</v>
      </c>
      <c r="P11" s="71">
        <v>3.1E-2</v>
      </c>
      <c r="Q11" s="71">
        <v>0.03</v>
      </c>
      <c r="R11" s="71">
        <v>2.9000000000000001E-2</v>
      </c>
      <c r="S11" s="71">
        <v>3.4000000000000002E-2</v>
      </c>
      <c r="T11" s="71">
        <v>3.2000000000000001E-2</v>
      </c>
      <c r="U11" s="71">
        <v>2.8000000000000001E-2</v>
      </c>
      <c r="V11" s="71">
        <v>3.7999999999999999E-2</v>
      </c>
      <c r="W11" s="71">
        <v>5.1999999999999998E-2</v>
      </c>
      <c r="X11" s="71">
        <v>6.6000000000000003E-2</v>
      </c>
      <c r="Y11" s="71">
        <v>6.6000000000000003E-2</v>
      </c>
      <c r="Z11" s="71">
        <v>7.5999999999999998E-2</v>
      </c>
      <c r="AA11" s="71">
        <v>9.1999999999999998E-2</v>
      </c>
      <c r="AB11" s="71">
        <v>9.8000000000000004E-2</v>
      </c>
      <c r="AC11" s="71">
        <v>9.7000000000000003E-2</v>
      </c>
      <c r="AD11" s="71">
        <v>9.5000000000000001E-2</v>
      </c>
      <c r="AE11" s="71">
        <v>0.111</v>
      </c>
      <c r="AF11" s="71">
        <v>0.111</v>
      </c>
      <c r="AG11" s="71">
        <v>0.108</v>
      </c>
      <c r="AH11" s="71">
        <v>0.114</v>
      </c>
      <c r="AI11" s="71">
        <v>0.11899999999999999</v>
      </c>
      <c r="AJ11" s="71">
        <v>9.8000000000000004E-2</v>
      </c>
      <c r="AK11" s="71">
        <v>0.112</v>
      </c>
      <c r="AL11" s="71">
        <v>0.106</v>
      </c>
      <c r="AM11" s="71">
        <v>9.2999999999999999E-2</v>
      </c>
      <c r="AN11" s="71">
        <v>9.6000000000000002E-2</v>
      </c>
      <c r="AO11" s="71">
        <v>8.6999999999999994E-2</v>
      </c>
      <c r="AP11" s="71">
        <v>7.0999999999999994E-2</v>
      </c>
      <c r="AQ11" s="71">
        <v>7.0000000000000007E-2</v>
      </c>
      <c r="AR11" s="71">
        <v>6.7000000000000004E-2</v>
      </c>
      <c r="AS11" s="71">
        <v>5.7000000000000002E-2</v>
      </c>
      <c r="AT11" s="71">
        <v>6.0999999999999999E-2</v>
      </c>
      <c r="AU11" s="71">
        <v>0.05</v>
      </c>
      <c r="AV11" s="71">
        <v>5.3999999999999999E-2</v>
      </c>
      <c r="AW11" s="71">
        <v>6.0999999999999999E-2</v>
      </c>
      <c r="AX11" s="71">
        <v>5.5E-2</v>
      </c>
      <c r="AY11" s="71">
        <v>4.5999999999999999E-2</v>
      </c>
      <c r="AZ11" s="71">
        <v>4.5999999999999999E-2</v>
      </c>
      <c r="BA11" s="71">
        <v>4.5999999999999999E-2</v>
      </c>
      <c r="BB11" s="71">
        <v>4.9000000000000002E-2</v>
      </c>
      <c r="BC11" s="71">
        <v>5.2999999999999999E-2</v>
      </c>
      <c r="BD11" s="71">
        <v>4.3999999999999997E-2</v>
      </c>
      <c r="BE11" s="71">
        <v>4.2000000000000003E-2</v>
      </c>
      <c r="BF11" s="71">
        <v>4.9000000000000002E-2</v>
      </c>
      <c r="BG11" s="71">
        <v>4.2999999999999997E-2</v>
      </c>
      <c r="BH11" s="71">
        <v>4.7E-2</v>
      </c>
      <c r="BI11" s="71">
        <v>0.05</v>
      </c>
      <c r="BJ11" s="71">
        <v>4.9000000000000002E-2</v>
      </c>
      <c r="BK11" s="71">
        <v>4.4999999999999998E-2</v>
      </c>
      <c r="BL11" s="71">
        <v>4.7E-2</v>
      </c>
      <c r="BM11" s="71">
        <v>4.4999999999999998E-2</v>
      </c>
      <c r="BN11" s="71">
        <v>4.3999999999999997E-2</v>
      </c>
      <c r="BO11" s="71">
        <v>4.3999999999999997E-2</v>
      </c>
      <c r="BP11" s="71">
        <v>4.2999999999999997E-2</v>
      </c>
      <c r="BQ11" s="71">
        <v>3.9E-2</v>
      </c>
      <c r="BR11" s="71">
        <v>3.9E-2</v>
      </c>
      <c r="BS11" s="71">
        <v>3.5999999999999997E-2</v>
      </c>
      <c r="BT11" s="71">
        <v>3.4000000000000002E-2</v>
      </c>
      <c r="BU11" s="71">
        <v>2.4E-2</v>
      </c>
      <c r="BV11" s="71">
        <v>2.7E-2</v>
      </c>
      <c r="BW11" s="71">
        <v>2.1000000000000001E-2</v>
      </c>
      <c r="BX11" s="71">
        <v>2.4E-2</v>
      </c>
      <c r="BY11" s="71">
        <v>0.02</v>
      </c>
      <c r="BZ11" s="71">
        <v>1.9E-2</v>
      </c>
      <c r="CA11" s="71">
        <v>1.7999999999999999E-2</v>
      </c>
      <c r="CB11" s="71">
        <v>1.2999999999999999E-2</v>
      </c>
      <c r="CC11" s="71">
        <v>1.7000000000000001E-2</v>
      </c>
      <c r="CD11" s="71">
        <v>1.9E-2</v>
      </c>
      <c r="CE11" s="71">
        <v>1.6E-2</v>
      </c>
      <c r="CF11" s="71">
        <v>1.7000000000000001E-2</v>
      </c>
      <c r="CG11" s="71">
        <v>1.0999999999999999E-2</v>
      </c>
      <c r="CH11" s="71">
        <v>8.9999999999999993E-3</v>
      </c>
      <c r="CI11" s="71">
        <v>1.4999999999999999E-2</v>
      </c>
      <c r="CJ11" s="71">
        <v>1.0999999999999999E-2</v>
      </c>
      <c r="CK11" s="71">
        <v>1.4999999999999999E-2</v>
      </c>
      <c r="CL11" s="71">
        <v>0.02</v>
      </c>
      <c r="CM11" s="71">
        <v>1.7999999999999999E-2</v>
      </c>
      <c r="CN11" s="71">
        <v>2.9000000000000001E-2</v>
      </c>
      <c r="CO11" s="71">
        <v>1.7000000000000001E-2</v>
      </c>
      <c r="CP11" s="71">
        <v>1.4999999999999999E-2</v>
      </c>
      <c r="CQ11" s="71">
        <v>0.03</v>
      </c>
    </row>
    <row r="12" spans="1:96" ht="15" x14ac:dyDescent="0.25">
      <c r="A12" s="55" t="s">
        <v>68</v>
      </c>
      <c r="B12" s="55" t="s">
        <v>46</v>
      </c>
      <c r="C12" s="55" t="s">
        <v>242</v>
      </c>
      <c r="D12" s="71">
        <v>6.0999999999999999E-2</v>
      </c>
      <c r="E12" s="71">
        <v>2.7820372398685653E-2</v>
      </c>
      <c r="F12" s="71">
        <v>5.5E-2</v>
      </c>
      <c r="G12" s="71">
        <v>0.05</v>
      </c>
      <c r="H12" s="71">
        <v>4.7E-2</v>
      </c>
      <c r="I12" s="71">
        <v>3.6999999999999998E-2</v>
      </c>
      <c r="J12" s="71">
        <v>3.2000000000000001E-2</v>
      </c>
      <c r="K12" s="71">
        <v>0.03</v>
      </c>
      <c r="L12" s="71">
        <v>2.8000000000000001E-2</v>
      </c>
      <c r="M12" s="71">
        <v>2.5999999999999999E-2</v>
      </c>
      <c r="N12" s="71">
        <v>2.3E-2</v>
      </c>
      <c r="O12" s="71">
        <v>2.4E-2</v>
      </c>
      <c r="P12" s="71">
        <v>2.3E-2</v>
      </c>
      <c r="Q12" s="71">
        <v>2.5000000000000001E-2</v>
      </c>
      <c r="R12" s="71">
        <v>2.5999999999999999E-2</v>
      </c>
      <c r="S12" s="71">
        <v>2.8000000000000001E-2</v>
      </c>
      <c r="T12" s="71">
        <v>2.8000000000000001E-2</v>
      </c>
      <c r="U12" s="71">
        <v>2.9000000000000001E-2</v>
      </c>
      <c r="V12" s="71">
        <v>3.9E-2</v>
      </c>
      <c r="W12" s="71">
        <v>0.19400000000000001</v>
      </c>
      <c r="X12" s="71">
        <v>0.36899999999999999</v>
      </c>
      <c r="Y12" s="71">
        <v>0.21199999999999999</v>
      </c>
      <c r="Z12" s="71">
        <v>0.157</v>
      </c>
      <c r="AA12" s="71">
        <v>0.20799999999999999</v>
      </c>
      <c r="AB12" s="71">
        <v>0.23799999999999999</v>
      </c>
      <c r="AC12" s="71">
        <v>0.188</v>
      </c>
      <c r="AD12" s="71">
        <v>0.161</v>
      </c>
      <c r="AE12" s="71">
        <v>0.14199999999999999</v>
      </c>
      <c r="AF12" s="71">
        <v>0.11799999999999999</v>
      </c>
      <c r="AG12" s="71">
        <v>0.10299999999999999</v>
      </c>
      <c r="AH12" s="71">
        <v>9.1999999999999998E-2</v>
      </c>
      <c r="AI12" s="71">
        <v>8.3000000000000004E-2</v>
      </c>
      <c r="AJ12" s="71">
        <v>7.9000000000000001E-2</v>
      </c>
      <c r="AK12" s="71">
        <v>7.0000000000000007E-2</v>
      </c>
      <c r="AL12" s="71">
        <v>6.9000000000000006E-2</v>
      </c>
      <c r="AM12" s="71">
        <v>6.3E-2</v>
      </c>
      <c r="AN12" s="71">
        <v>5.8999999999999997E-2</v>
      </c>
      <c r="AO12" s="71">
        <v>5.3999999999999999E-2</v>
      </c>
      <c r="AP12" s="71">
        <v>4.9000000000000002E-2</v>
      </c>
      <c r="AQ12" s="71">
        <v>4.8000000000000001E-2</v>
      </c>
      <c r="AR12" s="71">
        <v>4.5999999999999999E-2</v>
      </c>
      <c r="AS12" s="71">
        <v>4.2000000000000003E-2</v>
      </c>
      <c r="AT12" s="71">
        <v>3.9E-2</v>
      </c>
      <c r="AU12" s="71">
        <v>3.5999999999999997E-2</v>
      </c>
      <c r="AV12" s="71">
        <v>3.5999999999999997E-2</v>
      </c>
      <c r="AW12" s="71">
        <v>0.03</v>
      </c>
      <c r="AX12" s="71">
        <v>0.03</v>
      </c>
      <c r="AY12" s="71">
        <v>2.9000000000000001E-2</v>
      </c>
      <c r="AZ12" s="71">
        <v>2.5999999999999999E-2</v>
      </c>
      <c r="BA12" s="71">
        <v>2.5000000000000001E-2</v>
      </c>
      <c r="BB12" s="71">
        <v>2.4E-2</v>
      </c>
      <c r="BC12" s="71">
        <v>2.4E-2</v>
      </c>
      <c r="BD12" s="71">
        <v>2.1999999999999999E-2</v>
      </c>
      <c r="BE12" s="71">
        <v>2.3E-2</v>
      </c>
      <c r="BF12" s="71">
        <v>2.1000000000000001E-2</v>
      </c>
      <c r="BG12" s="71">
        <v>2.1999999999999999E-2</v>
      </c>
      <c r="BH12" s="71">
        <v>1.9E-2</v>
      </c>
      <c r="BI12" s="71">
        <v>2.1000000000000001E-2</v>
      </c>
      <c r="BJ12" s="71">
        <v>1.9E-2</v>
      </c>
      <c r="BK12" s="71">
        <v>1.9E-2</v>
      </c>
      <c r="BL12" s="71">
        <v>1.7999999999999999E-2</v>
      </c>
      <c r="BM12" s="71">
        <v>1.7000000000000001E-2</v>
      </c>
      <c r="BN12" s="71">
        <v>1.6E-2</v>
      </c>
      <c r="BO12" s="71">
        <v>1.7999999999999999E-2</v>
      </c>
      <c r="BP12" s="71">
        <v>1.7999999999999999E-2</v>
      </c>
      <c r="BQ12" s="71">
        <v>1.6E-2</v>
      </c>
      <c r="BR12" s="71">
        <v>1.6E-2</v>
      </c>
      <c r="BS12" s="71">
        <v>1.6E-2</v>
      </c>
      <c r="BT12" s="71">
        <v>1.6E-2</v>
      </c>
      <c r="BU12" s="71">
        <v>1.2999999999999999E-2</v>
      </c>
      <c r="BV12" s="71">
        <v>1.2999999999999999E-2</v>
      </c>
      <c r="BW12" s="71">
        <v>1.2E-2</v>
      </c>
      <c r="BX12" s="71">
        <v>1.0999999999999999E-2</v>
      </c>
      <c r="BY12" s="71">
        <v>0.01</v>
      </c>
      <c r="BZ12" s="71">
        <v>1.2999999999999999E-2</v>
      </c>
      <c r="CA12" s="71">
        <v>0.01</v>
      </c>
      <c r="CB12" s="71">
        <v>8.9999999999999993E-3</v>
      </c>
      <c r="CC12" s="71">
        <v>0.01</v>
      </c>
      <c r="CD12" s="71">
        <v>8.9999999999999993E-3</v>
      </c>
      <c r="CE12" s="71">
        <v>8.0000000000000002E-3</v>
      </c>
      <c r="CF12" s="71">
        <v>1.2E-2</v>
      </c>
      <c r="CG12" s="71">
        <v>8.9999999999999993E-3</v>
      </c>
      <c r="CH12" s="71">
        <v>1.2E-2</v>
      </c>
      <c r="CI12" s="71">
        <v>0.01</v>
      </c>
      <c r="CJ12" s="71">
        <v>0.01</v>
      </c>
      <c r="CK12" s="71">
        <v>8.0000000000000002E-3</v>
      </c>
      <c r="CL12" s="71">
        <v>0.01</v>
      </c>
      <c r="CM12" s="71">
        <v>1.4E-2</v>
      </c>
      <c r="CN12" s="71">
        <v>1.4999999999999999E-2</v>
      </c>
      <c r="CO12" s="71">
        <v>1.6E-2</v>
      </c>
      <c r="CP12" s="71">
        <v>1.4999999999999999E-2</v>
      </c>
      <c r="CQ12" s="71">
        <v>1.7999999999999999E-2</v>
      </c>
    </row>
    <row r="13" spans="1:96" ht="15" x14ac:dyDescent="0.25">
      <c r="A13" s="55" t="s">
        <v>69</v>
      </c>
      <c r="B13" s="55" t="s">
        <v>8</v>
      </c>
      <c r="C13" s="55" t="s">
        <v>242</v>
      </c>
      <c r="D13" s="71">
        <v>3.5000000000000003E-2</v>
      </c>
      <c r="E13" s="71">
        <v>3.193916349809886E-2</v>
      </c>
      <c r="F13" s="71">
        <v>5.8000000000000003E-2</v>
      </c>
      <c r="G13" s="71">
        <v>4.5999999999999999E-2</v>
      </c>
      <c r="H13" s="71">
        <v>4.5999999999999999E-2</v>
      </c>
      <c r="I13" s="71">
        <v>3.6999999999999998E-2</v>
      </c>
      <c r="J13" s="71">
        <v>2.9000000000000001E-2</v>
      </c>
      <c r="K13" s="71">
        <v>2.5000000000000001E-2</v>
      </c>
      <c r="L13" s="71">
        <v>2.7E-2</v>
      </c>
      <c r="M13" s="71">
        <v>2.9000000000000001E-2</v>
      </c>
      <c r="N13" s="71">
        <v>2.9000000000000001E-2</v>
      </c>
      <c r="O13" s="71">
        <v>2.5999999999999999E-2</v>
      </c>
      <c r="P13" s="71">
        <v>2.9000000000000001E-2</v>
      </c>
      <c r="Q13" s="71">
        <v>3.2000000000000001E-2</v>
      </c>
      <c r="R13" s="71">
        <v>2.9000000000000001E-2</v>
      </c>
      <c r="S13" s="71">
        <v>0.03</v>
      </c>
      <c r="T13" s="71">
        <v>3.6999999999999998E-2</v>
      </c>
      <c r="U13" s="71">
        <v>3.5999999999999997E-2</v>
      </c>
      <c r="V13" s="71">
        <v>3.1E-2</v>
      </c>
      <c r="W13" s="71">
        <v>3.6999999999999998E-2</v>
      </c>
      <c r="X13" s="71">
        <v>0.06</v>
      </c>
      <c r="Y13" s="71">
        <v>7.5999999999999998E-2</v>
      </c>
      <c r="Z13" s="71">
        <v>6.9000000000000006E-2</v>
      </c>
      <c r="AA13" s="71">
        <v>7.6999999999999999E-2</v>
      </c>
      <c r="AB13" s="71">
        <v>7.0999999999999994E-2</v>
      </c>
      <c r="AC13" s="71">
        <v>8.6999999999999994E-2</v>
      </c>
      <c r="AD13" s="71">
        <v>6.5000000000000002E-2</v>
      </c>
      <c r="AE13" s="71">
        <v>6.2E-2</v>
      </c>
      <c r="AF13" s="71">
        <v>0.08</v>
      </c>
      <c r="AG13" s="71">
        <v>7.9000000000000001E-2</v>
      </c>
      <c r="AH13" s="71">
        <v>7.3999999999999996E-2</v>
      </c>
      <c r="AI13" s="71">
        <v>8.2000000000000003E-2</v>
      </c>
      <c r="AJ13" s="71">
        <v>6.6000000000000003E-2</v>
      </c>
      <c r="AK13" s="71">
        <v>0.06</v>
      </c>
      <c r="AL13" s="71">
        <v>6.5000000000000002E-2</v>
      </c>
      <c r="AM13" s="71">
        <v>6.3E-2</v>
      </c>
      <c r="AN13" s="71">
        <v>5.7000000000000002E-2</v>
      </c>
      <c r="AO13" s="71">
        <v>5.6000000000000001E-2</v>
      </c>
      <c r="AP13" s="71">
        <v>5.3999999999999999E-2</v>
      </c>
      <c r="AQ13" s="71">
        <v>4.2000000000000003E-2</v>
      </c>
      <c r="AR13" s="71">
        <v>4.2000000000000003E-2</v>
      </c>
      <c r="AS13" s="71">
        <v>4.3999999999999997E-2</v>
      </c>
      <c r="AT13" s="71">
        <v>0.03</v>
      </c>
      <c r="AU13" s="71">
        <v>3.5999999999999997E-2</v>
      </c>
      <c r="AV13" s="71">
        <v>3.9E-2</v>
      </c>
      <c r="AW13" s="71">
        <v>3.4000000000000002E-2</v>
      </c>
      <c r="AX13" s="71">
        <v>3.7999999999999999E-2</v>
      </c>
      <c r="AY13" s="71">
        <v>3.7999999999999999E-2</v>
      </c>
      <c r="AZ13" s="71">
        <v>3.6999999999999998E-2</v>
      </c>
      <c r="BA13" s="71">
        <v>3.4000000000000002E-2</v>
      </c>
      <c r="BB13" s="71">
        <v>3.2000000000000001E-2</v>
      </c>
      <c r="BC13" s="71">
        <v>2.8000000000000001E-2</v>
      </c>
      <c r="BD13" s="71">
        <v>3.1E-2</v>
      </c>
      <c r="BE13" s="71">
        <v>2.4E-2</v>
      </c>
      <c r="BF13" s="71">
        <v>2.5999999999999999E-2</v>
      </c>
      <c r="BG13" s="71">
        <v>2.5000000000000001E-2</v>
      </c>
      <c r="BH13" s="71">
        <v>2.1000000000000001E-2</v>
      </c>
      <c r="BI13" s="71">
        <v>2.1999999999999999E-2</v>
      </c>
      <c r="BJ13" s="71">
        <v>2.3E-2</v>
      </c>
      <c r="BK13" s="71">
        <v>0.02</v>
      </c>
      <c r="BL13" s="71">
        <v>2.5999999999999999E-2</v>
      </c>
      <c r="BM13" s="71">
        <v>2.4E-2</v>
      </c>
      <c r="BN13" s="71">
        <v>1.2999999999999999E-2</v>
      </c>
      <c r="BO13" s="71">
        <v>1.9E-2</v>
      </c>
      <c r="BP13" s="71">
        <v>2.1000000000000001E-2</v>
      </c>
      <c r="BQ13" s="71">
        <v>1.4999999999999999E-2</v>
      </c>
      <c r="BR13" s="71">
        <v>1.0999999999999999E-2</v>
      </c>
      <c r="BS13" s="71">
        <v>1.9E-2</v>
      </c>
      <c r="BT13" s="71">
        <v>1.6E-2</v>
      </c>
      <c r="BU13" s="71">
        <v>0.01</v>
      </c>
      <c r="BV13" s="71">
        <v>0.01</v>
      </c>
      <c r="BW13" s="71">
        <v>1.9E-2</v>
      </c>
      <c r="BX13" s="71">
        <v>1.2E-2</v>
      </c>
      <c r="BY13" s="71">
        <v>8.0000000000000002E-3</v>
      </c>
      <c r="BZ13" s="71">
        <v>1.4999999999999999E-2</v>
      </c>
      <c r="CA13" s="71">
        <v>1.0999999999999999E-2</v>
      </c>
      <c r="CB13" s="71">
        <v>1.7000000000000001E-2</v>
      </c>
      <c r="CC13" s="71">
        <v>1.0999999999999999E-2</v>
      </c>
      <c r="CD13" s="71">
        <v>7.0000000000000001E-3</v>
      </c>
      <c r="CE13" s="71">
        <v>1.2999999999999999E-2</v>
      </c>
      <c r="CF13" s="71">
        <v>1.2E-2</v>
      </c>
      <c r="CG13" s="71">
        <v>7.0000000000000001E-3</v>
      </c>
      <c r="CH13" s="71">
        <v>1.0999999999999999E-2</v>
      </c>
      <c r="CI13" s="71">
        <v>7.0000000000000001E-3</v>
      </c>
      <c r="CJ13" s="71">
        <v>4.0000000000000001E-3</v>
      </c>
      <c r="CK13" s="71">
        <v>8.9999999999999993E-3</v>
      </c>
      <c r="CL13" s="71">
        <v>1.7000000000000001E-2</v>
      </c>
      <c r="CM13" s="71">
        <v>1.4E-2</v>
      </c>
      <c r="CN13" s="71">
        <v>1.4999999999999999E-2</v>
      </c>
      <c r="CO13" s="71">
        <v>1.7999999999999999E-2</v>
      </c>
      <c r="CP13" s="71">
        <v>1.7000000000000001E-2</v>
      </c>
      <c r="CQ13" s="71">
        <v>2.9000000000000001E-2</v>
      </c>
    </row>
    <row r="14" spans="1:96" ht="15" x14ac:dyDescent="0.25">
      <c r="A14" s="55" t="s">
        <v>70</v>
      </c>
      <c r="B14" s="55" t="s">
        <v>36</v>
      </c>
      <c r="C14" s="55" t="s">
        <v>242</v>
      </c>
      <c r="D14" s="71">
        <v>2.9000000000000001E-2</v>
      </c>
      <c r="E14" s="71">
        <v>2.0122484689413824E-2</v>
      </c>
      <c r="F14" s="71">
        <v>3.6999999999999998E-2</v>
      </c>
      <c r="G14" s="71">
        <v>4.1000000000000002E-2</v>
      </c>
      <c r="H14" s="71">
        <v>3.7999999999999999E-2</v>
      </c>
      <c r="I14" s="71">
        <v>3.1E-2</v>
      </c>
      <c r="J14" s="71">
        <v>2.9000000000000001E-2</v>
      </c>
      <c r="K14" s="71">
        <v>2.5999999999999999E-2</v>
      </c>
      <c r="L14" s="71">
        <v>2.5000000000000001E-2</v>
      </c>
      <c r="M14" s="71">
        <v>2.4E-2</v>
      </c>
      <c r="N14" s="71">
        <v>2.3E-2</v>
      </c>
      <c r="O14" s="71">
        <v>2.1999999999999999E-2</v>
      </c>
      <c r="P14" s="71">
        <v>2.3E-2</v>
      </c>
      <c r="Q14" s="71">
        <v>2.1000000000000001E-2</v>
      </c>
      <c r="R14" s="71">
        <v>0.02</v>
      </c>
      <c r="S14" s="71">
        <v>2.1000000000000001E-2</v>
      </c>
      <c r="T14" s="71">
        <v>0.02</v>
      </c>
      <c r="U14" s="71">
        <v>1.6E-2</v>
      </c>
      <c r="V14" s="71">
        <v>1.7999999999999999E-2</v>
      </c>
      <c r="W14" s="71">
        <v>3.5999999999999997E-2</v>
      </c>
      <c r="X14" s="71">
        <v>5.7000000000000002E-2</v>
      </c>
      <c r="Y14" s="71">
        <v>5.6000000000000001E-2</v>
      </c>
      <c r="Z14" s="71">
        <v>6.0999999999999999E-2</v>
      </c>
      <c r="AA14" s="71">
        <v>7.2999999999999995E-2</v>
      </c>
      <c r="AB14" s="71">
        <v>7.4999999999999997E-2</v>
      </c>
      <c r="AC14" s="71">
        <v>7.4999999999999997E-2</v>
      </c>
      <c r="AD14" s="71">
        <v>6.2E-2</v>
      </c>
      <c r="AE14" s="71">
        <v>0.06</v>
      </c>
      <c r="AF14" s="71">
        <v>6.3E-2</v>
      </c>
      <c r="AG14" s="71">
        <v>5.5E-2</v>
      </c>
      <c r="AH14" s="71">
        <v>5.2999999999999999E-2</v>
      </c>
      <c r="AI14" s="71">
        <v>5.2999999999999999E-2</v>
      </c>
      <c r="AJ14" s="71">
        <v>4.5999999999999999E-2</v>
      </c>
      <c r="AK14" s="71">
        <v>5.0999999999999997E-2</v>
      </c>
      <c r="AL14" s="71">
        <v>4.4999999999999998E-2</v>
      </c>
      <c r="AM14" s="71">
        <v>3.7999999999999999E-2</v>
      </c>
      <c r="AN14" s="71">
        <v>3.7999999999999999E-2</v>
      </c>
      <c r="AO14" s="71">
        <v>3.5999999999999997E-2</v>
      </c>
      <c r="AP14" s="71">
        <v>3.5000000000000003E-2</v>
      </c>
      <c r="AQ14" s="71">
        <v>4.1000000000000002E-2</v>
      </c>
      <c r="AR14" s="71">
        <v>3.2000000000000001E-2</v>
      </c>
      <c r="AS14" s="71">
        <v>3.5999999999999997E-2</v>
      </c>
      <c r="AT14" s="71">
        <v>2.7E-2</v>
      </c>
      <c r="AU14" s="71">
        <v>3.1E-2</v>
      </c>
      <c r="AV14" s="71">
        <v>3.3000000000000002E-2</v>
      </c>
      <c r="AW14" s="71">
        <v>3.1E-2</v>
      </c>
      <c r="AX14" s="71">
        <v>2.8000000000000001E-2</v>
      </c>
      <c r="AY14" s="71">
        <v>2.4E-2</v>
      </c>
      <c r="AZ14" s="71">
        <v>2.5000000000000001E-2</v>
      </c>
      <c r="BA14" s="71">
        <v>2.3E-2</v>
      </c>
      <c r="BB14" s="71">
        <v>2.5000000000000001E-2</v>
      </c>
      <c r="BC14" s="71">
        <v>0.03</v>
      </c>
      <c r="BD14" s="71">
        <v>2.4E-2</v>
      </c>
      <c r="BE14" s="71">
        <v>2.5999999999999999E-2</v>
      </c>
      <c r="BF14" s="71">
        <v>2.7E-2</v>
      </c>
      <c r="BG14" s="71">
        <v>0.03</v>
      </c>
      <c r="BH14" s="71">
        <v>2.9000000000000001E-2</v>
      </c>
      <c r="BI14" s="71">
        <v>2.9000000000000001E-2</v>
      </c>
      <c r="BJ14" s="71">
        <v>2.8000000000000001E-2</v>
      </c>
      <c r="BK14" s="71">
        <v>3.1E-2</v>
      </c>
      <c r="BL14" s="71">
        <v>2.9000000000000001E-2</v>
      </c>
      <c r="BM14" s="71">
        <v>2.8000000000000001E-2</v>
      </c>
      <c r="BN14" s="71">
        <v>0.03</v>
      </c>
      <c r="BO14" s="71">
        <v>2.9000000000000001E-2</v>
      </c>
      <c r="BP14" s="71">
        <v>2.8000000000000001E-2</v>
      </c>
      <c r="BQ14" s="71">
        <v>2.7E-2</v>
      </c>
      <c r="BR14" s="71">
        <v>2.1999999999999999E-2</v>
      </c>
      <c r="BS14" s="71">
        <v>2.4E-2</v>
      </c>
      <c r="BT14" s="71">
        <v>2.1000000000000001E-2</v>
      </c>
      <c r="BU14" s="71">
        <v>2.1000000000000001E-2</v>
      </c>
      <c r="BV14" s="71">
        <v>1.7999999999999999E-2</v>
      </c>
      <c r="BW14" s="71">
        <v>1.9E-2</v>
      </c>
      <c r="BX14" s="71">
        <v>1.4E-2</v>
      </c>
      <c r="BY14" s="71">
        <v>1.6E-2</v>
      </c>
      <c r="BZ14" s="71">
        <v>1.2999999999999999E-2</v>
      </c>
      <c r="CA14" s="71">
        <v>1.2999999999999999E-2</v>
      </c>
      <c r="CB14" s="71">
        <v>1.2999999999999999E-2</v>
      </c>
      <c r="CC14" s="71">
        <v>1.2999999999999999E-2</v>
      </c>
      <c r="CD14" s="71">
        <v>1.0999999999999999E-2</v>
      </c>
      <c r="CE14" s="71">
        <v>0.01</v>
      </c>
      <c r="CF14" s="71">
        <v>0.01</v>
      </c>
      <c r="CG14" s="71">
        <v>8.9999999999999993E-3</v>
      </c>
      <c r="CH14" s="71">
        <v>1.0999999999999999E-2</v>
      </c>
      <c r="CI14" s="71">
        <v>8.9999999999999993E-3</v>
      </c>
      <c r="CJ14" s="71">
        <v>1.2E-2</v>
      </c>
      <c r="CK14" s="71">
        <v>0.01</v>
      </c>
      <c r="CL14" s="71">
        <v>0.01</v>
      </c>
      <c r="CM14" s="71">
        <v>0.01</v>
      </c>
      <c r="CN14" s="71">
        <v>8.0000000000000002E-3</v>
      </c>
      <c r="CO14" s="71">
        <v>6.0000000000000001E-3</v>
      </c>
      <c r="CP14" s="71">
        <v>1.7000000000000001E-2</v>
      </c>
      <c r="CQ14" s="71">
        <v>1.6E-2</v>
      </c>
    </row>
    <row r="15" spans="1:96" ht="15" x14ac:dyDescent="0.25">
      <c r="A15" s="55" t="s">
        <v>71</v>
      </c>
      <c r="B15" s="55" t="s">
        <v>10</v>
      </c>
      <c r="C15" s="55" t="s">
        <v>242</v>
      </c>
      <c r="D15" s="71">
        <v>4.5999999999999999E-2</v>
      </c>
      <c r="E15" s="71">
        <v>2.4324324324324322E-2</v>
      </c>
      <c r="F15" s="71">
        <v>4.1000000000000002E-2</v>
      </c>
      <c r="G15" s="71">
        <v>3.4000000000000002E-2</v>
      </c>
      <c r="H15" s="71">
        <v>3.5000000000000003E-2</v>
      </c>
      <c r="I15" s="71">
        <v>2.8000000000000001E-2</v>
      </c>
      <c r="J15" s="71">
        <v>2.5999999999999999E-2</v>
      </c>
      <c r="K15" s="71">
        <v>2.3E-2</v>
      </c>
      <c r="L15" s="71">
        <v>2.1999999999999999E-2</v>
      </c>
      <c r="M15" s="71">
        <v>2.1000000000000001E-2</v>
      </c>
      <c r="N15" s="71">
        <v>2.1000000000000001E-2</v>
      </c>
      <c r="O15" s="71">
        <v>2.1999999999999999E-2</v>
      </c>
      <c r="P15" s="71">
        <v>2.4E-2</v>
      </c>
      <c r="Q15" s="71">
        <v>0.02</v>
      </c>
      <c r="R15" s="71">
        <v>0.02</v>
      </c>
      <c r="S15" s="71">
        <v>1.9E-2</v>
      </c>
      <c r="T15" s="71">
        <v>2.5000000000000001E-2</v>
      </c>
      <c r="U15" s="71">
        <v>2.8000000000000001E-2</v>
      </c>
      <c r="V15" s="71">
        <v>3.3000000000000002E-2</v>
      </c>
      <c r="W15" s="71">
        <v>0.23400000000000001</v>
      </c>
      <c r="X15" s="71">
        <v>0.29899999999999999</v>
      </c>
      <c r="Y15" s="71">
        <v>0.152</v>
      </c>
      <c r="Z15" s="71">
        <v>0.11</v>
      </c>
      <c r="AA15" s="71">
        <v>0.11899999999999999</v>
      </c>
      <c r="AB15" s="71">
        <v>0.125</v>
      </c>
      <c r="AC15" s="71">
        <v>0.122</v>
      </c>
      <c r="AD15" s="71">
        <v>0.113</v>
      </c>
      <c r="AE15" s="71">
        <v>9.7000000000000003E-2</v>
      </c>
      <c r="AF15" s="71">
        <v>7.8E-2</v>
      </c>
      <c r="AG15" s="71">
        <v>7.0000000000000007E-2</v>
      </c>
      <c r="AH15" s="71">
        <v>6.4000000000000001E-2</v>
      </c>
      <c r="AI15" s="71">
        <v>5.6000000000000001E-2</v>
      </c>
      <c r="AJ15" s="71">
        <v>5.2999999999999999E-2</v>
      </c>
      <c r="AK15" s="71">
        <v>5.3999999999999999E-2</v>
      </c>
      <c r="AL15" s="71">
        <v>5.3999999999999999E-2</v>
      </c>
      <c r="AM15" s="71">
        <v>4.7E-2</v>
      </c>
      <c r="AN15" s="71">
        <v>4.3999999999999997E-2</v>
      </c>
      <c r="AO15" s="71">
        <v>4.2999999999999997E-2</v>
      </c>
      <c r="AP15" s="71">
        <v>4.8000000000000001E-2</v>
      </c>
      <c r="AQ15" s="71">
        <v>3.7999999999999999E-2</v>
      </c>
      <c r="AR15" s="71">
        <v>4.2000000000000003E-2</v>
      </c>
      <c r="AS15" s="71">
        <v>3.9E-2</v>
      </c>
      <c r="AT15" s="71">
        <v>3.5000000000000003E-2</v>
      </c>
      <c r="AU15" s="71">
        <v>3.6999999999999998E-2</v>
      </c>
      <c r="AV15" s="71">
        <v>0.03</v>
      </c>
      <c r="AW15" s="71">
        <v>3.2000000000000001E-2</v>
      </c>
      <c r="AX15" s="71">
        <v>3.2000000000000001E-2</v>
      </c>
      <c r="AY15" s="71">
        <v>3.1E-2</v>
      </c>
      <c r="AZ15" s="71">
        <v>2.9000000000000001E-2</v>
      </c>
      <c r="BA15" s="71">
        <v>2.5000000000000001E-2</v>
      </c>
      <c r="BB15" s="71">
        <v>2.4E-2</v>
      </c>
      <c r="BC15" s="71">
        <v>2.1999999999999999E-2</v>
      </c>
      <c r="BD15" s="71">
        <v>2.1999999999999999E-2</v>
      </c>
      <c r="BE15" s="71">
        <v>2.1999999999999999E-2</v>
      </c>
      <c r="BF15" s="71">
        <v>2.5999999999999999E-2</v>
      </c>
      <c r="BG15" s="71">
        <v>0.02</v>
      </c>
      <c r="BH15" s="71">
        <v>0.02</v>
      </c>
      <c r="BI15" s="71">
        <v>1.7999999999999999E-2</v>
      </c>
      <c r="BJ15" s="71">
        <v>1.4999999999999999E-2</v>
      </c>
      <c r="BK15" s="71">
        <v>1.6E-2</v>
      </c>
      <c r="BL15" s="71">
        <v>1.9E-2</v>
      </c>
      <c r="BM15" s="71">
        <v>1.6E-2</v>
      </c>
      <c r="BN15" s="71">
        <v>1.6E-2</v>
      </c>
      <c r="BO15" s="71">
        <v>1.2999999999999999E-2</v>
      </c>
      <c r="BP15" s="71">
        <v>1.4E-2</v>
      </c>
      <c r="BQ15" s="71">
        <v>1.0999999999999999E-2</v>
      </c>
      <c r="BR15" s="71">
        <v>1.2999999999999999E-2</v>
      </c>
      <c r="BS15" s="71">
        <v>1.4999999999999999E-2</v>
      </c>
      <c r="BT15" s="71">
        <v>0.01</v>
      </c>
      <c r="BU15" s="71">
        <v>0.01</v>
      </c>
      <c r="BV15" s="71">
        <v>8.9999999999999993E-3</v>
      </c>
      <c r="BW15" s="71">
        <v>1.0999999999999999E-2</v>
      </c>
      <c r="BX15" s="71">
        <v>1.6E-2</v>
      </c>
      <c r="BY15" s="71">
        <v>8.9999999999999993E-3</v>
      </c>
      <c r="BZ15" s="71">
        <v>1.0999999999999999E-2</v>
      </c>
      <c r="CA15" s="71">
        <v>7.0000000000000001E-3</v>
      </c>
      <c r="CB15" s="71">
        <v>0.01</v>
      </c>
      <c r="CC15" s="71">
        <v>5.0000000000000001E-3</v>
      </c>
      <c r="CD15" s="71">
        <v>8.9999999999999993E-3</v>
      </c>
      <c r="CE15" s="71">
        <v>0.01</v>
      </c>
      <c r="CF15" s="71">
        <v>0.01</v>
      </c>
      <c r="CG15" s="71">
        <v>6.0000000000000001E-3</v>
      </c>
      <c r="CH15" s="71">
        <v>6.0000000000000001E-3</v>
      </c>
      <c r="CI15" s="71">
        <v>5.0000000000000001E-3</v>
      </c>
      <c r="CJ15" s="71">
        <v>6.0000000000000001E-3</v>
      </c>
      <c r="CK15" s="71">
        <v>1.0999999999999999E-2</v>
      </c>
      <c r="CL15" s="71">
        <v>8.0000000000000002E-3</v>
      </c>
      <c r="CM15" s="71">
        <v>8.9999999999999993E-3</v>
      </c>
      <c r="CN15" s="71">
        <v>1.2E-2</v>
      </c>
      <c r="CO15" s="71">
        <v>7.0000000000000001E-3</v>
      </c>
      <c r="CP15" s="71">
        <v>8.0000000000000002E-3</v>
      </c>
      <c r="CQ15" s="71">
        <v>8.9999999999999993E-3</v>
      </c>
    </row>
    <row r="16" spans="1:96" ht="15" x14ac:dyDescent="0.25">
      <c r="A16" s="55" t="s">
        <v>72</v>
      </c>
      <c r="B16" s="55" t="s">
        <v>11</v>
      </c>
      <c r="C16" s="55" t="s">
        <v>242</v>
      </c>
      <c r="D16" s="71">
        <v>2.8000000000000001E-2</v>
      </c>
      <c r="E16" s="71">
        <v>2.6447252424331474E-2</v>
      </c>
      <c r="F16" s="71">
        <v>4.3999999999999997E-2</v>
      </c>
      <c r="G16" s="71">
        <v>4.2000000000000003E-2</v>
      </c>
      <c r="H16" s="71">
        <v>0.04</v>
      </c>
      <c r="I16" s="71">
        <v>3.2000000000000001E-2</v>
      </c>
      <c r="J16" s="71">
        <v>2.7E-2</v>
      </c>
      <c r="K16" s="71">
        <v>2.1000000000000001E-2</v>
      </c>
      <c r="L16" s="71">
        <v>2.4E-2</v>
      </c>
      <c r="M16" s="71">
        <v>2.1000000000000001E-2</v>
      </c>
      <c r="N16" s="71">
        <v>2.3E-2</v>
      </c>
      <c r="O16" s="71">
        <v>0.02</v>
      </c>
      <c r="P16" s="71">
        <v>2.3E-2</v>
      </c>
      <c r="Q16" s="71">
        <v>2.1999999999999999E-2</v>
      </c>
      <c r="R16" s="71">
        <v>2.1999999999999999E-2</v>
      </c>
      <c r="S16" s="71">
        <v>1.9E-2</v>
      </c>
      <c r="T16" s="71">
        <v>2.5999999999999999E-2</v>
      </c>
      <c r="U16" s="71">
        <v>0.02</v>
      </c>
      <c r="V16" s="71">
        <v>2.5000000000000001E-2</v>
      </c>
      <c r="W16" s="71">
        <v>3.2000000000000001E-2</v>
      </c>
      <c r="X16" s="71">
        <v>3.1E-2</v>
      </c>
      <c r="Y16" s="71">
        <v>0.04</v>
      </c>
      <c r="Z16" s="71">
        <v>4.8000000000000001E-2</v>
      </c>
      <c r="AA16" s="71">
        <v>5.3999999999999999E-2</v>
      </c>
      <c r="AB16" s="71">
        <v>5.8999999999999997E-2</v>
      </c>
      <c r="AC16" s="71">
        <v>5.2999999999999999E-2</v>
      </c>
      <c r="AD16" s="71">
        <v>5.7000000000000002E-2</v>
      </c>
      <c r="AE16" s="71">
        <v>5.5E-2</v>
      </c>
      <c r="AF16" s="71">
        <v>5.6000000000000001E-2</v>
      </c>
      <c r="AG16" s="71">
        <v>5.8999999999999997E-2</v>
      </c>
      <c r="AH16" s="71">
        <v>5.7000000000000002E-2</v>
      </c>
      <c r="AI16" s="71">
        <v>5.3999999999999999E-2</v>
      </c>
      <c r="AJ16" s="71">
        <v>5.6000000000000001E-2</v>
      </c>
      <c r="AK16" s="71">
        <v>5.3999999999999999E-2</v>
      </c>
      <c r="AL16" s="71">
        <v>4.9000000000000002E-2</v>
      </c>
      <c r="AM16" s="71">
        <v>4.2000000000000003E-2</v>
      </c>
      <c r="AN16" s="71">
        <v>4.8000000000000001E-2</v>
      </c>
      <c r="AO16" s="71">
        <v>4.2999999999999997E-2</v>
      </c>
      <c r="AP16" s="71">
        <v>4.3999999999999997E-2</v>
      </c>
      <c r="AQ16" s="71">
        <v>0.04</v>
      </c>
      <c r="AR16" s="71">
        <v>3.9E-2</v>
      </c>
      <c r="AS16" s="71">
        <v>3.1E-2</v>
      </c>
      <c r="AT16" s="71">
        <v>3.3000000000000002E-2</v>
      </c>
      <c r="AU16" s="71">
        <v>2.9000000000000001E-2</v>
      </c>
      <c r="AV16" s="71">
        <v>2.5000000000000001E-2</v>
      </c>
      <c r="AW16" s="71">
        <v>2.9000000000000001E-2</v>
      </c>
      <c r="AX16" s="71">
        <v>2.5999999999999999E-2</v>
      </c>
      <c r="AY16" s="71">
        <v>2.4E-2</v>
      </c>
      <c r="AZ16" s="71">
        <v>2.4E-2</v>
      </c>
      <c r="BA16" s="71">
        <v>2.5999999999999999E-2</v>
      </c>
      <c r="BB16" s="71">
        <v>2.7E-2</v>
      </c>
      <c r="BC16" s="71">
        <v>1.9E-2</v>
      </c>
      <c r="BD16" s="71">
        <v>2.1000000000000001E-2</v>
      </c>
      <c r="BE16" s="71">
        <v>2.5000000000000001E-2</v>
      </c>
      <c r="BF16" s="71">
        <v>2.1000000000000001E-2</v>
      </c>
      <c r="BG16" s="71">
        <v>2.4E-2</v>
      </c>
      <c r="BH16" s="71">
        <v>2.1999999999999999E-2</v>
      </c>
      <c r="BI16" s="71">
        <v>2.1999999999999999E-2</v>
      </c>
      <c r="BJ16" s="71">
        <v>0.02</v>
      </c>
      <c r="BK16" s="71">
        <v>1.7000000000000001E-2</v>
      </c>
      <c r="BL16" s="71">
        <v>2.3E-2</v>
      </c>
      <c r="BM16" s="71">
        <v>2.1000000000000001E-2</v>
      </c>
      <c r="BN16" s="71">
        <v>0.02</v>
      </c>
      <c r="BO16" s="71">
        <v>1.6E-2</v>
      </c>
      <c r="BP16" s="71">
        <v>2.3E-2</v>
      </c>
      <c r="BQ16" s="71">
        <v>2.1999999999999999E-2</v>
      </c>
      <c r="BR16" s="71">
        <v>2.1000000000000001E-2</v>
      </c>
      <c r="BS16" s="71">
        <v>1.9E-2</v>
      </c>
      <c r="BT16" s="71">
        <v>1.7000000000000001E-2</v>
      </c>
      <c r="BU16" s="71">
        <v>1.2999999999999999E-2</v>
      </c>
      <c r="BV16" s="71">
        <v>1.6E-2</v>
      </c>
      <c r="BW16" s="71">
        <v>1.2999999999999999E-2</v>
      </c>
      <c r="BX16" s="71">
        <v>0.01</v>
      </c>
      <c r="BY16" s="71">
        <v>6.0000000000000001E-3</v>
      </c>
      <c r="BZ16" s="71">
        <v>8.9999999999999993E-3</v>
      </c>
      <c r="CA16" s="71">
        <v>1.0999999999999999E-2</v>
      </c>
      <c r="CB16" s="71">
        <v>1.0999999999999999E-2</v>
      </c>
      <c r="CC16" s="71">
        <v>8.9999999999999993E-3</v>
      </c>
      <c r="CD16" s="71">
        <v>8.9999999999999993E-3</v>
      </c>
      <c r="CE16" s="71">
        <v>8.0000000000000002E-3</v>
      </c>
      <c r="CF16" s="71">
        <v>1.0999999999999999E-2</v>
      </c>
      <c r="CG16" s="71">
        <v>1.4E-2</v>
      </c>
      <c r="CH16" s="71">
        <v>1.2E-2</v>
      </c>
      <c r="CI16" s="71">
        <v>1.2E-2</v>
      </c>
      <c r="CJ16" s="71">
        <v>8.0000000000000002E-3</v>
      </c>
      <c r="CK16" s="71">
        <v>1.2999999999999999E-2</v>
      </c>
      <c r="CL16" s="71">
        <v>1.2999999999999999E-2</v>
      </c>
      <c r="CM16" s="71">
        <v>7.0000000000000001E-3</v>
      </c>
      <c r="CN16" s="71">
        <v>1.4E-2</v>
      </c>
      <c r="CO16" s="71">
        <v>0.02</v>
      </c>
      <c r="CP16" s="71">
        <v>2.4E-2</v>
      </c>
      <c r="CQ16" s="71">
        <v>1.6E-2</v>
      </c>
    </row>
    <row r="17" spans="1:95" ht="15" x14ac:dyDescent="0.25">
      <c r="A17" s="55" t="s">
        <v>73</v>
      </c>
      <c r="B17" s="55" t="s">
        <v>12</v>
      </c>
      <c r="C17" s="55" t="s">
        <v>242</v>
      </c>
      <c r="D17" s="71">
        <v>3.5999999999999997E-2</v>
      </c>
      <c r="E17" s="71">
        <v>4.7878128400435253E-2</v>
      </c>
      <c r="F17" s="71">
        <v>9.5000000000000001E-2</v>
      </c>
      <c r="G17" s="71">
        <v>8.5999999999999993E-2</v>
      </c>
      <c r="H17" s="71">
        <v>6.6000000000000003E-2</v>
      </c>
      <c r="I17" s="71">
        <v>0.06</v>
      </c>
      <c r="J17" s="71">
        <v>4.5999999999999999E-2</v>
      </c>
      <c r="K17" s="71">
        <v>3.5999999999999997E-2</v>
      </c>
      <c r="L17" s="71">
        <v>3.5999999999999997E-2</v>
      </c>
      <c r="M17" s="71">
        <v>3.3000000000000002E-2</v>
      </c>
      <c r="N17" s="71">
        <v>3.6999999999999998E-2</v>
      </c>
      <c r="O17" s="71">
        <v>3.2000000000000001E-2</v>
      </c>
      <c r="P17" s="71">
        <v>3.4000000000000002E-2</v>
      </c>
      <c r="Q17" s="71">
        <v>2.8000000000000001E-2</v>
      </c>
      <c r="R17" s="71">
        <v>2.5000000000000001E-2</v>
      </c>
      <c r="S17" s="71">
        <v>2.1999999999999999E-2</v>
      </c>
      <c r="T17" s="71">
        <v>2.1999999999999999E-2</v>
      </c>
      <c r="U17" s="71">
        <v>1.7000000000000001E-2</v>
      </c>
      <c r="V17" s="71">
        <v>1.7999999999999999E-2</v>
      </c>
      <c r="W17" s="71">
        <v>0.02</v>
      </c>
      <c r="X17" s="71">
        <v>3.4000000000000002E-2</v>
      </c>
      <c r="Y17" s="71">
        <v>3.5999999999999997E-2</v>
      </c>
      <c r="Z17" s="71">
        <v>3.9E-2</v>
      </c>
      <c r="AA17" s="71">
        <v>5.7000000000000002E-2</v>
      </c>
      <c r="AB17" s="71">
        <v>5.5E-2</v>
      </c>
      <c r="AC17" s="71">
        <v>4.9000000000000002E-2</v>
      </c>
      <c r="AD17" s="71">
        <v>0.06</v>
      </c>
      <c r="AE17" s="71">
        <v>6.4000000000000001E-2</v>
      </c>
      <c r="AF17" s="71">
        <v>6.9000000000000006E-2</v>
      </c>
      <c r="AG17" s="71">
        <v>7.2999999999999995E-2</v>
      </c>
      <c r="AH17" s="71">
        <v>8.4000000000000005E-2</v>
      </c>
      <c r="AI17" s="71">
        <v>9.7000000000000003E-2</v>
      </c>
      <c r="AJ17" s="71">
        <v>0.10100000000000001</v>
      </c>
      <c r="AK17" s="71">
        <v>0.108</v>
      </c>
      <c r="AL17" s="71">
        <v>0.111</v>
      </c>
      <c r="AM17" s="71">
        <v>0.10299999999999999</v>
      </c>
      <c r="AN17" s="71">
        <v>8.8999999999999996E-2</v>
      </c>
      <c r="AO17" s="71">
        <v>9.2999999999999999E-2</v>
      </c>
      <c r="AP17" s="71">
        <v>0.08</v>
      </c>
      <c r="AQ17" s="71">
        <v>7.5999999999999998E-2</v>
      </c>
      <c r="AR17" s="71">
        <v>7.0999999999999994E-2</v>
      </c>
      <c r="AS17" s="71">
        <v>6.3E-2</v>
      </c>
      <c r="AT17" s="71">
        <v>6.3E-2</v>
      </c>
      <c r="AU17" s="71">
        <v>5.0999999999999997E-2</v>
      </c>
      <c r="AV17" s="71">
        <v>4.5999999999999999E-2</v>
      </c>
      <c r="AW17" s="71">
        <v>4.1000000000000002E-2</v>
      </c>
      <c r="AX17" s="71">
        <v>3.6999999999999998E-2</v>
      </c>
      <c r="AY17" s="71">
        <v>3.4000000000000002E-2</v>
      </c>
      <c r="AZ17" s="71">
        <v>3.2000000000000001E-2</v>
      </c>
      <c r="BA17" s="71">
        <v>2.5000000000000001E-2</v>
      </c>
      <c r="BB17" s="71">
        <v>2.7E-2</v>
      </c>
      <c r="BC17" s="71">
        <v>2.5999999999999999E-2</v>
      </c>
      <c r="BD17" s="71">
        <v>2.5999999999999999E-2</v>
      </c>
      <c r="BE17" s="71">
        <v>2.1000000000000001E-2</v>
      </c>
      <c r="BF17" s="71">
        <v>2.1999999999999999E-2</v>
      </c>
      <c r="BG17" s="71">
        <v>1.6E-2</v>
      </c>
      <c r="BH17" s="71">
        <v>1.7999999999999999E-2</v>
      </c>
      <c r="BI17" s="71">
        <v>1.6E-2</v>
      </c>
      <c r="BJ17" s="71">
        <v>1.6E-2</v>
      </c>
      <c r="BK17" s="71">
        <v>1.7000000000000001E-2</v>
      </c>
      <c r="BL17" s="71">
        <v>1.4E-2</v>
      </c>
      <c r="BM17" s="71">
        <v>1.4999999999999999E-2</v>
      </c>
      <c r="BN17" s="71">
        <v>1.7000000000000001E-2</v>
      </c>
      <c r="BO17" s="71">
        <v>1.4999999999999999E-2</v>
      </c>
      <c r="BP17" s="71">
        <v>1.4E-2</v>
      </c>
      <c r="BQ17" s="71">
        <v>1.4999999999999999E-2</v>
      </c>
      <c r="BR17" s="71">
        <v>1.7000000000000001E-2</v>
      </c>
      <c r="BS17" s="71">
        <v>1.0999999999999999E-2</v>
      </c>
      <c r="BT17" s="71">
        <v>1.2E-2</v>
      </c>
      <c r="BU17" s="71">
        <v>1.2999999999999999E-2</v>
      </c>
      <c r="BV17" s="71">
        <v>1.0999999999999999E-2</v>
      </c>
      <c r="BW17" s="71">
        <v>1.2999999999999999E-2</v>
      </c>
      <c r="BX17" s="71">
        <v>8.9999999999999993E-3</v>
      </c>
      <c r="BY17" s="71">
        <v>0.01</v>
      </c>
      <c r="BZ17" s="71">
        <v>1.2999999999999999E-2</v>
      </c>
      <c r="CA17" s="71">
        <v>8.9999999999999993E-3</v>
      </c>
      <c r="CB17" s="71">
        <v>1.0999999999999999E-2</v>
      </c>
      <c r="CC17" s="71">
        <v>1.2E-2</v>
      </c>
      <c r="CD17" s="71">
        <v>1.2E-2</v>
      </c>
      <c r="CE17" s="71">
        <v>1.4E-2</v>
      </c>
      <c r="CF17" s="71">
        <v>1.7000000000000001E-2</v>
      </c>
      <c r="CG17" s="71">
        <v>1.2E-2</v>
      </c>
      <c r="CH17" s="71">
        <v>1.0999999999999999E-2</v>
      </c>
      <c r="CI17" s="71">
        <v>1.0999999999999999E-2</v>
      </c>
      <c r="CJ17" s="71">
        <v>1.0999999999999999E-2</v>
      </c>
      <c r="CK17" s="71">
        <v>1.4E-2</v>
      </c>
      <c r="CL17" s="71">
        <v>1.4E-2</v>
      </c>
      <c r="CM17" s="71">
        <v>1.9E-2</v>
      </c>
      <c r="CN17" s="71">
        <v>1.2999999999999999E-2</v>
      </c>
      <c r="CO17" s="71">
        <v>1.7999999999999999E-2</v>
      </c>
      <c r="CP17" s="71">
        <v>1.2E-2</v>
      </c>
      <c r="CQ17" s="71">
        <v>0.03</v>
      </c>
    </row>
    <row r="18" spans="1:95" ht="15" x14ac:dyDescent="0.25">
      <c r="A18" s="55" t="s">
        <v>74</v>
      </c>
      <c r="B18" s="55" t="s">
        <v>13</v>
      </c>
      <c r="C18" s="55" t="s">
        <v>242</v>
      </c>
      <c r="D18" s="71">
        <v>4.3999999999999997E-2</v>
      </c>
      <c r="E18" s="71">
        <v>5.0847457627118647E-2</v>
      </c>
      <c r="F18" s="71">
        <v>8.4000000000000005E-2</v>
      </c>
      <c r="G18" s="71">
        <v>6.7000000000000004E-2</v>
      </c>
      <c r="H18" s="71">
        <v>6.7000000000000004E-2</v>
      </c>
      <c r="I18" s="71">
        <v>5.7000000000000002E-2</v>
      </c>
      <c r="J18" s="71">
        <v>3.7999999999999999E-2</v>
      </c>
      <c r="K18" s="71">
        <v>2.8000000000000001E-2</v>
      </c>
      <c r="L18" s="71">
        <v>3.2000000000000001E-2</v>
      </c>
      <c r="M18" s="71">
        <v>2.8000000000000001E-2</v>
      </c>
      <c r="N18" s="71">
        <v>2.4E-2</v>
      </c>
      <c r="O18" s="71">
        <v>2.9000000000000001E-2</v>
      </c>
      <c r="P18" s="71">
        <v>2.8000000000000001E-2</v>
      </c>
      <c r="Q18" s="71">
        <v>2.1000000000000001E-2</v>
      </c>
      <c r="R18" s="71">
        <v>1.7999999999999999E-2</v>
      </c>
      <c r="S18" s="71">
        <v>2.8000000000000001E-2</v>
      </c>
      <c r="T18" s="71">
        <v>2.4E-2</v>
      </c>
      <c r="U18" s="71">
        <v>2.1999999999999999E-2</v>
      </c>
      <c r="V18" s="71">
        <v>2.5999999999999999E-2</v>
      </c>
      <c r="W18" s="71">
        <v>6.3E-2</v>
      </c>
      <c r="X18" s="71">
        <v>9.8000000000000004E-2</v>
      </c>
      <c r="Y18" s="71">
        <v>9.2999999999999999E-2</v>
      </c>
      <c r="Z18" s="71">
        <v>0.09</v>
      </c>
      <c r="AA18" s="71">
        <v>0.112</v>
      </c>
      <c r="AB18" s="71">
        <v>0.10199999999999999</v>
      </c>
      <c r="AC18" s="71">
        <v>9.9000000000000005E-2</v>
      </c>
      <c r="AD18" s="71">
        <v>9.2999999999999999E-2</v>
      </c>
      <c r="AE18" s="71">
        <v>9.6000000000000002E-2</v>
      </c>
      <c r="AF18" s="71">
        <v>8.3000000000000004E-2</v>
      </c>
      <c r="AG18" s="71">
        <v>8.6999999999999994E-2</v>
      </c>
      <c r="AH18" s="71">
        <v>9.2999999999999999E-2</v>
      </c>
      <c r="AI18" s="71">
        <v>0.10299999999999999</v>
      </c>
      <c r="AJ18" s="71">
        <v>0.104</v>
      </c>
      <c r="AK18" s="71">
        <v>9.8000000000000004E-2</v>
      </c>
      <c r="AL18" s="71">
        <v>8.8999999999999996E-2</v>
      </c>
      <c r="AM18" s="71">
        <v>8.8999999999999996E-2</v>
      </c>
      <c r="AN18" s="71">
        <v>8.8999999999999996E-2</v>
      </c>
      <c r="AO18" s="71">
        <v>8.4000000000000005E-2</v>
      </c>
      <c r="AP18" s="71">
        <v>7.3999999999999996E-2</v>
      </c>
      <c r="AQ18" s="71">
        <v>6.3E-2</v>
      </c>
      <c r="AR18" s="71">
        <v>0.06</v>
      </c>
      <c r="AS18" s="71">
        <v>6.2E-2</v>
      </c>
      <c r="AT18" s="71">
        <v>5.7000000000000002E-2</v>
      </c>
      <c r="AU18" s="71">
        <v>5.2999999999999999E-2</v>
      </c>
      <c r="AV18" s="71">
        <v>4.8000000000000001E-2</v>
      </c>
      <c r="AW18" s="71">
        <v>4.2000000000000003E-2</v>
      </c>
      <c r="AX18" s="71">
        <v>3.6999999999999998E-2</v>
      </c>
      <c r="AY18" s="71">
        <v>3.6999999999999998E-2</v>
      </c>
      <c r="AZ18" s="71">
        <v>2.7E-2</v>
      </c>
      <c r="BA18" s="71">
        <v>2.7E-2</v>
      </c>
      <c r="BB18" s="71">
        <v>2.5999999999999999E-2</v>
      </c>
      <c r="BC18" s="71">
        <v>3.1E-2</v>
      </c>
      <c r="BD18" s="71">
        <v>0.03</v>
      </c>
      <c r="BE18" s="71">
        <v>3.1E-2</v>
      </c>
      <c r="BF18" s="71">
        <v>2.5999999999999999E-2</v>
      </c>
      <c r="BG18" s="71">
        <v>2.5999999999999999E-2</v>
      </c>
      <c r="BH18" s="71">
        <v>2.5999999999999999E-2</v>
      </c>
      <c r="BI18" s="71">
        <v>2.8000000000000001E-2</v>
      </c>
      <c r="BJ18" s="71">
        <v>2.8000000000000001E-2</v>
      </c>
      <c r="BK18" s="71">
        <v>2.8000000000000001E-2</v>
      </c>
      <c r="BL18" s="71">
        <v>2.5999999999999999E-2</v>
      </c>
      <c r="BM18" s="71">
        <v>3.4000000000000002E-2</v>
      </c>
      <c r="BN18" s="71">
        <v>2.5999999999999999E-2</v>
      </c>
      <c r="BO18" s="71">
        <v>0.03</v>
      </c>
      <c r="BP18" s="71">
        <v>2.9000000000000001E-2</v>
      </c>
      <c r="BQ18" s="71">
        <v>2.8000000000000001E-2</v>
      </c>
      <c r="BR18" s="71">
        <v>2.9000000000000001E-2</v>
      </c>
      <c r="BS18" s="71">
        <v>2.5999999999999999E-2</v>
      </c>
      <c r="BT18" s="71">
        <v>2.4E-2</v>
      </c>
      <c r="BU18" s="71">
        <v>2.1000000000000001E-2</v>
      </c>
      <c r="BV18" s="71">
        <v>2.3E-2</v>
      </c>
      <c r="BW18" s="71">
        <v>2.5000000000000001E-2</v>
      </c>
      <c r="BX18" s="71">
        <v>0.02</v>
      </c>
      <c r="BY18" s="71">
        <v>1.9E-2</v>
      </c>
      <c r="BZ18" s="71">
        <v>2.3E-2</v>
      </c>
      <c r="CA18" s="71">
        <v>1.4999999999999999E-2</v>
      </c>
      <c r="CB18" s="71">
        <v>0.02</v>
      </c>
      <c r="CC18" s="71">
        <v>1.6E-2</v>
      </c>
      <c r="CD18" s="71">
        <v>1.2999999999999999E-2</v>
      </c>
      <c r="CE18" s="71">
        <v>1.2999999999999999E-2</v>
      </c>
      <c r="CF18" s="71">
        <v>1.4E-2</v>
      </c>
      <c r="CG18" s="71">
        <v>1.2999999999999999E-2</v>
      </c>
      <c r="CH18" s="71">
        <v>1.2E-2</v>
      </c>
      <c r="CI18" s="71">
        <v>1.2999999999999999E-2</v>
      </c>
      <c r="CJ18" s="71">
        <v>1.0999999999999999E-2</v>
      </c>
      <c r="CK18" s="71">
        <v>1.6E-2</v>
      </c>
      <c r="CL18" s="71">
        <v>1.4999999999999999E-2</v>
      </c>
      <c r="CM18" s="71">
        <v>2.4E-2</v>
      </c>
      <c r="CN18" s="71">
        <v>1.9E-2</v>
      </c>
      <c r="CO18" s="71">
        <v>1.9E-2</v>
      </c>
      <c r="CP18" s="71">
        <v>1.7999999999999999E-2</v>
      </c>
      <c r="CQ18" s="71">
        <v>3.1E-2</v>
      </c>
    </row>
    <row r="19" spans="1:95" ht="15" x14ac:dyDescent="0.25">
      <c r="A19" s="55" t="s">
        <v>75</v>
      </c>
      <c r="B19" s="55" t="s">
        <v>14</v>
      </c>
      <c r="C19" s="55" t="s">
        <v>242</v>
      </c>
      <c r="D19" s="71">
        <v>0.04</v>
      </c>
      <c r="E19" s="71">
        <v>4.8154093097913325E-2</v>
      </c>
      <c r="F19" s="71">
        <v>0.10299999999999999</v>
      </c>
      <c r="G19" s="71">
        <v>8.8999999999999996E-2</v>
      </c>
      <c r="H19" s="71">
        <v>8.8999999999999996E-2</v>
      </c>
      <c r="I19" s="71">
        <v>7.0000000000000007E-2</v>
      </c>
      <c r="J19" s="71">
        <v>5.3999999999999999E-2</v>
      </c>
      <c r="K19" s="71">
        <v>4.5999999999999999E-2</v>
      </c>
      <c r="L19" s="71">
        <v>0.04</v>
      </c>
      <c r="M19" s="71">
        <v>4.1000000000000002E-2</v>
      </c>
      <c r="N19" s="71">
        <v>3.5000000000000003E-2</v>
      </c>
      <c r="O19" s="71">
        <v>4.2000000000000003E-2</v>
      </c>
      <c r="P19" s="71">
        <v>4.2000000000000003E-2</v>
      </c>
      <c r="Q19" s="71">
        <v>3.9E-2</v>
      </c>
      <c r="R19" s="71">
        <v>2.7E-2</v>
      </c>
      <c r="S19" s="71">
        <v>2.7E-2</v>
      </c>
      <c r="T19" s="71">
        <v>2.1000000000000001E-2</v>
      </c>
      <c r="U19" s="71">
        <v>1.7000000000000001E-2</v>
      </c>
      <c r="V19" s="71">
        <v>1.7000000000000001E-2</v>
      </c>
      <c r="W19" s="71">
        <v>2.1000000000000001E-2</v>
      </c>
      <c r="X19" s="71">
        <v>0.03</v>
      </c>
      <c r="Y19" s="71">
        <v>3.6999999999999998E-2</v>
      </c>
      <c r="Z19" s="71">
        <v>0.04</v>
      </c>
      <c r="AA19" s="71">
        <v>5.0999999999999997E-2</v>
      </c>
      <c r="AB19" s="71">
        <v>5.2999999999999999E-2</v>
      </c>
      <c r="AC19" s="71">
        <v>0.05</v>
      </c>
      <c r="AD19" s="71">
        <v>5.3999999999999999E-2</v>
      </c>
      <c r="AE19" s="71">
        <v>7.2999999999999995E-2</v>
      </c>
      <c r="AF19" s="71">
        <v>7.2999999999999995E-2</v>
      </c>
      <c r="AG19" s="71">
        <v>8.3000000000000004E-2</v>
      </c>
      <c r="AH19" s="71">
        <v>0.10199999999999999</v>
      </c>
      <c r="AI19" s="71">
        <v>0.106</v>
      </c>
      <c r="AJ19" s="71">
        <v>0.109</v>
      </c>
      <c r="AK19" s="71">
        <v>0.111</v>
      </c>
      <c r="AL19" s="71">
        <v>0.108</v>
      </c>
      <c r="AM19" s="71">
        <v>0.12</v>
      </c>
      <c r="AN19" s="71">
        <v>0.105</v>
      </c>
      <c r="AO19" s="71">
        <v>9.7000000000000003E-2</v>
      </c>
      <c r="AP19" s="71">
        <v>9.5000000000000001E-2</v>
      </c>
      <c r="AQ19" s="71">
        <v>8.2000000000000003E-2</v>
      </c>
      <c r="AR19" s="71">
        <v>7.0999999999999994E-2</v>
      </c>
      <c r="AS19" s="71">
        <v>6.6000000000000003E-2</v>
      </c>
      <c r="AT19" s="71">
        <v>5.6000000000000001E-2</v>
      </c>
      <c r="AU19" s="71">
        <v>5.3999999999999999E-2</v>
      </c>
      <c r="AV19" s="71">
        <v>4.7E-2</v>
      </c>
      <c r="AW19" s="71">
        <v>4.1000000000000002E-2</v>
      </c>
      <c r="AX19" s="71">
        <v>3.5999999999999997E-2</v>
      </c>
      <c r="AY19" s="71">
        <v>3.5000000000000003E-2</v>
      </c>
      <c r="AZ19" s="71">
        <v>2.7E-2</v>
      </c>
      <c r="BA19" s="71">
        <v>2.5999999999999999E-2</v>
      </c>
      <c r="BB19" s="71">
        <v>2.3E-2</v>
      </c>
      <c r="BC19" s="71">
        <v>2.3E-2</v>
      </c>
      <c r="BD19" s="71">
        <v>2.1999999999999999E-2</v>
      </c>
      <c r="BE19" s="71">
        <v>2.4E-2</v>
      </c>
      <c r="BF19" s="71">
        <v>2.1000000000000001E-2</v>
      </c>
      <c r="BG19" s="71">
        <v>1.7999999999999999E-2</v>
      </c>
      <c r="BH19" s="71">
        <v>1.9E-2</v>
      </c>
      <c r="BI19" s="71">
        <v>1.7000000000000001E-2</v>
      </c>
      <c r="BJ19" s="71">
        <v>1.7000000000000001E-2</v>
      </c>
      <c r="BK19" s="71">
        <v>1.4E-2</v>
      </c>
      <c r="BL19" s="71">
        <v>1.4E-2</v>
      </c>
      <c r="BM19" s="71">
        <v>1.4E-2</v>
      </c>
      <c r="BN19" s="71">
        <v>1.6E-2</v>
      </c>
      <c r="BO19" s="71">
        <v>1.7000000000000001E-2</v>
      </c>
      <c r="BP19" s="71">
        <v>2.1000000000000001E-2</v>
      </c>
      <c r="BQ19" s="71">
        <v>1.7999999999999999E-2</v>
      </c>
      <c r="BR19" s="71">
        <v>1.7999999999999999E-2</v>
      </c>
      <c r="BS19" s="71">
        <v>1.7999999999999999E-2</v>
      </c>
      <c r="BT19" s="71">
        <v>1.7000000000000001E-2</v>
      </c>
      <c r="BU19" s="71">
        <v>1.9E-2</v>
      </c>
      <c r="BV19" s="71">
        <v>1.7999999999999999E-2</v>
      </c>
      <c r="BW19" s="71">
        <v>1.0999999999999999E-2</v>
      </c>
      <c r="BX19" s="71">
        <v>1.6E-2</v>
      </c>
      <c r="BY19" s="71">
        <v>1.4999999999999999E-2</v>
      </c>
      <c r="BZ19" s="71">
        <v>1.2999999999999999E-2</v>
      </c>
      <c r="CA19" s="71">
        <v>1.6E-2</v>
      </c>
      <c r="CB19" s="71">
        <v>1.7000000000000001E-2</v>
      </c>
      <c r="CC19" s="71">
        <v>1.6E-2</v>
      </c>
      <c r="CD19" s="71">
        <v>1.7000000000000001E-2</v>
      </c>
      <c r="CE19" s="71">
        <v>1.7000000000000001E-2</v>
      </c>
      <c r="CF19" s="71">
        <v>1.0999999999999999E-2</v>
      </c>
      <c r="CG19" s="71">
        <v>1.2999999999999999E-2</v>
      </c>
      <c r="CH19" s="71">
        <v>1.9E-2</v>
      </c>
      <c r="CI19" s="71">
        <v>1.4E-2</v>
      </c>
      <c r="CJ19" s="71">
        <v>1.9E-2</v>
      </c>
      <c r="CK19" s="71">
        <v>1.2E-2</v>
      </c>
      <c r="CL19" s="71">
        <v>2.4E-2</v>
      </c>
      <c r="CM19" s="71">
        <v>2.7E-2</v>
      </c>
      <c r="CN19" s="71">
        <v>1.6E-2</v>
      </c>
      <c r="CO19" s="71">
        <v>2.1999999999999999E-2</v>
      </c>
      <c r="CP19" s="71">
        <v>3.3000000000000002E-2</v>
      </c>
      <c r="CQ19" s="71">
        <v>3.3000000000000002E-2</v>
      </c>
    </row>
    <row r="20" spans="1:95" ht="15" x14ac:dyDescent="0.25">
      <c r="A20" s="55" t="s">
        <v>76</v>
      </c>
      <c r="B20" s="55" t="s">
        <v>15</v>
      </c>
      <c r="C20" s="55" t="s">
        <v>242</v>
      </c>
      <c r="D20" s="71">
        <v>2.5999999999999999E-2</v>
      </c>
      <c r="E20" s="71">
        <v>2.2847911377798295E-2</v>
      </c>
      <c r="F20" s="71">
        <v>4.2000000000000003E-2</v>
      </c>
      <c r="G20" s="71">
        <v>3.5999999999999997E-2</v>
      </c>
      <c r="H20" s="71">
        <v>3.4000000000000002E-2</v>
      </c>
      <c r="I20" s="71">
        <v>2.8000000000000001E-2</v>
      </c>
      <c r="J20" s="71">
        <v>2.1000000000000001E-2</v>
      </c>
      <c r="K20" s="71">
        <v>0.02</v>
      </c>
      <c r="L20" s="71">
        <v>1.7000000000000001E-2</v>
      </c>
      <c r="M20" s="71">
        <v>1.9E-2</v>
      </c>
      <c r="N20" s="71">
        <v>1.6E-2</v>
      </c>
      <c r="O20" s="71">
        <v>1.6E-2</v>
      </c>
      <c r="P20" s="71">
        <v>1.4E-2</v>
      </c>
      <c r="Q20" s="71">
        <v>1.4E-2</v>
      </c>
      <c r="R20" s="71">
        <v>1.6E-2</v>
      </c>
      <c r="S20" s="71">
        <v>1.4E-2</v>
      </c>
      <c r="T20" s="71">
        <v>1.2E-2</v>
      </c>
      <c r="U20" s="71">
        <v>1.4E-2</v>
      </c>
      <c r="V20" s="71">
        <v>1.7999999999999999E-2</v>
      </c>
      <c r="W20" s="71">
        <v>2.5999999999999999E-2</v>
      </c>
      <c r="X20" s="71">
        <v>0.04</v>
      </c>
      <c r="Y20" s="71">
        <v>4.4999999999999998E-2</v>
      </c>
      <c r="Z20" s="71">
        <v>5.3999999999999999E-2</v>
      </c>
      <c r="AA20" s="71">
        <v>5.5E-2</v>
      </c>
      <c r="AB20" s="71">
        <v>6.4000000000000001E-2</v>
      </c>
      <c r="AC20" s="71">
        <v>6.7000000000000004E-2</v>
      </c>
      <c r="AD20" s="71">
        <v>6.9000000000000006E-2</v>
      </c>
      <c r="AE20" s="71">
        <v>7.0000000000000007E-2</v>
      </c>
      <c r="AF20" s="71">
        <v>7.3999999999999996E-2</v>
      </c>
      <c r="AG20" s="71">
        <v>7.0000000000000007E-2</v>
      </c>
      <c r="AH20" s="71">
        <v>6.7000000000000004E-2</v>
      </c>
      <c r="AI20" s="71">
        <v>6.7000000000000004E-2</v>
      </c>
      <c r="AJ20" s="71">
        <v>0.06</v>
      </c>
      <c r="AK20" s="71">
        <v>5.7000000000000002E-2</v>
      </c>
      <c r="AL20" s="71">
        <v>5.6000000000000001E-2</v>
      </c>
      <c r="AM20" s="71">
        <v>0.05</v>
      </c>
      <c r="AN20" s="71">
        <v>4.7E-2</v>
      </c>
      <c r="AO20" s="71">
        <v>4.2000000000000003E-2</v>
      </c>
      <c r="AP20" s="71">
        <v>3.3000000000000002E-2</v>
      </c>
      <c r="AQ20" s="71">
        <v>3.9E-2</v>
      </c>
      <c r="AR20" s="71">
        <v>3.1E-2</v>
      </c>
      <c r="AS20" s="71">
        <v>0.03</v>
      </c>
      <c r="AT20" s="71">
        <v>2.8000000000000001E-2</v>
      </c>
      <c r="AU20" s="71">
        <v>2.5999999999999999E-2</v>
      </c>
      <c r="AV20" s="71">
        <v>2.5999999999999999E-2</v>
      </c>
      <c r="AW20" s="71">
        <v>2.7E-2</v>
      </c>
      <c r="AX20" s="71">
        <v>2.3E-2</v>
      </c>
      <c r="AY20" s="71">
        <v>1.9E-2</v>
      </c>
      <c r="AZ20" s="71">
        <v>0.02</v>
      </c>
      <c r="BA20" s="71">
        <v>1.7999999999999999E-2</v>
      </c>
      <c r="BB20" s="71">
        <v>1.7000000000000001E-2</v>
      </c>
      <c r="BC20" s="71">
        <v>1.7999999999999999E-2</v>
      </c>
      <c r="BD20" s="71">
        <v>1.7000000000000001E-2</v>
      </c>
      <c r="BE20" s="71">
        <v>1.6E-2</v>
      </c>
      <c r="BF20" s="71">
        <v>1.6E-2</v>
      </c>
      <c r="BG20" s="71">
        <v>1.7000000000000001E-2</v>
      </c>
      <c r="BH20" s="71">
        <v>1.4999999999999999E-2</v>
      </c>
      <c r="BI20" s="71">
        <v>1.7999999999999999E-2</v>
      </c>
      <c r="BJ20" s="71">
        <v>1.4999999999999999E-2</v>
      </c>
      <c r="BK20" s="71">
        <v>1.4E-2</v>
      </c>
      <c r="BL20" s="71">
        <v>1.4E-2</v>
      </c>
      <c r="BM20" s="71">
        <v>1.4E-2</v>
      </c>
      <c r="BN20" s="71">
        <v>1.2999999999999999E-2</v>
      </c>
      <c r="BO20" s="71">
        <v>1.2999999999999999E-2</v>
      </c>
      <c r="BP20" s="71">
        <v>1.0999999999999999E-2</v>
      </c>
      <c r="BQ20" s="71">
        <v>1.4E-2</v>
      </c>
      <c r="BR20" s="71">
        <v>1.2E-2</v>
      </c>
      <c r="BS20" s="71">
        <v>1.2E-2</v>
      </c>
      <c r="BT20" s="71">
        <v>1.2E-2</v>
      </c>
      <c r="BU20" s="71">
        <v>0.01</v>
      </c>
      <c r="BV20" s="71">
        <v>0.01</v>
      </c>
      <c r="BW20" s="71">
        <v>8.0000000000000002E-3</v>
      </c>
      <c r="BX20" s="71">
        <v>8.9999999999999993E-3</v>
      </c>
      <c r="BY20" s="71">
        <v>8.0000000000000002E-3</v>
      </c>
      <c r="BZ20" s="71">
        <v>8.9999999999999993E-3</v>
      </c>
      <c r="CA20" s="71">
        <v>7.0000000000000001E-3</v>
      </c>
      <c r="CB20" s="71">
        <v>7.0000000000000001E-3</v>
      </c>
      <c r="CC20" s="71">
        <v>6.0000000000000001E-3</v>
      </c>
      <c r="CD20" s="71">
        <v>8.9999999999999993E-3</v>
      </c>
      <c r="CE20" s="71">
        <v>7.0000000000000001E-3</v>
      </c>
      <c r="CF20" s="71">
        <v>8.9999999999999993E-3</v>
      </c>
      <c r="CG20" s="71">
        <v>6.0000000000000001E-3</v>
      </c>
      <c r="CH20" s="71">
        <v>8.9999999999999993E-3</v>
      </c>
      <c r="CI20" s="71">
        <v>8.0000000000000002E-3</v>
      </c>
      <c r="CJ20" s="71">
        <v>1.0999999999999999E-2</v>
      </c>
      <c r="CK20" s="71">
        <v>0.01</v>
      </c>
      <c r="CL20" s="71">
        <v>8.0000000000000002E-3</v>
      </c>
      <c r="CM20" s="71">
        <v>1.2999999999999999E-2</v>
      </c>
      <c r="CN20" s="71">
        <v>1.2999999999999999E-2</v>
      </c>
      <c r="CO20" s="71">
        <v>1.4999999999999999E-2</v>
      </c>
      <c r="CP20" s="71">
        <v>1.4999999999999999E-2</v>
      </c>
      <c r="CQ20" s="71">
        <v>2.1000000000000001E-2</v>
      </c>
    </row>
    <row r="21" spans="1:95" ht="15" x14ac:dyDescent="0.25">
      <c r="A21" s="55" t="s">
        <v>96</v>
      </c>
      <c r="B21" s="55" t="s">
        <v>16</v>
      </c>
      <c r="C21" s="55" t="s">
        <v>242</v>
      </c>
      <c r="D21" s="71">
        <v>3.2000000000000001E-2</v>
      </c>
      <c r="E21" s="71">
        <v>2.0865296103099111E-2</v>
      </c>
      <c r="F21" s="71">
        <v>4.4999999999999998E-2</v>
      </c>
      <c r="G21" s="71">
        <v>3.6999999999999998E-2</v>
      </c>
      <c r="H21" s="71">
        <v>3.4000000000000002E-2</v>
      </c>
      <c r="I21" s="71">
        <v>2.8000000000000001E-2</v>
      </c>
      <c r="J21" s="71">
        <v>2.3E-2</v>
      </c>
      <c r="K21" s="71">
        <v>0.02</v>
      </c>
      <c r="L21" s="71">
        <v>2.1999999999999999E-2</v>
      </c>
      <c r="M21" s="71">
        <v>0.02</v>
      </c>
      <c r="N21" s="71">
        <v>1.7000000000000001E-2</v>
      </c>
      <c r="O21" s="71">
        <v>1.4999999999999999E-2</v>
      </c>
      <c r="P21" s="71">
        <v>1.7000000000000001E-2</v>
      </c>
      <c r="Q21" s="71">
        <v>1.7000000000000001E-2</v>
      </c>
      <c r="R21" s="71">
        <v>1.6E-2</v>
      </c>
      <c r="S21" s="71">
        <v>1.6E-2</v>
      </c>
      <c r="T21" s="71">
        <v>1.7999999999999999E-2</v>
      </c>
      <c r="U21" s="71">
        <v>2.1999999999999999E-2</v>
      </c>
      <c r="V21" s="71">
        <v>2.3E-2</v>
      </c>
      <c r="W21" s="71">
        <v>0.112</v>
      </c>
      <c r="X21" s="71">
        <v>0.20699999999999999</v>
      </c>
      <c r="Y21" s="71">
        <v>8.3000000000000004E-2</v>
      </c>
      <c r="Z21" s="71">
        <v>6.5000000000000002E-2</v>
      </c>
      <c r="AA21" s="71">
        <v>8.5000000000000006E-2</v>
      </c>
      <c r="AB21" s="71">
        <v>9.9000000000000005E-2</v>
      </c>
      <c r="AC21" s="71">
        <v>8.2000000000000003E-2</v>
      </c>
      <c r="AD21" s="71">
        <v>7.1999999999999995E-2</v>
      </c>
      <c r="AE21" s="71">
        <v>6.8000000000000005E-2</v>
      </c>
      <c r="AF21" s="71">
        <v>6.5000000000000002E-2</v>
      </c>
      <c r="AG21" s="71">
        <v>6.0999999999999999E-2</v>
      </c>
      <c r="AH21" s="71">
        <v>0.06</v>
      </c>
      <c r="AI21" s="71">
        <v>5.7000000000000002E-2</v>
      </c>
      <c r="AJ21" s="71">
        <v>5.2999999999999999E-2</v>
      </c>
      <c r="AK21" s="71">
        <v>5.3999999999999999E-2</v>
      </c>
      <c r="AL21" s="71">
        <v>5.0999999999999997E-2</v>
      </c>
      <c r="AM21" s="71">
        <v>0.05</v>
      </c>
      <c r="AN21" s="71">
        <v>4.5999999999999999E-2</v>
      </c>
      <c r="AO21" s="71">
        <v>4.3999999999999997E-2</v>
      </c>
      <c r="AP21" s="71">
        <v>0.04</v>
      </c>
      <c r="AQ21" s="71">
        <v>0.04</v>
      </c>
      <c r="AR21" s="71">
        <v>3.2000000000000001E-2</v>
      </c>
      <c r="AS21" s="71">
        <v>3.2000000000000001E-2</v>
      </c>
      <c r="AT21" s="71">
        <v>2.9000000000000001E-2</v>
      </c>
      <c r="AU21" s="71">
        <v>0.03</v>
      </c>
      <c r="AV21" s="71">
        <v>2.9000000000000001E-2</v>
      </c>
      <c r="AW21" s="71">
        <v>2.5999999999999999E-2</v>
      </c>
      <c r="AX21" s="71">
        <v>2.4E-2</v>
      </c>
      <c r="AY21" s="71">
        <v>2.4E-2</v>
      </c>
      <c r="AZ21" s="71">
        <v>2.3E-2</v>
      </c>
      <c r="BA21" s="71">
        <v>2.1999999999999999E-2</v>
      </c>
      <c r="BB21" s="71">
        <v>0.02</v>
      </c>
      <c r="BC21" s="71">
        <v>0.02</v>
      </c>
      <c r="BD21" s="71">
        <v>0.02</v>
      </c>
      <c r="BE21" s="71">
        <v>1.7000000000000001E-2</v>
      </c>
      <c r="BF21" s="71">
        <v>1.7000000000000001E-2</v>
      </c>
      <c r="BG21" s="71">
        <v>1.7999999999999999E-2</v>
      </c>
      <c r="BH21" s="71">
        <v>0.02</v>
      </c>
      <c r="BI21" s="71">
        <v>1.7999999999999999E-2</v>
      </c>
      <c r="BJ21" s="71">
        <v>1.9E-2</v>
      </c>
      <c r="BK21" s="71">
        <v>1.7999999999999999E-2</v>
      </c>
      <c r="BL21" s="71">
        <v>1.7000000000000001E-2</v>
      </c>
      <c r="BM21" s="71">
        <v>1.7000000000000001E-2</v>
      </c>
      <c r="BN21" s="71">
        <v>1.7000000000000001E-2</v>
      </c>
      <c r="BO21" s="71">
        <v>1.7000000000000001E-2</v>
      </c>
      <c r="BP21" s="71">
        <v>1.7000000000000001E-2</v>
      </c>
      <c r="BQ21" s="71">
        <v>1.4E-2</v>
      </c>
      <c r="BR21" s="71">
        <v>1.7999999999999999E-2</v>
      </c>
      <c r="BS21" s="71">
        <v>1.4E-2</v>
      </c>
      <c r="BT21" s="71">
        <v>1.2E-2</v>
      </c>
      <c r="BU21" s="71">
        <v>1.4999999999999999E-2</v>
      </c>
      <c r="BV21" s="71">
        <v>1.2E-2</v>
      </c>
      <c r="BW21" s="71">
        <v>1.2E-2</v>
      </c>
      <c r="BX21" s="71">
        <v>1.0999999999999999E-2</v>
      </c>
      <c r="BY21" s="71">
        <v>8.0000000000000002E-3</v>
      </c>
      <c r="BZ21" s="71">
        <v>8.9999999999999993E-3</v>
      </c>
      <c r="CA21" s="71">
        <v>8.9999999999999993E-3</v>
      </c>
      <c r="CB21" s="71">
        <v>8.0000000000000002E-3</v>
      </c>
      <c r="CC21" s="71">
        <v>7.0000000000000001E-3</v>
      </c>
      <c r="CD21" s="71">
        <v>7.0000000000000001E-3</v>
      </c>
      <c r="CE21" s="71">
        <v>8.9999999999999993E-3</v>
      </c>
      <c r="CF21" s="71">
        <v>8.0000000000000002E-3</v>
      </c>
      <c r="CG21" s="71">
        <v>8.0000000000000002E-3</v>
      </c>
      <c r="CH21" s="71">
        <v>8.0000000000000002E-3</v>
      </c>
      <c r="CI21" s="71">
        <v>8.0000000000000002E-3</v>
      </c>
      <c r="CJ21" s="71">
        <v>8.0000000000000002E-3</v>
      </c>
      <c r="CK21" s="71">
        <v>8.0000000000000002E-3</v>
      </c>
      <c r="CL21" s="71">
        <v>8.0000000000000002E-3</v>
      </c>
      <c r="CM21" s="71">
        <v>8.0000000000000002E-3</v>
      </c>
      <c r="CN21" s="71">
        <v>1.0999999999999999E-2</v>
      </c>
      <c r="CO21" s="71">
        <v>8.0000000000000002E-3</v>
      </c>
      <c r="CP21" s="71">
        <v>1.4E-2</v>
      </c>
      <c r="CQ21" s="71">
        <v>1.4E-2</v>
      </c>
    </row>
    <row r="22" spans="1:95" ht="15" x14ac:dyDescent="0.25">
      <c r="A22" s="55" t="s">
        <v>131</v>
      </c>
      <c r="B22" s="55" t="s">
        <v>17</v>
      </c>
      <c r="C22" s="55" t="s">
        <v>242</v>
      </c>
      <c r="D22" s="71">
        <v>5.5E-2</v>
      </c>
      <c r="E22" s="71">
        <v>3.2448061683443996E-2</v>
      </c>
      <c r="F22" s="71">
        <v>5.2999999999999999E-2</v>
      </c>
      <c r="G22" s="71">
        <v>4.7E-2</v>
      </c>
      <c r="H22" s="71">
        <v>4.2999999999999997E-2</v>
      </c>
      <c r="I22" s="71">
        <v>4.1000000000000002E-2</v>
      </c>
      <c r="J22" s="71">
        <v>3.5999999999999997E-2</v>
      </c>
      <c r="K22" s="71">
        <v>3.3000000000000002E-2</v>
      </c>
      <c r="L22" s="71">
        <v>2.9000000000000001E-2</v>
      </c>
      <c r="M22" s="71">
        <v>2.8000000000000001E-2</v>
      </c>
      <c r="N22" s="71">
        <v>2.5000000000000001E-2</v>
      </c>
      <c r="O22" s="71">
        <v>2.7E-2</v>
      </c>
      <c r="P22" s="71">
        <v>2.5000000000000001E-2</v>
      </c>
      <c r="Q22" s="71">
        <v>2.7E-2</v>
      </c>
      <c r="R22" s="71">
        <v>2.7E-2</v>
      </c>
      <c r="S22" s="71">
        <v>2.8000000000000001E-2</v>
      </c>
      <c r="T22" s="71">
        <v>2.9000000000000001E-2</v>
      </c>
      <c r="U22" s="71">
        <v>3.6999999999999998E-2</v>
      </c>
      <c r="V22" s="71">
        <v>5.0999999999999997E-2</v>
      </c>
      <c r="W22" s="71">
        <v>0.155</v>
      </c>
      <c r="X22" s="71">
        <v>0.23</v>
      </c>
      <c r="Y22" s="71">
        <v>0.152</v>
      </c>
      <c r="Z22" s="71">
        <v>0.128</v>
      </c>
      <c r="AA22" s="71">
        <v>0.158</v>
      </c>
      <c r="AB22" s="71">
        <v>0.19400000000000001</v>
      </c>
      <c r="AC22" s="71">
        <v>0.161</v>
      </c>
      <c r="AD22" s="71">
        <v>0.14000000000000001</v>
      </c>
      <c r="AE22" s="71">
        <v>0.121</v>
      </c>
      <c r="AF22" s="71">
        <v>0.10299999999999999</v>
      </c>
      <c r="AG22" s="71">
        <v>0.09</v>
      </c>
      <c r="AH22" s="71">
        <v>8.3000000000000004E-2</v>
      </c>
      <c r="AI22" s="71">
        <v>7.4999999999999997E-2</v>
      </c>
      <c r="AJ22" s="71">
        <v>6.9000000000000006E-2</v>
      </c>
      <c r="AK22" s="71">
        <v>6.9000000000000006E-2</v>
      </c>
      <c r="AL22" s="71">
        <v>6.4000000000000001E-2</v>
      </c>
      <c r="AM22" s="71">
        <v>0.06</v>
      </c>
      <c r="AN22" s="71">
        <v>5.5E-2</v>
      </c>
      <c r="AO22" s="71">
        <v>5.1999999999999998E-2</v>
      </c>
      <c r="AP22" s="71">
        <v>0.05</v>
      </c>
      <c r="AQ22" s="71">
        <v>4.4999999999999998E-2</v>
      </c>
      <c r="AR22" s="71">
        <v>4.2999999999999997E-2</v>
      </c>
      <c r="AS22" s="71">
        <v>0.04</v>
      </c>
      <c r="AT22" s="71">
        <v>4.2000000000000003E-2</v>
      </c>
      <c r="AU22" s="71">
        <v>3.6999999999999998E-2</v>
      </c>
      <c r="AV22" s="71">
        <v>3.5999999999999997E-2</v>
      </c>
      <c r="AW22" s="71">
        <v>3.4000000000000002E-2</v>
      </c>
      <c r="AX22" s="71">
        <v>3.4000000000000002E-2</v>
      </c>
      <c r="AY22" s="71">
        <v>3.3000000000000002E-2</v>
      </c>
      <c r="AZ22" s="71">
        <v>2.9000000000000001E-2</v>
      </c>
      <c r="BA22" s="71">
        <v>2.8000000000000001E-2</v>
      </c>
      <c r="BB22" s="71">
        <v>2.5999999999999999E-2</v>
      </c>
      <c r="BC22" s="71">
        <v>2.5999999999999999E-2</v>
      </c>
      <c r="BD22" s="71">
        <v>2.4E-2</v>
      </c>
      <c r="BE22" s="71">
        <v>2.1000000000000001E-2</v>
      </c>
      <c r="BF22" s="71">
        <v>0.02</v>
      </c>
      <c r="BG22" s="71">
        <v>0.02</v>
      </c>
      <c r="BH22" s="71">
        <v>0.02</v>
      </c>
      <c r="BI22" s="71">
        <v>1.7999999999999999E-2</v>
      </c>
      <c r="BJ22" s="71">
        <v>1.7999999999999999E-2</v>
      </c>
      <c r="BK22" s="71">
        <v>1.7000000000000001E-2</v>
      </c>
      <c r="BL22" s="71">
        <v>1.7000000000000001E-2</v>
      </c>
      <c r="BM22" s="71">
        <v>1.4999999999999999E-2</v>
      </c>
      <c r="BN22" s="71">
        <v>1.2999999999999999E-2</v>
      </c>
      <c r="BO22" s="71">
        <v>1.4E-2</v>
      </c>
      <c r="BP22" s="71">
        <v>1.4E-2</v>
      </c>
      <c r="BQ22" s="71">
        <v>1.2999999999999999E-2</v>
      </c>
      <c r="BR22" s="71">
        <v>1.2999999999999999E-2</v>
      </c>
      <c r="BS22" s="71">
        <v>1.4E-2</v>
      </c>
      <c r="BT22" s="71">
        <v>1.4E-2</v>
      </c>
      <c r="BU22" s="71">
        <v>1.4E-2</v>
      </c>
      <c r="BV22" s="71">
        <v>1.2E-2</v>
      </c>
      <c r="BW22" s="71">
        <v>1.0999999999999999E-2</v>
      </c>
      <c r="BX22" s="71">
        <v>1.0999999999999999E-2</v>
      </c>
      <c r="BY22" s="71">
        <v>0.01</v>
      </c>
      <c r="BZ22" s="71">
        <v>0.01</v>
      </c>
      <c r="CA22" s="71">
        <v>1.0999999999999999E-2</v>
      </c>
      <c r="CB22" s="71">
        <v>0.01</v>
      </c>
      <c r="CC22" s="71">
        <v>0.01</v>
      </c>
      <c r="CD22" s="71">
        <v>8.9999999999999993E-3</v>
      </c>
      <c r="CE22" s="71">
        <v>7.0000000000000001E-3</v>
      </c>
      <c r="CF22" s="71">
        <v>0.01</v>
      </c>
      <c r="CG22" s="71">
        <v>8.0000000000000002E-3</v>
      </c>
      <c r="CH22" s="71">
        <v>8.9999999999999993E-3</v>
      </c>
      <c r="CI22" s="71">
        <v>0.01</v>
      </c>
      <c r="CJ22" s="71">
        <v>8.9999999999999993E-3</v>
      </c>
      <c r="CK22" s="71">
        <v>1.0999999999999999E-2</v>
      </c>
      <c r="CL22" s="71">
        <v>1.2E-2</v>
      </c>
      <c r="CM22" s="71">
        <v>1.4999999999999999E-2</v>
      </c>
      <c r="CN22" s="71">
        <v>1.6E-2</v>
      </c>
      <c r="CO22" s="71">
        <v>1.4E-2</v>
      </c>
      <c r="CP22" s="71">
        <v>1.7999999999999999E-2</v>
      </c>
      <c r="CQ22" s="71">
        <v>1.9E-2</v>
      </c>
    </row>
    <row r="23" spans="1:95" ht="15" x14ac:dyDescent="0.25">
      <c r="A23" s="55" t="s">
        <v>79</v>
      </c>
      <c r="B23" s="55" t="s">
        <v>18</v>
      </c>
      <c r="C23" s="55" t="s">
        <v>242</v>
      </c>
      <c r="D23" s="71">
        <v>3.3000000000000002E-2</v>
      </c>
      <c r="E23" s="71">
        <v>2.3036649214659685E-2</v>
      </c>
      <c r="F23" s="71">
        <v>4.4999999999999998E-2</v>
      </c>
      <c r="G23" s="71">
        <v>3.5000000000000003E-2</v>
      </c>
      <c r="H23" s="71">
        <v>3.2000000000000001E-2</v>
      </c>
      <c r="I23" s="71">
        <v>2.9000000000000001E-2</v>
      </c>
      <c r="J23" s="71">
        <v>2.8000000000000001E-2</v>
      </c>
      <c r="K23" s="71">
        <v>2.3E-2</v>
      </c>
      <c r="L23" s="71">
        <v>2.5999999999999999E-2</v>
      </c>
      <c r="M23" s="71">
        <v>0.02</v>
      </c>
      <c r="N23" s="71">
        <v>2.4E-2</v>
      </c>
      <c r="O23" s="71">
        <v>0.02</v>
      </c>
      <c r="P23" s="71">
        <v>1.7999999999999999E-2</v>
      </c>
      <c r="Q23" s="71">
        <v>1.7000000000000001E-2</v>
      </c>
      <c r="R23" s="71">
        <v>1.4999999999999999E-2</v>
      </c>
      <c r="S23" s="71">
        <v>1.2999999999999999E-2</v>
      </c>
      <c r="T23" s="71">
        <v>1.2E-2</v>
      </c>
      <c r="U23" s="71">
        <v>1.4999999999999999E-2</v>
      </c>
      <c r="V23" s="71">
        <v>1.9E-2</v>
      </c>
      <c r="W23" s="71">
        <v>3.4000000000000002E-2</v>
      </c>
      <c r="X23" s="71">
        <v>5.0999999999999997E-2</v>
      </c>
      <c r="Y23" s="71">
        <v>7.2999999999999995E-2</v>
      </c>
      <c r="Z23" s="71">
        <v>8.1000000000000003E-2</v>
      </c>
      <c r="AA23" s="71">
        <v>9.0999999999999998E-2</v>
      </c>
      <c r="AB23" s="71">
        <v>0.1</v>
      </c>
      <c r="AC23" s="71">
        <v>9.5000000000000001E-2</v>
      </c>
      <c r="AD23" s="71">
        <v>9.6000000000000002E-2</v>
      </c>
      <c r="AE23" s="71">
        <v>8.5000000000000006E-2</v>
      </c>
      <c r="AF23" s="71">
        <v>8.5000000000000006E-2</v>
      </c>
      <c r="AG23" s="71">
        <v>8.2000000000000003E-2</v>
      </c>
      <c r="AH23" s="71">
        <v>7.9000000000000001E-2</v>
      </c>
      <c r="AI23" s="71">
        <v>7.3999999999999996E-2</v>
      </c>
      <c r="AJ23" s="71">
        <v>7.1999999999999995E-2</v>
      </c>
      <c r="AK23" s="71">
        <v>6.6000000000000003E-2</v>
      </c>
      <c r="AL23" s="71">
        <v>5.6000000000000001E-2</v>
      </c>
      <c r="AM23" s="71">
        <v>0.05</v>
      </c>
      <c r="AN23" s="71">
        <v>4.7E-2</v>
      </c>
      <c r="AO23" s="71">
        <v>4.5999999999999999E-2</v>
      </c>
      <c r="AP23" s="71">
        <v>4.7E-2</v>
      </c>
      <c r="AQ23" s="71">
        <v>3.9E-2</v>
      </c>
      <c r="AR23" s="71">
        <v>4.2000000000000003E-2</v>
      </c>
      <c r="AS23" s="71">
        <v>4.3999999999999997E-2</v>
      </c>
      <c r="AT23" s="71">
        <v>3.7999999999999999E-2</v>
      </c>
      <c r="AU23" s="71">
        <v>3.4000000000000002E-2</v>
      </c>
      <c r="AV23" s="71">
        <v>3.6999999999999998E-2</v>
      </c>
      <c r="AW23" s="71">
        <v>3.3000000000000002E-2</v>
      </c>
      <c r="AX23" s="71">
        <v>3.3000000000000002E-2</v>
      </c>
      <c r="AY23" s="71">
        <v>3.5000000000000003E-2</v>
      </c>
      <c r="AZ23" s="71">
        <v>3.2000000000000001E-2</v>
      </c>
      <c r="BA23" s="71">
        <v>0.03</v>
      </c>
      <c r="BB23" s="71">
        <v>3.1E-2</v>
      </c>
      <c r="BC23" s="71">
        <v>2.9000000000000001E-2</v>
      </c>
      <c r="BD23" s="71">
        <v>2.9000000000000001E-2</v>
      </c>
      <c r="BE23" s="71">
        <v>2.9000000000000001E-2</v>
      </c>
      <c r="BF23" s="71">
        <v>2.9000000000000001E-2</v>
      </c>
      <c r="BG23" s="71">
        <v>2.8000000000000001E-2</v>
      </c>
      <c r="BH23" s="71">
        <v>0.03</v>
      </c>
      <c r="BI23" s="71">
        <v>2.7E-2</v>
      </c>
      <c r="BJ23" s="71">
        <v>2.7E-2</v>
      </c>
      <c r="BK23" s="71">
        <v>0.03</v>
      </c>
      <c r="BL23" s="71">
        <v>2.8000000000000001E-2</v>
      </c>
      <c r="BM23" s="71">
        <v>2.5999999999999999E-2</v>
      </c>
      <c r="BN23" s="71">
        <v>2.4E-2</v>
      </c>
      <c r="BO23" s="71">
        <v>2.4E-2</v>
      </c>
      <c r="BP23" s="71">
        <v>2.3E-2</v>
      </c>
      <c r="BQ23" s="71">
        <v>0.02</v>
      </c>
      <c r="BR23" s="71">
        <v>2.1000000000000001E-2</v>
      </c>
      <c r="BS23" s="71">
        <v>1.9E-2</v>
      </c>
      <c r="BT23" s="71">
        <v>1.6E-2</v>
      </c>
      <c r="BU23" s="71">
        <v>1.7000000000000001E-2</v>
      </c>
      <c r="BV23" s="71">
        <v>1.4E-2</v>
      </c>
      <c r="BW23" s="71">
        <v>1.2999999999999999E-2</v>
      </c>
      <c r="BX23" s="71">
        <v>1.4E-2</v>
      </c>
      <c r="BY23" s="71">
        <v>1.2999999999999999E-2</v>
      </c>
      <c r="BZ23" s="71">
        <v>1.2999999999999999E-2</v>
      </c>
      <c r="CA23" s="71">
        <v>1.0999999999999999E-2</v>
      </c>
      <c r="CB23" s="71">
        <v>1.2E-2</v>
      </c>
      <c r="CC23" s="71">
        <v>1.0999999999999999E-2</v>
      </c>
      <c r="CD23" s="71">
        <v>0.01</v>
      </c>
      <c r="CE23" s="71">
        <v>0.01</v>
      </c>
      <c r="CF23" s="71">
        <v>0.01</v>
      </c>
      <c r="CG23" s="71">
        <v>8.9999999999999993E-3</v>
      </c>
      <c r="CH23" s="71">
        <v>1.0999999999999999E-2</v>
      </c>
      <c r="CI23" s="71">
        <v>1.2E-2</v>
      </c>
      <c r="CJ23" s="71">
        <v>1.4E-2</v>
      </c>
      <c r="CK23" s="71">
        <v>1.4E-2</v>
      </c>
      <c r="CL23" s="71">
        <v>1.2E-2</v>
      </c>
      <c r="CM23" s="71">
        <v>1.0999999999999999E-2</v>
      </c>
      <c r="CN23" s="71">
        <v>1.6E-2</v>
      </c>
      <c r="CO23" s="71">
        <v>1.4999999999999999E-2</v>
      </c>
      <c r="CP23" s="71">
        <v>1.2999999999999999E-2</v>
      </c>
      <c r="CQ23" s="71">
        <v>1.7000000000000001E-2</v>
      </c>
    </row>
    <row r="24" spans="1:95" ht="15" x14ac:dyDescent="0.25">
      <c r="A24" s="55" t="s">
        <v>80</v>
      </c>
      <c r="B24" s="55" t="s">
        <v>19</v>
      </c>
      <c r="C24" s="55" t="s">
        <v>242</v>
      </c>
      <c r="D24" s="71">
        <v>0.02</v>
      </c>
      <c r="E24" s="71">
        <v>2.2447888829502941E-2</v>
      </c>
      <c r="F24" s="71">
        <v>0.03</v>
      </c>
      <c r="G24" s="71">
        <v>2.5999999999999999E-2</v>
      </c>
      <c r="H24" s="71">
        <v>2.7E-2</v>
      </c>
      <c r="I24" s="71">
        <v>2.9000000000000001E-2</v>
      </c>
      <c r="J24" s="71">
        <v>0.02</v>
      </c>
      <c r="K24" s="71">
        <v>1.7000000000000001E-2</v>
      </c>
      <c r="L24" s="71">
        <v>1.9E-2</v>
      </c>
      <c r="M24" s="71">
        <v>1.6E-2</v>
      </c>
      <c r="N24" s="71">
        <v>1.2999999999999999E-2</v>
      </c>
      <c r="O24" s="71">
        <v>1.7999999999999999E-2</v>
      </c>
      <c r="P24" s="71">
        <v>1.2999999999999999E-2</v>
      </c>
      <c r="Q24" s="71">
        <v>1.2E-2</v>
      </c>
      <c r="R24" s="71">
        <v>1.2E-2</v>
      </c>
      <c r="S24" s="71">
        <v>1.0999999999999999E-2</v>
      </c>
      <c r="T24" s="71">
        <v>1.4E-2</v>
      </c>
      <c r="U24" s="71">
        <v>1.2999999999999999E-2</v>
      </c>
      <c r="V24" s="71">
        <v>8.9999999999999993E-3</v>
      </c>
      <c r="W24" s="71">
        <v>1.7999999999999999E-2</v>
      </c>
      <c r="X24" s="71">
        <v>2.4E-2</v>
      </c>
      <c r="Y24" s="71">
        <v>2.7E-2</v>
      </c>
      <c r="Z24" s="71">
        <v>3.1E-2</v>
      </c>
      <c r="AA24" s="71">
        <v>3.4000000000000002E-2</v>
      </c>
      <c r="AB24" s="71">
        <v>3.7999999999999999E-2</v>
      </c>
      <c r="AC24" s="71">
        <v>3.7999999999999999E-2</v>
      </c>
      <c r="AD24" s="71">
        <v>3.4000000000000002E-2</v>
      </c>
      <c r="AE24" s="71">
        <v>3.5999999999999997E-2</v>
      </c>
      <c r="AF24" s="71">
        <v>0.04</v>
      </c>
      <c r="AG24" s="71">
        <v>3.5000000000000003E-2</v>
      </c>
      <c r="AH24" s="71">
        <v>3.6999999999999998E-2</v>
      </c>
      <c r="AI24" s="71">
        <v>3.9E-2</v>
      </c>
      <c r="AJ24" s="71">
        <v>4.3999999999999997E-2</v>
      </c>
      <c r="AK24" s="71">
        <v>4.2999999999999997E-2</v>
      </c>
      <c r="AL24" s="71">
        <v>3.5000000000000003E-2</v>
      </c>
      <c r="AM24" s="71">
        <v>3.2000000000000001E-2</v>
      </c>
      <c r="AN24" s="71">
        <v>3.1E-2</v>
      </c>
      <c r="AO24" s="71">
        <v>3.5000000000000003E-2</v>
      </c>
      <c r="AP24" s="71">
        <v>3.1E-2</v>
      </c>
      <c r="AQ24" s="71">
        <v>2.7E-2</v>
      </c>
      <c r="AR24" s="71">
        <v>2.7E-2</v>
      </c>
      <c r="AS24" s="71">
        <v>2.5999999999999999E-2</v>
      </c>
      <c r="AT24" s="71">
        <v>2.7E-2</v>
      </c>
      <c r="AU24" s="71">
        <v>2.1999999999999999E-2</v>
      </c>
      <c r="AV24" s="71">
        <v>2.3E-2</v>
      </c>
      <c r="AW24" s="71">
        <v>3.3000000000000002E-2</v>
      </c>
      <c r="AX24" s="71">
        <v>2.3E-2</v>
      </c>
      <c r="AY24" s="71">
        <v>1.9E-2</v>
      </c>
      <c r="AZ24" s="71">
        <v>1.7999999999999999E-2</v>
      </c>
      <c r="BA24" s="71">
        <v>2.1000000000000001E-2</v>
      </c>
      <c r="BB24" s="71">
        <v>2.1999999999999999E-2</v>
      </c>
      <c r="BC24" s="71">
        <v>1.4999999999999999E-2</v>
      </c>
      <c r="BD24" s="71">
        <v>1.4999999999999999E-2</v>
      </c>
      <c r="BE24" s="71">
        <v>1.7999999999999999E-2</v>
      </c>
      <c r="BF24" s="71">
        <v>1.6E-2</v>
      </c>
      <c r="BG24" s="71">
        <v>1.4999999999999999E-2</v>
      </c>
      <c r="BH24" s="71">
        <v>1.7000000000000001E-2</v>
      </c>
      <c r="BI24" s="71">
        <v>1.4999999999999999E-2</v>
      </c>
      <c r="BJ24" s="71">
        <v>1.2E-2</v>
      </c>
      <c r="BK24" s="71">
        <v>1.2E-2</v>
      </c>
      <c r="BL24" s="71">
        <v>1.0999999999999999E-2</v>
      </c>
      <c r="BM24" s="71">
        <v>1.2E-2</v>
      </c>
      <c r="BN24" s="71">
        <v>1.4E-2</v>
      </c>
      <c r="BO24" s="71">
        <v>1.6E-2</v>
      </c>
      <c r="BP24" s="71">
        <v>1.0999999999999999E-2</v>
      </c>
      <c r="BQ24" s="71">
        <v>1.0999999999999999E-2</v>
      </c>
      <c r="BR24" s="71">
        <v>1.4E-2</v>
      </c>
      <c r="BS24" s="71">
        <v>8.9999999999999993E-3</v>
      </c>
      <c r="BT24" s="71">
        <v>1.2E-2</v>
      </c>
      <c r="BU24" s="71">
        <v>8.0000000000000002E-3</v>
      </c>
      <c r="BV24" s="71">
        <v>1.4E-2</v>
      </c>
      <c r="BW24" s="71">
        <v>8.0000000000000002E-3</v>
      </c>
      <c r="BX24" s="71">
        <v>0.01</v>
      </c>
      <c r="BY24" s="71">
        <v>0.01</v>
      </c>
      <c r="BZ24" s="71">
        <v>7.0000000000000001E-3</v>
      </c>
      <c r="CA24" s="71">
        <v>1.0999999999999999E-2</v>
      </c>
      <c r="CB24" s="71">
        <v>0.01</v>
      </c>
      <c r="CC24" s="71">
        <v>7.0000000000000001E-3</v>
      </c>
      <c r="CD24" s="71">
        <v>5.0000000000000001E-3</v>
      </c>
      <c r="CE24" s="71">
        <v>7.0000000000000001E-3</v>
      </c>
      <c r="CF24" s="71">
        <v>8.0000000000000002E-3</v>
      </c>
      <c r="CG24" s="71">
        <v>8.0000000000000002E-3</v>
      </c>
      <c r="CH24" s="71">
        <v>0.01</v>
      </c>
      <c r="CI24" s="71">
        <v>1.0999999999999999E-2</v>
      </c>
      <c r="CJ24" s="71">
        <v>1.2E-2</v>
      </c>
      <c r="CK24" s="71">
        <v>0.01</v>
      </c>
      <c r="CL24" s="71">
        <v>1.2E-2</v>
      </c>
      <c r="CM24" s="71">
        <v>2.4E-2</v>
      </c>
      <c r="CN24" s="71">
        <v>2.5999999999999999E-2</v>
      </c>
      <c r="CO24" s="71">
        <v>1.6E-2</v>
      </c>
      <c r="CP24" s="71">
        <v>2.8000000000000001E-2</v>
      </c>
      <c r="CQ24" s="71">
        <v>2.5999999999999999E-2</v>
      </c>
    </row>
    <row r="25" spans="1:95" ht="15" x14ac:dyDescent="0.25">
      <c r="A25" s="55" t="s">
        <v>81</v>
      </c>
      <c r="B25" s="55" t="s">
        <v>20</v>
      </c>
      <c r="C25" s="55" t="s">
        <v>242</v>
      </c>
      <c r="D25" s="71">
        <v>4.1000000000000002E-2</v>
      </c>
      <c r="E25" s="71">
        <v>3.9234449760765552E-2</v>
      </c>
      <c r="F25" s="71">
        <v>6.4000000000000001E-2</v>
      </c>
      <c r="G25" s="71">
        <v>6.4000000000000001E-2</v>
      </c>
      <c r="H25" s="71">
        <v>5.5E-2</v>
      </c>
      <c r="I25" s="71">
        <v>4.3999999999999997E-2</v>
      </c>
      <c r="J25" s="71">
        <v>4.2999999999999997E-2</v>
      </c>
      <c r="K25" s="71">
        <v>3.5000000000000003E-2</v>
      </c>
      <c r="L25" s="71">
        <v>2.7E-2</v>
      </c>
      <c r="M25" s="71">
        <v>3.3000000000000002E-2</v>
      </c>
      <c r="N25" s="71">
        <v>2.8000000000000001E-2</v>
      </c>
      <c r="O25" s="71">
        <v>2.3E-2</v>
      </c>
      <c r="P25" s="71">
        <v>2.8000000000000001E-2</v>
      </c>
      <c r="Q25" s="71">
        <v>2.7E-2</v>
      </c>
      <c r="R25" s="71">
        <v>2.3E-2</v>
      </c>
      <c r="S25" s="71">
        <v>2.4E-2</v>
      </c>
      <c r="T25" s="71">
        <v>2.1000000000000001E-2</v>
      </c>
      <c r="U25" s="71">
        <v>0.02</v>
      </c>
      <c r="V25" s="71">
        <v>2.7E-2</v>
      </c>
      <c r="W25" s="71">
        <v>3.5000000000000003E-2</v>
      </c>
      <c r="X25" s="71">
        <v>4.1000000000000002E-2</v>
      </c>
      <c r="Y25" s="71">
        <v>4.5999999999999999E-2</v>
      </c>
      <c r="Z25" s="71">
        <v>6.0999999999999999E-2</v>
      </c>
      <c r="AA25" s="71">
        <v>7.5999999999999998E-2</v>
      </c>
      <c r="AB25" s="71">
        <v>8.2000000000000003E-2</v>
      </c>
      <c r="AC25" s="71">
        <v>8.6999999999999994E-2</v>
      </c>
      <c r="AD25" s="71">
        <v>8.6999999999999994E-2</v>
      </c>
      <c r="AE25" s="71">
        <v>0.10299999999999999</v>
      </c>
      <c r="AF25" s="71">
        <v>9.6000000000000002E-2</v>
      </c>
      <c r="AG25" s="71">
        <v>9.8000000000000004E-2</v>
      </c>
      <c r="AH25" s="71">
        <v>9.8000000000000004E-2</v>
      </c>
      <c r="AI25" s="71">
        <v>0.111</v>
      </c>
      <c r="AJ25" s="71">
        <v>9.9000000000000005E-2</v>
      </c>
      <c r="AK25" s="71">
        <v>9.6000000000000002E-2</v>
      </c>
      <c r="AL25" s="71">
        <v>9.8000000000000004E-2</v>
      </c>
      <c r="AM25" s="71">
        <v>9.9000000000000005E-2</v>
      </c>
      <c r="AN25" s="71">
        <v>8.7999999999999995E-2</v>
      </c>
      <c r="AO25" s="71">
        <v>7.0000000000000007E-2</v>
      </c>
      <c r="AP25" s="71">
        <v>6.8000000000000005E-2</v>
      </c>
      <c r="AQ25" s="71">
        <v>6.6000000000000003E-2</v>
      </c>
      <c r="AR25" s="71">
        <v>5.6000000000000001E-2</v>
      </c>
      <c r="AS25" s="71">
        <v>4.7E-2</v>
      </c>
      <c r="AT25" s="71">
        <v>4.7E-2</v>
      </c>
      <c r="AU25" s="71">
        <v>4.2000000000000003E-2</v>
      </c>
      <c r="AV25" s="71">
        <v>3.7999999999999999E-2</v>
      </c>
      <c r="AW25" s="71">
        <v>4.2000000000000003E-2</v>
      </c>
      <c r="AX25" s="71">
        <v>3.5000000000000003E-2</v>
      </c>
      <c r="AY25" s="71">
        <v>3.4000000000000002E-2</v>
      </c>
      <c r="AZ25" s="71">
        <v>3.3000000000000002E-2</v>
      </c>
      <c r="BA25" s="71">
        <v>0.03</v>
      </c>
      <c r="BB25" s="71">
        <v>2.5999999999999999E-2</v>
      </c>
      <c r="BC25" s="71">
        <v>2.9000000000000001E-2</v>
      </c>
      <c r="BD25" s="71">
        <v>2.4E-2</v>
      </c>
      <c r="BE25" s="71">
        <v>2.5000000000000001E-2</v>
      </c>
      <c r="BF25" s="71">
        <v>2.5999999999999999E-2</v>
      </c>
      <c r="BG25" s="71">
        <v>2.3E-2</v>
      </c>
      <c r="BH25" s="71">
        <v>2.5000000000000001E-2</v>
      </c>
      <c r="BI25" s="71">
        <v>2.1000000000000001E-2</v>
      </c>
      <c r="BJ25" s="71">
        <v>2.3E-2</v>
      </c>
      <c r="BK25" s="71">
        <v>2.3E-2</v>
      </c>
      <c r="BL25" s="71">
        <v>2.5000000000000001E-2</v>
      </c>
      <c r="BM25" s="71">
        <v>1.7999999999999999E-2</v>
      </c>
      <c r="BN25" s="71">
        <v>2.3E-2</v>
      </c>
      <c r="BO25" s="71">
        <v>2.3E-2</v>
      </c>
      <c r="BP25" s="71">
        <v>1.7000000000000001E-2</v>
      </c>
      <c r="BQ25" s="71">
        <v>1.6E-2</v>
      </c>
      <c r="BR25" s="71">
        <v>1.9E-2</v>
      </c>
      <c r="BS25" s="71">
        <v>1.9E-2</v>
      </c>
      <c r="BT25" s="71">
        <v>2.1000000000000001E-2</v>
      </c>
      <c r="BU25" s="71">
        <v>1.6E-2</v>
      </c>
      <c r="BV25" s="71">
        <v>0.01</v>
      </c>
      <c r="BW25" s="71">
        <v>1.0999999999999999E-2</v>
      </c>
      <c r="BX25" s="71">
        <v>0.01</v>
      </c>
      <c r="BY25" s="71">
        <v>0.01</v>
      </c>
      <c r="BZ25" s="71">
        <v>8.9999999999999993E-3</v>
      </c>
      <c r="CA25" s="71">
        <v>1.0999999999999999E-2</v>
      </c>
      <c r="CB25" s="71">
        <v>1.0999999999999999E-2</v>
      </c>
      <c r="CC25" s="71">
        <v>7.0000000000000001E-3</v>
      </c>
      <c r="CD25" s="71">
        <v>0.01</v>
      </c>
      <c r="CE25" s="71">
        <v>6.0000000000000001E-3</v>
      </c>
      <c r="CF25" s="71">
        <v>1.0999999999999999E-2</v>
      </c>
      <c r="CG25" s="71">
        <v>0.01</v>
      </c>
      <c r="CH25" s="71">
        <v>1.2E-2</v>
      </c>
      <c r="CI25" s="71">
        <v>8.9999999999999993E-3</v>
      </c>
      <c r="CJ25" s="71">
        <v>1.9E-2</v>
      </c>
      <c r="CK25" s="71">
        <v>1.2999999999999999E-2</v>
      </c>
      <c r="CL25" s="71">
        <v>1.2E-2</v>
      </c>
      <c r="CM25" s="71">
        <v>1.4E-2</v>
      </c>
      <c r="CN25" s="71">
        <v>1.6E-2</v>
      </c>
      <c r="CO25" s="71">
        <v>1.4E-2</v>
      </c>
      <c r="CP25" s="71">
        <v>2.5999999999999999E-2</v>
      </c>
      <c r="CQ25" s="71">
        <v>2.3E-2</v>
      </c>
    </row>
    <row r="26" spans="1:95" ht="15" x14ac:dyDescent="0.25">
      <c r="A26" s="55" t="s">
        <v>82</v>
      </c>
      <c r="B26" s="55" t="s">
        <v>21</v>
      </c>
      <c r="C26" s="55" t="s">
        <v>242</v>
      </c>
      <c r="D26" s="71">
        <v>3.4000000000000002E-2</v>
      </c>
      <c r="E26" s="71">
        <v>2.903225806451613E-2</v>
      </c>
      <c r="F26" s="71">
        <v>5.1999999999999998E-2</v>
      </c>
      <c r="G26" s="71">
        <v>5.8999999999999997E-2</v>
      </c>
      <c r="H26" s="71">
        <v>4.9000000000000002E-2</v>
      </c>
      <c r="I26" s="71">
        <v>4.9000000000000002E-2</v>
      </c>
      <c r="J26" s="71">
        <v>0.04</v>
      </c>
      <c r="K26" s="71">
        <v>3.3000000000000002E-2</v>
      </c>
      <c r="L26" s="71">
        <v>3.5999999999999997E-2</v>
      </c>
      <c r="M26" s="71">
        <v>3.5000000000000003E-2</v>
      </c>
      <c r="N26" s="71">
        <v>3.3000000000000002E-2</v>
      </c>
      <c r="O26" s="71">
        <v>3.2000000000000001E-2</v>
      </c>
      <c r="P26" s="71">
        <v>3.5000000000000003E-2</v>
      </c>
      <c r="Q26" s="71">
        <v>2.3E-2</v>
      </c>
      <c r="R26" s="71">
        <v>3.3000000000000002E-2</v>
      </c>
      <c r="S26" s="71">
        <v>4.3999999999999997E-2</v>
      </c>
      <c r="T26" s="71">
        <v>3.5999999999999997E-2</v>
      </c>
      <c r="U26" s="71">
        <v>3.3000000000000002E-2</v>
      </c>
      <c r="V26" s="71">
        <v>3.6999999999999998E-2</v>
      </c>
      <c r="W26" s="71">
        <v>3.2000000000000001E-2</v>
      </c>
      <c r="X26" s="71">
        <v>0.06</v>
      </c>
      <c r="Y26" s="71">
        <v>4.9000000000000002E-2</v>
      </c>
      <c r="Z26" s="71">
        <v>6.8000000000000005E-2</v>
      </c>
      <c r="AA26" s="71">
        <v>8.2000000000000003E-2</v>
      </c>
      <c r="AB26" s="71">
        <v>7.8E-2</v>
      </c>
      <c r="AC26" s="71">
        <v>7.8E-2</v>
      </c>
      <c r="AD26" s="71">
        <v>6.8000000000000005E-2</v>
      </c>
      <c r="AE26" s="71">
        <v>6.4000000000000001E-2</v>
      </c>
      <c r="AF26" s="71">
        <v>6.7000000000000004E-2</v>
      </c>
      <c r="AG26" s="71">
        <v>5.8999999999999997E-2</v>
      </c>
      <c r="AH26" s="71">
        <v>6.4000000000000001E-2</v>
      </c>
      <c r="AI26" s="71">
        <v>6.4000000000000001E-2</v>
      </c>
      <c r="AJ26" s="71">
        <v>6.3E-2</v>
      </c>
      <c r="AK26" s="71">
        <v>0.05</v>
      </c>
      <c r="AL26" s="71">
        <v>5.2999999999999999E-2</v>
      </c>
      <c r="AM26" s="71">
        <v>4.9000000000000002E-2</v>
      </c>
      <c r="AN26" s="71">
        <v>4.1000000000000002E-2</v>
      </c>
      <c r="AO26" s="71">
        <v>4.2000000000000003E-2</v>
      </c>
      <c r="AP26" s="71">
        <v>3.5999999999999997E-2</v>
      </c>
      <c r="AQ26" s="71">
        <v>4.2999999999999997E-2</v>
      </c>
      <c r="AR26" s="71">
        <v>3.5999999999999997E-2</v>
      </c>
      <c r="AS26" s="71">
        <v>3.4000000000000002E-2</v>
      </c>
      <c r="AT26" s="71">
        <v>3.1E-2</v>
      </c>
      <c r="AU26" s="71">
        <v>3.1E-2</v>
      </c>
      <c r="AV26" s="71">
        <v>3.2000000000000001E-2</v>
      </c>
      <c r="AW26" s="71">
        <v>2.5000000000000001E-2</v>
      </c>
      <c r="AX26" s="71">
        <v>2.7E-2</v>
      </c>
      <c r="AY26" s="71">
        <v>3.4000000000000002E-2</v>
      </c>
      <c r="AZ26" s="71">
        <v>2.7E-2</v>
      </c>
      <c r="BA26" s="71">
        <v>2.5000000000000001E-2</v>
      </c>
      <c r="BB26" s="71">
        <v>2.5999999999999999E-2</v>
      </c>
      <c r="BC26" s="71">
        <v>2.5000000000000001E-2</v>
      </c>
      <c r="BD26" s="71">
        <v>2.4E-2</v>
      </c>
      <c r="BE26" s="71">
        <v>2.3E-2</v>
      </c>
      <c r="BF26" s="71">
        <v>2.5000000000000001E-2</v>
      </c>
      <c r="BG26" s="71">
        <v>2.5999999999999999E-2</v>
      </c>
      <c r="BH26" s="71">
        <v>2.5999999999999999E-2</v>
      </c>
      <c r="BI26" s="71">
        <v>2.5999999999999999E-2</v>
      </c>
      <c r="BJ26" s="71">
        <v>2.5000000000000001E-2</v>
      </c>
      <c r="BK26" s="71">
        <v>2.8000000000000001E-2</v>
      </c>
      <c r="BL26" s="71">
        <v>2.4E-2</v>
      </c>
      <c r="BM26" s="71">
        <v>0.03</v>
      </c>
      <c r="BN26" s="71">
        <v>2.4E-2</v>
      </c>
      <c r="BO26" s="71">
        <v>2.7E-2</v>
      </c>
      <c r="BP26" s="71">
        <v>2.5999999999999999E-2</v>
      </c>
      <c r="BQ26" s="71">
        <v>2.1000000000000001E-2</v>
      </c>
      <c r="BR26" s="71">
        <v>2.1999999999999999E-2</v>
      </c>
      <c r="BS26" s="71">
        <v>2.7E-2</v>
      </c>
      <c r="BT26" s="71">
        <v>1.6E-2</v>
      </c>
      <c r="BU26" s="71">
        <v>1.9E-2</v>
      </c>
      <c r="BV26" s="71">
        <v>1.4999999999999999E-2</v>
      </c>
      <c r="BW26" s="71">
        <v>1.6E-2</v>
      </c>
      <c r="BX26" s="71">
        <v>1.7999999999999999E-2</v>
      </c>
      <c r="BY26" s="71">
        <v>1.4999999999999999E-2</v>
      </c>
      <c r="BZ26" s="71">
        <v>1.2999999999999999E-2</v>
      </c>
      <c r="CA26" s="71">
        <v>1.2E-2</v>
      </c>
      <c r="CB26" s="71">
        <v>8.9999999999999993E-3</v>
      </c>
      <c r="CC26" s="71">
        <v>1.4999999999999999E-2</v>
      </c>
      <c r="CD26" s="71">
        <v>7.0000000000000001E-3</v>
      </c>
      <c r="CE26" s="71">
        <v>1.2E-2</v>
      </c>
      <c r="CF26" s="71">
        <v>8.9999999999999993E-3</v>
      </c>
      <c r="CG26" s="71">
        <v>1.4999999999999999E-2</v>
      </c>
      <c r="CH26" s="71">
        <v>1.0999999999999999E-2</v>
      </c>
      <c r="CI26" s="71">
        <v>1.2E-2</v>
      </c>
      <c r="CJ26" s="71">
        <v>1.7000000000000001E-2</v>
      </c>
      <c r="CK26" s="71">
        <v>0.01</v>
      </c>
      <c r="CL26" s="71">
        <v>1.4E-2</v>
      </c>
      <c r="CM26" s="71">
        <v>1.4E-2</v>
      </c>
      <c r="CN26" s="71">
        <v>1.4E-2</v>
      </c>
      <c r="CO26" s="71">
        <v>2.3E-2</v>
      </c>
      <c r="CP26" s="71">
        <v>1.6E-2</v>
      </c>
      <c r="CQ26" s="71">
        <v>1.7999999999999999E-2</v>
      </c>
    </row>
    <row r="27" spans="1:95" ht="15" x14ac:dyDescent="0.25">
      <c r="A27" s="55" t="s">
        <v>83</v>
      </c>
      <c r="B27" s="55" t="s">
        <v>47</v>
      </c>
      <c r="C27" s="55" t="s">
        <v>242</v>
      </c>
      <c r="D27" s="71">
        <v>3.3000000000000002E-2</v>
      </c>
      <c r="E27" s="71">
        <v>3.1578947368421054E-2</v>
      </c>
      <c r="F27" s="71">
        <v>3.5000000000000003E-2</v>
      </c>
      <c r="G27" s="71">
        <v>0.05</v>
      </c>
      <c r="H27" s="71">
        <v>2.9000000000000001E-2</v>
      </c>
      <c r="I27" s="71">
        <v>2.9000000000000001E-2</v>
      </c>
      <c r="J27" s="71">
        <v>2.9000000000000001E-2</v>
      </c>
      <c r="K27" s="71">
        <v>3.2000000000000001E-2</v>
      </c>
      <c r="L27" s="71">
        <v>2.5999999999999999E-2</v>
      </c>
      <c r="M27" s="71">
        <v>1.4999999999999999E-2</v>
      </c>
      <c r="N27" s="71">
        <v>1.7999999999999999E-2</v>
      </c>
      <c r="O27" s="71">
        <v>2.9000000000000001E-2</v>
      </c>
      <c r="P27" s="71">
        <v>1.7000000000000001E-2</v>
      </c>
      <c r="Q27" s="71">
        <v>1.7000000000000001E-2</v>
      </c>
      <c r="R27" s="71">
        <v>0.02</v>
      </c>
      <c r="S27" s="71">
        <v>0.01</v>
      </c>
      <c r="T27" s="71">
        <v>1.4E-2</v>
      </c>
      <c r="U27" s="71">
        <v>1.4E-2</v>
      </c>
      <c r="V27" s="71">
        <v>2.1999999999999999E-2</v>
      </c>
      <c r="W27" s="71">
        <v>5.2999999999999999E-2</v>
      </c>
      <c r="X27" s="71">
        <v>5.8000000000000003E-2</v>
      </c>
      <c r="Y27" s="71">
        <v>6.9000000000000006E-2</v>
      </c>
      <c r="Z27" s="71">
        <v>0.11799999999999999</v>
      </c>
      <c r="AA27" s="71">
        <v>9.9000000000000005E-2</v>
      </c>
      <c r="AB27" s="71">
        <v>0.105</v>
      </c>
      <c r="AC27" s="71">
        <v>0.10299999999999999</v>
      </c>
      <c r="AD27" s="71">
        <v>0.08</v>
      </c>
      <c r="AE27" s="71">
        <v>0.1</v>
      </c>
      <c r="AF27" s="71">
        <v>8.2000000000000003E-2</v>
      </c>
      <c r="AG27" s="71">
        <v>9.0999999999999998E-2</v>
      </c>
      <c r="AH27" s="71">
        <v>7.3999999999999996E-2</v>
      </c>
      <c r="AI27" s="71">
        <v>8.4000000000000005E-2</v>
      </c>
      <c r="AJ27" s="71">
        <v>7.2999999999999995E-2</v>
      </c>
      <c r="AK27" s="71">
        <v>6.4000000000000001E-2</v>
      </c>
      <c r="AL27" s="71">
        <v>4.4999999999999998E-2</v>
      </c>
      <c r="AM27" s="71">
        <v>5.7000000000000002E-2</v>
      </c>
      <c r="AN27" s="71">
        <v>5.5E-2</v>
      </c>
      <c r="AO27" s="71">
        <v>5.0999999999999997E-2</v>
      </c>
      <c r="AP27" s="71">
        <v>4.7E-2</v>
      </c>
      <c r="AQ27" s="71">
        <v>3.3000000000000002E-2</v>
      </c>
      <c r="AR27" s="71">
        <v>4.8000000000000001E-2</v>
      </c>
      <c r="AS27" s="71">
        <v>0.04</v>
      </c>
      <c r="AT27" s="71">
        <v>4.5999999999999999E-2</v>
      </c>
      <c r="AU27" s="71">
        <v>3.2000000000000001E-2</v>
      </c>
      <c r="AV27" s="71">
        <v>0.03</v>
      </c>
      <c r="AW27" s="71">
        <v>3.4000000000000002E-2</v>
      </c>
      <c r="AX27" s="71">
        <v>3.1E-2</v>
      </c>
      <c r="AY27" s="71">
        <v>2.7E-2</v>
      </c>
      <c r="AZ27" s="71">
        <v>2.9000000000000001E-2</v>
      </c>
      <c r="BA27" s="71">
        <v>3.4000000000000002E-2</v>
      </c>
      <c r="BB27" s="71">
        <v>2.5000000000000001E-2</v>
      </c>
      <c r="BC27" s="71">
        <v>2.5000000000000001E-2</v>
      </c>
      <c r="BD27" s="71">
        <v>2.4E-2</v>
      </c>
      <c r="BE27" s="71">
        <v>2.7E-2</v>
      </c>
      <c r="BF27" s="71">
        <v>2.8000000000000001E-2</v>
      </c>
      <c r="BG27" s="71">
        <v>3.3000000000000002E-2</v>
      </c>
      <c r="BH27" s="71">
        <v>4.1000000000000002E-2</v>
      </c>
      <c r="BI27" s="71">
        <v>4.9000000000000002E-2</v>
      </c>
      <c r="BJ27" s="71">
        <v>4.2999999999999997E-2</v>
      </c>
      <c r="BK27" s="71">
        <v>3.6999999999999998E-2</v>
      </c>
      <c r="BL27" s="71">
        <v>3.3000000000000002E-2</v>
      </c>
      <c r="BM27" s="71">
        <v>3.5999999999999997E-2</v>
      </c>
      <c r="BN27" s="71">
        <v>0.03</v>
      </c>
      <c r="BO27" s="71">
        <v>3.2000000000000001E-2</v>
      </c>
      <c r="BP27" s="71">
        <v>3.4000000000000002E-2</v>
      </c>
      <c r="BQ27" s="71">
        <v>3.5000000000000003E-2</v>
      </c>
      <c r="BR27" s="71">
        <v>2.3E-2</v>
      </c>
      <c r="BS27" s="71">
        <v>2.3E-2</v>
      </c>
      <c r="BT27" s="71">
        <v>1.7999999999999999E-2</v>
      </c>
      <c r="BU27" s="71">
        <v>2.1000000000000001E-2</v>
      </c>
      <c r="BV27" s="71">
        <v>1.7999999999999999E-2</v>
      </c>
      <c r="BW27" s="71">
        <v>1.2999999999999999E-2</v>
      </c>
      <c r="BX27" s="71">
        <v>1.0999999999999999E-2</v>
      </c>
      <c r="BY27" s="71">
        <v>1.0999999999999999E-2</v>
      </c>
      <c r="BZ27" s="71">
        <v>1.0999999999999999E-2</v>
      </c>
      <c r="CA27" s="71">
        <v>8.9999999999999993E-3</v>
      </c>
      <c r="CB27" s="71">
        <v>7.0000000000000001E-3</v>
      </c>
      <c r="CC27" s="71">
        <v>7.0000000000000001E-3</v>
      </c>
      <c r="CD27" s="71">
        <v>8.0000000000000002E-3</v>
      </c>
      <c r="CE27" s="71">
        <v>4.0000000000000001E-3</v>
      </c>
      <c r="CF27" s="71">
        <v>1.7000000000000001E-2</v>
      </c>
      <c r="CG27" s="71">
        <v>8.0000000000000002E-3</v>
      </c>
      <c r="CH27" s="71">
        <v>8.9999999999999993E-3</v>
      </c>
      <c r="CI27" s="71">
        <v>5.0000000000000001E-3</v>
      </c>
      <c r="CJ27" s="71">
        <v>6.0000000000000001E-3</v>
      </c>
      <c r="CK27" s="71">
        <v>6.0000000000000001E-3</v>
      </c>
      <c r="CL27" s="71">
        <v>7.0000000000000001E-3</v>
      </c>
      <c r="CM27" s="71">
        <v>8.0000000000000002E-3</v>
      </c>
      <c r="CN27" s="71">
        <v>1.7000000000000001E-2</v>
      </c>
      <c r="CO27" s="71">
        <v>1.9E-2</v>
      </c>
      <c r="CP27" s="71">
        <v>1.2E-2</v>
      </c>
      <c r="CQ27" s="71">
        <v>6.0000000000000001E-3</v>
      </c>
    </row>
    <row r="28" spans="1:95" ht="15" x14ac:dyDescent="0.25">
      <c r="A28" s="55" t="s">
        <v>84</v>
      </c>
      <c r="B28" s="55" t="s">
        <v>22</v>
      </c>
      <c r="C28" s="55" t="s">
        <v>242</v>
      </c>
      <c r="D28" s="71">
        <v>2.8000000000000001E-2</v>
      </c>
      <c r="E28" s="71">
        <v>2.8353658536585367E-2</v>
      </c>
      <c r="F28" s="71">
        <v>4.5999999999999999E-2</v>
      </c>
      <c r="G28" s="71">
        <v>4.1000000000000002E-2</v>
      </c>
      <c r="H28" s="71">
        <v>4.3999999999999997E-2</v>
      </c>
      <c r="I28" s="71">
        <v>3.5000000000000003E-2</v>
      </c>
      <c r="J28" s="71">
        <v>2.5000000000000001E-2</v>
      </c>
      <c r="K28" s="71">
        <v>2.7E-2</v>
      </c>
      <c r="L28" s="71">
        <v>2.3E-2</v>
      </c>
      <c r="M28" s="71">
        <v>2.1999999999999999E-2</v>
      </c>
      <c r="N28" s="71">
        <v>2.3E-2</v>
      </c>
      <c r="O28" s="71">
        <v>0.02</v>
      </c>
      <c r="P28" s="71">
        <v>1.9E-2</v>
      </c>
      <c r="Q28" s="71">
        <v>1.9E-2</v>
      </c>
      <c r="R28" s="71">
        <v>1.7999999999999999E-2</v>
      </c>
      <c r="S28" s="71">
        <v>1.6E-2</v>
      </c>
      <c r="T28" s="71">
        <v>1.7000000000000001E-2</v>
      </c>
      <c r="U28" s="71">
        <v>1.7999999999999999E-2</v>
      </c>
      <c r="V28" s="71">
        <v>0.02</v>
      </c>
      <c r="W28" s="71">
        <v>3.2000000000000001E-2</v>
      </c>
      <c r="X28" s="71">
        <v>3.2000000000000001E-2</v>
      </c>
      <c r="Y28" s="71">
        <v>3.7999999999999999E-2</v>
      </c>
      <c r="Z28" s="71">
        <v>4.9000000000000002E-2</v>
      </c>
      <c r="AA28" s="71">
        <v>4.8000000000000001E-2</v>
      </c>
      <c r="AB28" s="71">
        <v>0.05</v>
      </c>
      <c r="AC28" s="71">
        <v>4.7E-2</v>
      </c>
      <c r="AD28" s="71">
        <v>4.9000000000000002E-2</v>
      </c>
      <c r="AE28" s="71">
        <v>5.2999999999999999E-2</v>
      </c>
      <c r="AF28" s="71">
        <v>5.1999999999999998E-2</v>
      </c>
      <c r="AG28" s="71">
        <v>5.6000000000000001E-2</v>
      </c>
      <c r="AH28" s="71">
        <v>5.2999999999999999E-2</v>
      </c>
      <c r="AI28" s="71">
        <v>5.8000000000000003E-2</v>
      </c>
      <c r="AJ28" s="71">
        <v>5.0999999999999997E-2</v>
      </c>
      <c r="AK28" s="71">
        <v>4.4999999999999998E-2</v>
      </c>
      <c r="AL28" s="71">
        <v>4.2000000000000003E-2</v>
      </c>
      <c r="AM28" s="71">
        <v>5.3999999999999999E-2</v>
      </c>
      <c r="AN28" s="71">
        <v>4.9000000000000002E-2</v>
      </c>
      <c r="AO28" s="71">
        <v>4.7E-2</v>
      </c>
      <c r="AP28" s="71">
        <v>4.4999999999999998E-2</v>
      </c>
      <c r="AQ28" s="71">
        <v>0.04</v>
      </c>
      <c r="AR28" s="71">
        <v>3.3000000000000002E-2</v>
      </c>
      <c r="AS28" s="71">
        <v>3.1E-2</v>
      </c>
      <c r="AT28" s="71">
        <v>3.5000000000000003E-2</v>
      </c>
      <c r="AU28" s="71">
        <v>2.7E-2</v>
      </c>
      <c r="AV28" s="71">
        <v>3.2000000000000001E-2</v>
      </c>
      <c r="AW28" s="71">
        <v>2.5000000000000001E-2</v>
      </c>
      <c r="AX28" s="71">
        <v>2.7E-2</v>
      </c>
      <c r="AY28" s="71">
        <v>2.4E-2</v>
      </c>
      <c r="AZ28" s="71">
        <v>2.4E-2</v>
      </c>
      <c r="BA28" s="71">
        <v>2.3E-2</v>
      </c>
      <c r="BB28" s="71">
        <v>2.3E-2</v>
      </c>
      <c r="BC28" s="71">
        <v>2.7E-2</v>
      </c>
      <c r="BD28" s="71">
        <v>2.4E-2</v>
      </c>
      <c r="BE28" s="71">
        <v>2.5000000000000001E-2</v>
      </c>
      <c r="BF28" s="71">
        <v>2.5000000000000001E-2</v>
      </c>
      <c r="BG28" s="71">
        <v>2.1000000000000001E-2</v>
      </c>
      <c r="BH28" s="71">
        <v>2.5000000000000001E-2</v>
      </c>
      <c r="BI28" s="71">
        <v>2.7E-2</v>
      </c>
      <c r="BJ28" s="71">
        <v>2.1999999999999999E-2</v>
      </c>
      <c r="BK28" s="71">
        <v>2.3E-2</v>
      </c>
      <c r="BL28" s="71">
        <v>2.3E-2</v>
      </c>
      <c r="BM28" s="71">
        <v>2.4E-2</v>
      </c>
      <c r="BN28" s="71">
        <v>2.5999999999999999E-2</v>
      </c>
      <c r="BO28" s="71">
        <v>2.5000000000000001E-2</v>
      </c>
      <c r="BP28" s="71">
        <v>2.1999999999999999E-2</v>
      </c>
      <c r="BQ28" s="71">
        <v>2.3E-2</v>
      </c>
      <c r="BR28" s="71">
        <v>2.1999999999999999E-2</v>
      </c>
      <c r="BS28" s="71">
        <v>2.5999999999999999E-2</v>
      </c>
      <c r="BT28" s="71">
        <v>1.7999999999999999E-2</v>
      </c>
      <c r="BU28" s="71">
        <v>1.7999999999999999E-2</v>
      </c>
      <c r="BV28" s="71">
        <v>1.7000000000000001E-2</v>
      </c>
      <c r="BW28" s="71">
        <v>1.6E-2</v>
      </c>
      <c r="BX28" s="71">
        <v>1.4E-2</v>
      </c>
      <c r="BY28" s="71">
        <v>1.2E-2</v>
      </c>
      <c r="BZ28" s="71">
        <v>1.4E-2</v>
      </c>
      <c r="CA28" s="71">
        <v>0.01</v>
      </c>
      <c r="CB28" s="71">
        <v>1.2E-2</v>
      </c>
      <c r="CC28" s="71">
        <v>8.0000000000000002E-3</v>
      </c>
      <c r="CD28" s="71">
        <v>6.0000000000000001E-3</v>
      </c>
      <c r="CE28" s="71">
        <v>8.9999999999999993E-3</v>
      </c>
      <c r="CF28" s="71">
        <v>8.9999999999999993E-3</v>
      </c>
      <c r="CG28" s="71">
        <v>1.0999999999999999E-2</v>
      </c>
      <c r="CH28" s="71">
        <v>0.01</v>
      </c>
      <c r="CI28" s="71">
        <v>0.01</v>
      </c>
      <c r="CJ28" s="71">
        <v>8.0000000000000002E-3</v>
      </c>
      <c r="CK28" s="71">
        <v>8.0000000000000002E-3</v>
      </c>
      <c r="CL28" s="71">
        <v>0.01</v>
      </c>
      <c r="CM28" s="71">
        <v>0.01</v>
      </c>
      <c r="CN28" s="71">
        <v>1.2999999999999999E-2</v>
      </c>
      <c r="CO28" s="71">
        <v>0.01</v>
      </c>
      <c r="CP28" s="71">
        <v>1.9E-2</v>
      </c>
      <c r="CQ28" s="71">
        <v>1.7000000000000001E-2</v>
      </c>
    </row>
    <row r="29" spans="1:95" ht="15" x14ac:dyDescent="0.25">
      <c r="A29" s="55" t="s">
        <v>130</v>
      </c>
      <c r="B29" s="55" t="s">
        <v>23</v>
      </c>
      <c r="C29" s="55" t="s">
        <v>242</v>
      </c>
      <c r="D29" s="71">
        <v>2.3E-2</v>
      </c>
      <c r="E29" s="71">
        <v>2.3188114836378237E-2</v>
      </c>
      <c r="F29" s="71">
        <v>4.2999999999999997E-2</v>
      </c>
      <c r="G29" s="71">
        <v>3.7999999999999999E-2</v>
      </c>
      <c r="H29" s="71">
        <v>3.1E-2</v>
      </c>
      <c r="I29" s="71">
        <v>2.9000000000000001E-2</v>
      </c>
      <c r="J29" s="71">
        <v>2.8000000000000001E-2</v>
      </c>
      <c r="K29" s="71">
        <v>0.02</v>
      </c>
      <c r="L29" s="71">
        <v>1.7000000000000001E-2</v>
      </c>
      <c r="M29" s="71">
        <v>1.7999999999999999E-2</v>
      </c>
      <c r="N29" s="71">
        <v>1.7000000000000001E-2</v>
      </c>
      <c r="O29" s="71">
        <v>1.7999999999999999E-2</v>
      </c>
      <c r="P29" s="71">
        <v>1.6E-2</v>
      </c>
      <c r="Q29" s="71">
        <v>1.7000000000000001E-2</v>
      </c>
      <c r="R29" s="71">
        <v>1.7000000000000001E-2</v>
      </c>
      <c r="S29" s="71">
        <v>1.4E-2</v>
      </c>
      <c r="T29" s="71">
        <v>1.4999999999999999E-2</v>
      </c>
      <c r="U29" s="71">
        <v>1.2999999999999999E-2</v>
      </c>
      <c r="V29" s="71">
        <v>1.2999999999999999E-2</v>
      </c>
      <c r="W29" s="71">
        <v>1.9E-2</v>
      </c>
      <c r="X29" s="71">
        <v>2.4E-2</v>
      </c>
      <c r="Y29" s="71">
        <v>2.8000000000000001E-2</v>
      </c>
      <c r="Z29" s="71">
        <v>3.2000000000000001E-2</v>
      </c>
      <c r="AA29" s="71">
        <v>3.9E-2</v>
      </c>
      <c r="AB29" s="71">
        <v>0.04</v>
      </c>
      <c r="AC29" s="71">
        <v>4.4999999999999998E-2</v>
      </c>
      <c r="AD29" s="71">
        <v>5.1999999999999998E-2</v>
      </c>
      <c r="AE29" s="71">
        <v>5.2999999999999999E-2</v>
      </c>
      <c r="AF29" s="71">
        <v>5.3999999999999999E-2</v>
      </c>
      <c r="AG29" s="71">
        <v>5.7000000000000002E-2</v>
      </c>
      <c r="AH29" s="71">
        <v>5.3999999999999999E-2</v>
      </c>
      <c r="AI29" s="71">
        <v>5.3999999999999999E-2</v>
      </c>
      <c r="AJ29" s="71">
        <v>5.1999999999999998E-2</v>
      </c>
      <c r="AK29" s="71">
        <v>4.9000000000000002E-2</v>
      </c>
      <c r="AL29" s="71">
        <v>4.7E-2</v>
      </c>
      <c r="AM29" s="71">
        <v>4.8000000000000001E-2</v>
      </c>
      <c r="AN29" s="71">
        <v>4.5999999999999999E-2</v>
      </c>
      <c r="AO29" s="71">
        <v>0.04</v>
      </c>
      <c r="AP29" s="71">
        <v>3.5999999999999997E-2</v>
      </c>
      <c r="AQ29" s="71">
        <v>3.4000000000000002E-2</v>
      </c>
      <c r="AR29" s="71">
        <v>2.9000000000000001E-2</v>
      </c>
      <c r="AS29" s="71">
        <v>2.9000000000000001E-2</v>
      </c>
      <c r="AT29" s="71">
        <v>2.8000000000000001E-2</v>
      </c>
      <c r="AU29" s="71">
        <v>2.4E-2</v>
      </c>
      <c r="AV29" s="71">
        <v>2.7E-2</v>
      </c>
      <c r="AW29" s="71">
        <v>2.3E-2</v>
      </c>
      <c r="AX29" s="71">
        <v>2.1000000000000001E-2</v>
      </c>
      <c r="AY29" s="71">
        <v>2.1999999999999999E-2</v>
      </c>
      <c r="AZ29" s="71">
        <v>2.1000000000000001E-2</v>
      </c>
      <c r="BA29" s="71">
        <v>1.9E-2</v>
      </c>
      <c r="BB29" s="71">
        <v>1.9E-2</v>
      </c>
      <c r="BC29" s="71">
        <v>1.7999999999999999E-2</v>
      </c>
      <c r="BD29" s="71">
        <v>1.7000000000000001E-2</v>
      </c>
      <c r="BE29" s="71">
        <v>1.7000000000000001E-2</v>
      </c>
      <c r="BF29" s="71">
        <v>1.7000000000000001E-2</v>
      </c>
      <c r="BG29" s="71">
        <v>1.4999999999999999E-2</v>
      </c>
      <c r="BH29" s="71">
        <v>1.4E-2</v>
      </c>
      <c r="BI29" s="71">
        <v>1.4999999999999999E-2</v>
      </c>
      <c r="BJ29" s="71">
        <v>1.4E-2</v>
      </c>
      <c r="BK29" s="71">
        <v>1.4E-2</v>
      </c>
      <c r="BL29" s="71">
        <v>1.4E-2</v>
      </c>
      <c r="BM29" s="71">
        <v>1.2999999999999999E-2</v>
      </c>
      <c r="BN29" s="71">
        <v>1.0999999999999999E-2</v>
      </c>
      <c r="BO29" s="71">
        <v>8.9999999999999993E-3</v>
      </c>
      <c r="BP29" s="71">
        <v>1.0999999999999999E-2</v>
      </c>
      <c r="BQ29" s="71">
        <v>8.9999999999999993E-3</v>
      </c>
      <c r="BR29" s="71">
        <v>8.9999999999999993E-3</v>
      </c>
      <c r="BS29" s="71">
        <v>0.01</v>
      </c>
      <c r="BT29" s="71">
        <v>8.0000000000000002E-3</v>
      </c>
      <c r="BU29" s="71">
        <v>8.9999999999999993E-3</v>
      </c>
      <c r="BV29" s="71">
        <v>7.0000000000000001E-3</v>
      </c>
      <c r="BW29" s="71">
        <v>5.0000000000000001E-3</v>
      </c>
      <c r="BX29" s="71">
        <v>6.0000000000000001E-3</v>
      </c>
      <c r="BY29" s="71">
        <v>7.0000000000000001E-3</v>
      </c>
      <c r="BZ29" s="71">
        <v>7.0000000000000001E-3</v>
      </c>
      <c r="CA29" s="71">
        <v>7.0000000000000001E-3</v>
      </c>
      <c r="CB29" s="71">
        <v>6.0000000000000001E-3</v>
      </c>
      <c r="CC29" s="71">
        <v>6.0000000000000001E-3</v>
      </c>
      <c r="CD29" s="71">
        <v>6.0000000000000001E-3</v>
      </c>
      <c r="CE29" s="71">
        <v>6.0000000000000001E-3</v>
      </c>
      <c r="CF29" s="71">
        <v>7.0000000000000001E-3</v>
      </c>
      <c r="CG29" s="71">
        <v>7.0000000000000001E-3</v>
      </c>
      <c r="CH29" s="71">
        <v>4.0000000000000001E-3</v>
      </c>
      <c r="CI29" s="71">
        <v>7.0000000000000001E-3</v>
      </c>
      <c r="CJ29" s="71">
        <v>4.0000000000000001E-3</v>
      </c>
      <c r="CK29" s="71">
        <v>8.9999999999999993E-3</v>
      </c>
      <c r="CL29" s="71">
        <v>7.0000000000000001E-3</v>
      </c>
      <c r="CM29" s="71">
        <v>7.0000000000000001E-3</v>
      </c>
      <c r="CN29" s="71">
        <v>7.0000000000000001E-3</v>
      </c>
      <c r="CO29" s="71">
        <v>1.0999999999999999E-2</v>
      </c>
      <c r="CP29" s="71">
        <v>8.9999999999999993E-3</v>
      </c>
      <c r="CQ29" s="71">
        <v>1.4E-2</v>
      </c>
    </row>
    <row r="30" spans="1:95" ht="15" x14ac:dyDescent="0.25">
      <c r="A30" s="55" t="s">
        <v>86</v>
      </c>
      <c r="B30" s="55" t="s">
        <v>24</v>
      </c>
      <c r="C30" s="55" t="s">
        <v>242</v>
      </c>
      <c r="D30" s="71">
        <v>3.5999999999999997E-2</v>
      </c>
      <c r="E30" s="71">
        <v>2.7422303473491772E-2</v>
      </c>
      <c r="F30" s="71">
        <v>7.8E-2</v>
      </c>
      <c r="G30" s="71">
        <v>0.04</v>
      </c>
      <c r="H30" s="71">
        <v>0.06</v>
      </c>
      <c r="I30" s="71">
        <v>3.9E-2</v>
      </c>
      <c r="J30" s="71">
        <v>3.9E-2</v>
      </c>
      <c r="K30" s="71">
        <v>4.2000000000000003E-2</v>
      </c>
      <c r="L30" s="71">
        <v>4.1000000000000002E-2</v>
      </c>
      <c r="M30" s="71">
        <v>0.03</v>
      </c>
      <c r="N30" s="71">
        <v>2.5000000000000001E-2</v>
      </c>
      <c r="O30" s="71">
        <v>2.9000000000000001E-2</v>
      </c>
      <c r="P30" s="71">
        <v>2.5000000000000001E-2</v>
      </c>
      <c r="Q30" s="71">
        <v>2.4E-2</v>
      </c>
      <c r="R30" s="71">
        <v>2.8000000000000001E-2</v>
      </c>
      <c r="S30" s="71">
        <v>1.6E-2</v>
      </c>
      <c r="T30" s="71">
        <v>8.9999999999999993E-3</v>
      </c>
      <c r="U30" s="71">
        <v>1.2999999999999999E-2</v>
      </c>
      <c r="V30" s="71">
        <v>2.8000000000000001E-2</v>
      </c>
      <c r="W30" s="71">
        <v>3.4000000000000002E-2</v>
      </c>
      <c r="X30" s="71">
        <v>0.06</v>
      </c>
      <c r="Y30" s="71">
        <v>7.3999999999999996E-2</v>
      </c>
      <c r="Z30" s="71">
        <v>7.8E-2</v>
      </c>
      <c r="AA30" s="71">
        <v>0.125</v>
      </c>
      <c r="AB30" s="71">
        <v>9.1999999999999998E-2</v>
      </c>
      <c r="AC30" s="71">
        <v>9.1999999999999998E-2</v>
      </c>
      <c r="AD30" s="71">
        <v>0.1</v>
      </c>
      <c r="AE30" s="71">
        <v>8.4000000000000005E-2</v>
      </c>
      <c r="AF30" s="71">
        <v>6.8000000000000005E-2</v>
      </c>
      <c r="AG30" s="71">
        <v>7.3999999999999996E-2</v>
      </c>
      <c r="AH30" s="71">
        <v>0.06</v>
      </c>
      <c r="AI30" s="71">
        <v>6.8000000000000005E-2</v>
      </c>
      <c r="AJ30" s="71">
        <v>7.6999999999999999E-2</v>
      </c>
      <c r="AK30" s="71">
        <v>5.8000000000000003E-2</v>
      </c>
      <c r="AL30" s="71">
        <v>6.2E-2</v>
      </c>
      <c r="AM30" s="71">
        <v>5.1999999999999998E-2</v>
      </c>
      <c r="AN30" s="71">
        <v>6.4000000000000001E-2</v>
      </c>
      <c r="AO30" s="71">
        <v>6.2E-2</v>
      </c>
      <c r="AP30" s="71">
        <v>4.5999999999999999E-2</v>
      </c>
      <c r="AQ30" s="71">
        <v>3.3000000000000002E-2</v>
      </c>
      <c r="AR30" s="71">
        <v>4.1000000000000002E-2</v>
      </c>
      <c r="AS30" s="71">
        <v>0.04</v>
      </c>
      <c r="AT30" s="71">
        <v>0.04</v>
      </c>
      <c r="AU30" s="71">
        <v>3.4000000000000002E-2</v>
      </c>
      <c r="AV30" s="71">
        <v>4.8000000000000001E-2</v>
      </c>
      <c r="AW30" s="71">
        <v>4.1000000000000002E-2</v>
      </c>
      <c r="AX30" s="71">
        <v>4.2999999999999997E-2</v>
      </c>
      <c r="AY30" s="71">
        <v>2.1999999999999999E-2</v>
      </c>
      <c r="AZ30" s="71">
        <v>4.2999999999999997E-2</v>
      </c>
      <c r="BA30" s="71">
        <v>3.5999999999999997E-2</v>
      </c>
      <c r="BB30" s="71">
        <v>0.04</v>
      </c>
      <c r="BC30" s="71">
        <v>3.1E-2</v>
      </c>
      <c r="BD30" s="71">
        <v>3.7999999999999999E-2</v>
      </c>
      <c r="BE30" s="71">
        <v>2.9000000000000001E-2</v>
      </c>
      <c r="BF30" s="71">
        <v>0.03</v>
      </c>
      <c r="BG30" s="71">
        <v>3.4000000000000002E-2</v>
      </c>
      <c r="BH30" s="71">
        <v>3.5000000000000003E-2</v>
      </c>
      <c r="BI30" s="71">
        <v>3.6999999999999998E-2</v>
      </c>
      <c r="BJ30" s="71">
        <v>2.8000000000000001E-2</v>
      </c>
      <c r="BK30" s="71">
        <v>3.5999999999999997E-2</v>
      </c>
      <c r="BL30" s="71">
        <v>2.9000000000000001E-2</v>
      </c>
      <c r="BM30" s="71">
        <v>2.9000000000000001E-2</v>
      </c>
      <c r="BN30" s="71">
        <v>2.1000000000000001E-2</v>
      </c>
      <c r="BO30" s="71">
        <v>2.4E-2</v>
      </c>
      <c r="BP30" s="71">
        <v>3.1E-2</v>
      </c>
      <c r="BQ30" s="71">
        <v>1.6E-2</v>
      </c>
      <c r="BR30" s="71">
        <v>0.02</v>
      </c>
      <c r="BS30" s="71">
        <v>2.5999999999999999E-2</v>
      </c>
      <c r="BT30" s="71">
        <v>1.7000000000000001E-2</v>
      </c>
      <c r="BU30" s="71">
        <v>1.6E-2</v>
      </c>
      <c r="BV30" s="71">
        <v>1.4E-2</v>
      </c>
      <c r="BW30" s="71">
        <v>1.7000000000000001E-2</v>
      </c>
      <c r="BX30" s="71">
        <v>1.7999999999999999E-2</v>
      </c>
      <c r="BY30" s="71">
        <v>1.2999999999999999E-2</v>
      </c>
      <c r="BZ30" s="71">
        <v>1.7999999999999999E-2</v>
      </c>
      <c r="CA30" s="71">
        <v>1.9E-2</v>
      </c>
      <c r="CB30" s="71">
        <v>1.7000000000000001E-2</v>
      </c>
      <c r="CC30" s="71">
        <v>8.0000000000000002E-3</v>
      </c>
      <c r="CD30" s="71">
        <v>4.0000000000000001E-3</v>
      </c>
      <c r="CE30" s="71">
        <v>0.01</v>
      </c>
      <c r="CF30" s="71">
        <v>0.01</v>
      </c>
      <c r="CG30" s="71">
        <v>6.0000000000000001E-3</v>
      </c>
      <c r="CH30" s="71">
        <v>6.0000000000000001E-3</v>
      </c>
      <c r="CI30" s="71">
        <v>1.2999999999999999E-2</v>
      </c>
      <c r="CJ30" s="71">
        <v>1.4999999999999999E-2</v>
      </c>
      <c r="CK30" s="71">
        <v>8.0000000000000002E-3</v>
      </c>
      <c r="CL30" s="71">
        <v>1.7999999999999999E-2</v>
      </c>
      <c r="CM30" s="71">
        <v>1.0999999999999999E-2</v>
      </c>
      <c r="CN30" s="71">
        <v>1.2999999999999999E-2</v>
      </c>
      <c r="CO30" s="71">
        <v>3.2000000000000001E-2</v>
      </c>
      <c r="CP30" s="71">
        <v>0</v>
      </c>
      <c r="CQ30" s="71">
        <v>1.7000000000000001E-2</v>
      </c>
    </row>
    <row r="31" spans="1:95" ht="15" x14ac:dyDescent="0.25">
      <c r="A31" s="55" t="s">
        <v>97</v>
      </c>
      <c r="B31" s="55" t="s">
        <v>62</v>
      </c>
      <c r="C31" s="55" t="s">
        <v>242</v>
      </c>
      <c r="D31" s="71">
        <v>4.2999999999999997E-2</v>
      </c>
      <c r="E31" s="71">
        <v>3.0646051905024851E-2</v>
      </c>
      <c r="F31" s="71">
        <v>6.4000000000000001E-2</v>
      </c>
      <c r="G31" s="71">
        <v>5.8999999999999997E-2</v>
      </c>
      <c r="H31" s="71">
        <v>5.5E-2</v>
      </c>
      <c r="I31" s="71">
        <v>4.4999999999999998E-2</v>
      </c>
      <c r="J31" s="71">
        <v>0.04</v>
      </c>
      <c r="K31" s="71">
        <v>3.4000000000000002E-2</v>
      </c>
      <c r="L31" s="71">
        <v>3.4000000000000002E-2</v>
      </c>
      <c r="M31" s="71">
        <v>2.9000000000000001E-2</v>
      </c>
      <c r="N31" s="71">
        <v>3.1E-2</v>
      </c>
      <c r="O31" s="71">
        <v>2.5999999999999999E-2</v>
      </c>
      <c r="P31" s="71">
        <v>3.5000000000000003E-2</v>
      </c>
      <c r="Q31" s="71">
        <v>0.03</v>
      </c>
      <c r="R31" s="71">
        <v>3.5000000000000003E-2</v>
      </c>
      <c r="S31" s="71">
        <v>4.1000000000000002E-2</v>
      </c>
      <c r="T31" s="71">
        <v>3.9E-2</v>
      </c>
      <c r="U31" s="71">
        <v>3.5000000000000003E-2</v>
      </c>
      <c r="V31" s="71">
        <v>3.6999999999999998E-2</v>
      </c>
      <c r="W31" s="71">
        <v>4.2999999999999997E-2</v>
      </c>
      <c r="X31" s="71">
        <v>7.2999999999999995E-2</v>
      </c>
      <c r="Y31" s="71">
        <v>9.1999999999999998E-2</v>
      </c>
      <c r="Z31" s="71">
        <v>0.1</v>
      </c>
      <c r="AA31" s="71">
        <v>0.111</v>
      </c>
      <c r="AB31" s="71">
        <v>0.112</v>
      </c>
      <c r="AC31" s="71">
        <v>0.106</v>
      </c>
      <c r="AD31" s="71">
        <v>9.1999999999999998E-2</v>
      </c>
      <c r="AE31" s="71">
        <v>9.4E-2</v>
      </c>
      <c r="AF31" s="71">
        <v>8.7999999999999995E-2</v>
      </c>
      <c r="AG31" s="71">
        <v>9.1999999999999998E-2</v>
      </c>
      <c r="AH31" s="71">
        <v>8.7999999999999995E-2</v>
      </c>
      <c r="AI31" s="71">
        <v>9.4E-2</v>
      </c>
      <c r="AJ31" s="71">
        <v>8.4000000000000005E-2</v>
      </c>
      <c r="AK31" s="71">
        <v>0.08</v>
      </c>
      <c r="AL31" s="71">
        <v>7.6999999999999999E-2</v>
      </c>
      <c r="AM31" s="71">
        <v>7.6999999999999999E-2</v>
      </c>
      <c r="AN31" s="71">
        <v>6.3E-2</v>
      </c>
      <c r="AO31" s="71">
        <v>6.6000000000000003E-2</v>
      </c>
      <c r="AP31" s="71">
        <v>5.6000000000000001E-2</v>
      </c>
      <c r="AQ31" s="71">
        <v>5.7000000000000002E-2</v>
      </c>
      <c r="AR31" s="71">
        <v>6.0999999999999999E-2</v>
      </c>
      <c r="AS31" s="71">
        <v>5.7000000000000002E-2</v>
      </c>
      <c r="AT31" s="71">
        <v>4.9000000000000002E-2</v>
      </c>
      <c r="AU31" s="71">
        <v>0.05</v>
      </c>
      <c r="AV31" s="71">
        <v>5.6000000000000001E-2</v>
      </c>
      <c r="AW31" s="71">
        <v>4.2999999999999997E-2</v>
      </c>
      <c r="AX31" s="71">
        <v>4.3999999999999997E-2</v>
      </c>
      <c r="AY31" s="71">
        <v>4.1000000000000002E-2</v>
      </c>
      <c r="AZ31" s="71">
        <v>4.1000000000000002E-2</v>
      </c>
      <c r="BA31" s="71">
        <v>3.5000000000000003E-2</v>
      </c>
      <c r="BB31" s="71">
        <v>3.5999999999999997E-2</v>
      </c>
      <c r="BC31" s="71">
        <v>3.5000000000000003E-2</v>
      </c>
      <c r="BD31" s="71">
        <v>3.3000000000000002E-2</v>
      </c>
      <c r="BE31" s="71">
        <v>3.2000000000000001E-2</v>
      </c>
      <c r="BF31" s="71">
        <v>2.9000000000000001E-2</v>
      </c>
      <c r="BG31" s="71">
        <v>3.3000000000000002E-2</v>
      </c>
      <c r="BH31" s="71">
        <v>3.1E-2</v>
      </c>
      <c r="BI31" s="71">
        <v>3.3000000000000002E-2</v>
      </c>
      <c r="BJ31" s="71">
        <v>3.2000000000000001E-2</v>
      </c>
      <c r="BK31" s="71">
        <v>3.5999999999999997E-2</v>
      </c>
      <c r="BL31" s="71">
        <v>3.3000000000000002E-2</v>
      </c>
      <c r="BM31" s="71">
        <v>3.5000000000000003E-2</v>
      </c>
      <c r="BN31" s="71">
        <v>2.8000000000000001E-2</v>
      </c>
      <c r="BO31" s="71">
        <v>2.8000000000000001E-2</v>
      </c>
      <c r="BP31" s="71">
        <v>2.7E-2</v>
      </c>
      <c r="BQ31" s="71">
        <v>2.5999999999999999E-2</v>
      </c>
      <c r="BR31" s="71">
        <v>2.7E-2</v>
      </c>
      <c r="BS31" s="71">
        <v>2.8000000000000001E-2</v>
      </c>
      <c r="BT31" s="71">
        <v>2.1000000000000001E-2</v>
      </c>
      <c r="BU31" s="71">
        <v>0.02</v>
      </c>
      <c r="BV31" s="71">
        <v>2.1999999999999999E-2</v>
      </c>
      <c r="BW31" s="71">
        <v>2.1999999999999999E-2</v>
      </c>
      <c r="BX31" s="71">
        <v>1.6E-2</v>
      </c>
      <c r="BY31" s="71">
        <v>1.6E-2</v>
      </c>
      <c r="BZ31" s="71">
        <v>1.4E-2</v>
      </c>
      <c r="CA31" s="71">
        <v>1.4E-2</v>
      </c>
      <c r="CB31" s="71">
        <v>1.4999999999999999E-2</v>
      </c>
      <c r="CC31" s="71">
        <v>1.2999999999999999E-2</v>
      </c>
      <c r="CD31" s="71">
        <v>1.4E-2</v>
      </c>
      <c r="CE31" s="71">
        <v>1.2999999999999999E-2</v>
      </c>
      <c r="CF31" s="71">
        <v>1.2999999999999999E-2</v>
      </c>
      <c r="CG31" s="71">
        <v>1.2999999999999999E-2</v>
      </c>
      <c r="CH31" s="71">
        <v>0.01</v>
      </c>
      <c r="CI31" s="71">
        <v>1.2E-2</v>
      </c>
      <c r="CJ31" s="71">
        <v>1.2999999999999999E-2</v>
      </c>
      <c r="CK31" s="71">
        <v>1.2E-2</v>
      </c>
      <c r="CL31" s="71">
        <v>1.4E-2</v>
      </c>
      <c r="CM31" s="71">
        <v>1.6E-2</v>
      </c>
      <c r="CN31" s="71">
        <v>1.6E-2</v>
      </c>
      <c r="CO31" s="71">
        <v>1.4E-2</v>
      </c>
      <c r="CP31" s="71">
        <v>2.5999999999999999E-2</v>
      </c>
      <c r="CQ31" s="71">
        <v>1.9E-2</v>
      </c>
    </row>
    <row r="32" spans="1:95" ht="15" x14ac:dyDescent="0.25">
      <c r="A32" s="55" t="s">
        <v>88</v>
      </c>
      <c r="B32" s="55" t="s">
        <v>26</v>
      </c>
      <c r="C32" s="55" t="s">
        <v>242</v>
      </c>
      <c r="D32" s="71">
        <v>3.4000000000000002E-2</v>
      </c>
      <c r="E32" s="71">
        <v>2.8629441624365481E-2</v>
      </c>
      <c r="F32" s="71">
        <v>5.3999999999999999E-2</v>
      </c>
      <c r="G32" s="71">
        <v>4.5999999999999999E-2</v>
      </c>
      <c r="H32" s="71">
        <v>4.1000000000000002E-2</v>
      </c>
      <c r="I32" s="71">
        <v>0.03</v>
      </c>
      <c r="J32" s="71">
        <v>2.8000000000000001E-2</v>
      </c>
      <c r="K32" s="71">
        <v>2.4E-2</v>
      </c>
      <c r="L32" s="71">
        <v>2.3E-2</v>
      </c>
      <c r="M32" s="71">
        <v>1.7999999999999999E-2</v>
      </c>
      <c r="N32" s="71">
        <v>2.3E-2</v>
      </c>
      <c r="O32" s="71">
        <v>0.02</v>
      </c>
      <c r="P32" s="71">
        <v>2.3E-2</v>
      </c>
      <c r="Q32" s="71">
        <v>1.7000000000000001E-2</v>
      </c>
      <c r="R32" s="71">
        <v>0.02</v>
      </c>
      <c r="S32" s="71">
        <v>2.5999999999999999E-2</v>
      </c>
      <c r="T32" s="71">
        <v>2.9000000000000001E-2</v>
      </c>
      <c r="U32" s="71">
        <v>2.8000000000000001E-2</v>
      </c>
      <c r="V32" s="71">
        <v>2.7E-2</v>
      </c>
      <c r="W32" s="71">
        <v>3.6999999999999998E-2</v>
      </c>
      <c r="X32" s="71">
        <v>5.3999999999999999E-2</v>
      </c>
      <c r="Y32" s="71">
        <v>5.6000000000000001E-2</v>
      </c>
      <c r="Z32" s="71">
        <v>6.6000000000000003E-2</v>
      </c>
      <c r="AA32" s="71">
        <v>8.2000000000000003E-2</v>
      </c>
      <c r="AB32" s="71">
        <v>7.9000000000000001E-2</v>
      </c>
      <c r="AC32" s="71">
        <v>8.4000000000000005E-2</v>
      </c>
      <c r="AD32" s="71">
        <v>0.09</v>
      </c>
      <c r="AE32" s="71">
        <v>8.4000000000000005E-2</v>
      </c>
      <c r="AF32" s="71">
        <v>8.2000000000000003E-2</v>
      </c>
      <c r="AG32" s="71">
        <v>7.9000000000000001E-2</v>
      </c>
      <c r="AH32" s="71">
        <v>0.08</v>
      </c>
      <c r="AI32" s="71">
        <v>7.4999999999999997E-2</v>
      </c>
      <c r="AJ32" s="71">
        <v>7.3999999999999996E-2</v>
      </c>
      <c r="AK32" s="71">
        <v>7.2999999999999995E-2</v>
      </c>
      <c r="AL32" s="71">
        <v>6.8000000000000005E-2</v>
      </c>
      <c r="AM32" s="71">
        <v>6.3E-2</v>
      </c>
      <c r="AN32" s="71">
        <v>6.3E-2</v>
      </c>
      <c r="AO32" s="71">
        <v>5.7000000000000002E-2</v>
      </c>
      <c r="AP32" s="71">
        <v>5.2999999999999999E-2</v>
      </c>
      <c r="AQ32" s="71">
        <v>4.7E-2</v>
      </c>
      <c r="AR32" s="71">
        <v>4.3999999999999997E-2</v>
      </c>
      <c r="AS32" s="71">
        <v>4.3999999999999997E-2</v>
      </c>
      <c r="AT32" s="71">
        <v>4.2000000000000003E-2</v>
      </c>
      <c r="AU32" s="71">
        <v>3.5000000000000003E-2</v>
      </c>
      <c r="AV32" s="71">
        <v>0.03</v>
      </c>
      <c r="AW32" s="71">
        <v>2.9000000000000001E-2</v>
      </c>
      <c r="AX32" s="71">
        <v>3.3000000000000002E-2</v>
      </c>
      <c r="AY32" s="71">
        <v>2.9000000000000001E-2</v>
      </c>
      <c r="AZ32" s="71">
        <v>2.7E-2</v>
      </c>
      <c r="BA32" s="71">
        <v>2.8000000000000001E-2</v>
      </c>
      <c r="BB32" s="71">
        <v>2.1000000000000001E-2</v>
      </c>
      <c r="BC32" s="71">
        <v>2.4E-2</v>
      </c>
      <c r="BD32" s="71">
        <v>1.9E-2</v>
      </c>
      <c r="BE32" s="71">
        <v>2.1000000000000001E-2</v>
      </c>
      <c r="BF32" s="71">
        <v>1.7000000000000001E-2</v>
      </c>
      <c r="BG32" s="71">
        <v>1.7000000000000001E-2</v>
      </c>
      <c r="BH32" s="71">
        <v>1.9E-2</v>
      </c>
      <c r="BI32" s="71">
        <v>1.7999999999999999E-2</v>
      </c>
      <c r="BJ32" s="71">
        <v>1.7000000000000001E-2</v>
      </c>
      <c r="BK32" s="71">
        <v>1.6E-2</v>
      </c>
      <c r="BL32" s="71">
        <v>1.6E-2</v>
      </c>
      <c r="BM32" s="71">
        <v>1.4999999999999999E-2</v>
      </c>
      <c r="BN32" s="71">
        <v>1.4E-2</v>
      </c>
      <c r="BO32" s="71">
        <v>1.4E-2</v>
      </c>
      <c r="BP32" s="71">
        <v>1.2E-2</v>
      </c>
      <c r="BQ32" s="71">
        <v>1.2999999999999999E-2</v>
      </c>
      <c r="BR32" s="71">
        <v>1.4E-2</v>
      </c>
      <c r="BS32" s="71">
        <v>1.4E-2</v>
      </c>
      <c r="BT32" s="71">
        <v>1.0999999999999999E-2</v>
      </c>
      <c r="BU32" s="71">
        <v>1.2E-2</v>
      </c>
      <c r="BV32" s="71">
        <v>8.9999999999999993E-3</v>
      </c>
      <c r="BW32" s="71">
        <v>0.01</v>
      </c>
      <c r="BX32" s="71">
        <v>8.9999999999999993E-3</v>
      </c>
      <c r="BY32" s="71">
        <v>8.9999999999999993E-3</v>
      </c>
      <c r="BZ32" s="71">
        <v>1.0999999999999999E-2</v>
      </c>
      <c r="CA32" s="71">
        <v>8.9999999999999993E-3</v>
      </c>
      <c r="CB32" s="71">
        <v>8.0000000000000002E-3</v>
      </c>
      <c r="CC32" s="71">
        <v>1.0999999999999999E-2</v>
      </c>
      <c r="CD32" s="71">
        <v>7.0000000000000001E-3</v>
      </c>
      <c r="CE32" s="71">
        <v>0.01</v>
      </c>
      <c r="CF32" s="71">
        <v>8.0000000000000002E-3</v>
      </c>
      <c r="CG32" s="71">
        <v>1.0999999999999999E-2</v>
      </c>
      <c r="CH32" s="71">
        <v>0.01</v>
      </c>
      <c r="CI32" s="71">
        <v>1.4999999999999999E-2</v>
      </c>
      <c r="CJ32" s="71">
        <v>1.2E-2</v>
      </c>
      <c r="CK32" s="71">
        <v>1.0999999999999999E-2</v>
      </c>
      <c r="CL32" s="71">
        <v>1.4E-2</v>
      </c>
      <c r="CM32" s="71">
        <v>1.6E-2</v>
      </c>
      <c r="CN32" s="71">
        <v>0.02</v>
      </c>
      <c r="CO32" s="71">
        <v>0.03</v>
      </c>
      <c r="CP32" s="71">
        <v>0.02</v>
      </c>
      <c r="CQ32" s="71">
        <v>3.7999999999999999E-2</v>
      </c>
    </row>
    <row r="33" spans="1:95" ht="15" x14ac:dyDescent="0.25">
      <c r="A33" s="55" t="s">
        <v>89</v>
      </c>
      <c r="B33" s="55" t="s">
        <v>7</v>
      </c>
      <c r="C33" s="55" t="s">
        <v>242</v>
      </c>
      <c r="D33" s="71">
        <v>3.7999999999999999E-2</v>
      </c>
      <c r="E33" s="71">
        <v>3.6330275229357799E-2</v>
      </c>
      <c r="F33" s="71">
        <v>6.0999999999999999E-2</v>
      </c>
      <c r="G33" s="71">
        <v>5.3999999999999999E-2</v>
      </c>
      <c r="H33" s="71">
        <v>4.4999999999999998E-2</v>
      </c>
      <c r="I33" s="71">
        <v>4.5999999999999999E-2</v>
      </c>
      <c r="J33" s="71">
        <v>3.5999999999999997E-2</v>
      </c>
      <c r="K33" s="71">
        <v>3.2000000000000001E-2</v>
      </c>
      <c r="L33" s="71">
        <v>2.8000000000000001E-2</v>
      </c>
      <c r="M33" s="71">
        <v>2.3E-2</v>
      </c>
      <c r="N33" s="71">
        <v>0.03</v>
      </c>
      <c r="O33" s="71">
        <v>2.5999999999999999E-2</v>
      </c>
      <c r="P33" s="71">
        <v>2.7E-2</v>
      </c>
      <c r="Q33" s="71">
        <v>2.5000000000000001E-2</v>
      </c>
      <c r="R33" s="71">
        <v>2.4E-2</v>
      </c>
      <c r="S33" s="71">
        <v>1.9E-2</v>
      </c>
      <c r="T33" s="71">
        <v>0.02</v>
      </c>
      <c r="U33" s="71">
        <v>2.1000000000000001E-2</v>
      </c>
      <c r="V33" s="71">
        <v>2.4E-2</v>
      </c>
      <c r="W33" s="71">
        <v>5.5E-2</v>
      </c>
      <c r="X33" s="71">
        <v>7.9000000000000001E-2</v>
      </c>
      <c r="Y33" s="71">
        <v>7.1999999999999995E-2</v>
      </c>
      <c r="Z33" s="71">
        <v>9.0999999999999998E-2</v>
      </c>
      <c r="AA33" s="71">
        <v>0.1</v>
      </c>
      <c r="AB33" s="71">
        <v>9.9000000000000005E-2</v>
      </c>
      <c r="AC33" s="71">
        <v>9.4E-2</v>
      </c>
      <c r="AD33" s="71">
        <v>7.1999999999999995E-2</v>
      </c>
      <c r="AE33" s="71">
        <v>7.9000000000000001E-2</v>
      </c>
      <c r="AF33" s="71">
        <v>8.7999999999999995E-2</v>
      </c>
      <c r="AG33" s="71">
        <v>8.3000000000000004E-2</v>
      </c>
      <c r="AH33" s="71">
        <v>8.2000000000000003E-2</v>
      </c>
      <c r="AI33" s="71">
        <v>8.6999999999999994E-2</v>
      </c>
      <c r="AJ33" s="71">
        <v>7.5999999999999998E-2</v>
      </c>
      <c r="AK33" s="71">
        <v>8.2000000000000003E-2</v>
      </c>
      <c r="AL33" s="71">
        <v>6.4000000000000001E-2</v>
      </c>
      <c r="AM33" s="71">
        <v>7.0000000000000007E-2</v>
      </c>
      <c r="AN33" s="71">
        <v>6.5000000000000002E-2</v>
      </c>
      <c r="AO33" s="71">
        <v>6.3E-2</v>
      </c>
      <c r="AP33" s="71">
        <v>6.3E-2</v>
      </c>
      <c r="AQ33" s="71">
        <v>0.05</v>
      </c>
      <c r="AR33" s="71">
        <v>5.2999999999999999E-2</v>
      </c>
      <c r="AS33" s="71">
        <v>4.4999999999999998E-2</v>
      </c>
      <c r="AT33" s="71">
        <v>4.3999999999999997E-2</v>
      </c>
      <c r="AU33" s="71">
        <v>4.4999999999999998E-2</v>
      </c>
      <c r="AV33" s="71">
        <v>4.2000000000000003E-2</v>
      </c>
      <c r="AW33" s="71">
        <v>4.1000000000000002E-2</v>
      </c>
      <c r="AX33" s="71">
        <v>3.5999999999999997E-2</v>
      </c>
      <c r="AY33" s="71">
        <v>3.5999999999999997E-2</v>
      </c>
      <c r="AZ33" s="71">
        <v>3.1E-2</v>
      </c>
      <c r="BA33" s="71">
        <v>0.03</v>
      </c>
      <c r="BB33" s="71">
        <v>3.1E-2</v>
      </c>
      <c r="BC33" s="71">
        <v>3.2000000000000001E-2</v>
      </c>
      <c r="BD33" s="71">
        <v>2.8000000000000001E-2</v>
      </c>
      <c r="BE33" s="71">
        <v>3.5999999999999997E-2</v>
      </c>
      <c r="BF33" s="71">
        <v>2.9000000000000001E-2</v>
      </c>
      <c r="BG33" s="71">
        <v>3.1E-2</v>
      </c>
      <c r="BH33" s="71">
        <v>3.1E-2</v>
      </c>
      <c r="BI33" s="71">
        <v>3.1E-2</v>
      </c>
      <c r="BJ33" s="71">
        <v>3.2000000000000001E-2</v>
      </c>
      <c r="BK33" s="71">
        <v>0.03</v>
      </c>
      <c r="BL33" s="71">
        <v>3.5000000000000003E-2</v>
      </c>
      <c r="BM33" s="71">
        <v>3.4000000000000002E-2</v>
      </c>
      <c r="BN33" s="71">
        <v>3.4000000000000002E-2</v>
      </c>
      <c r="BO33" s="71">
        <v>0.03</v>
      </c>
      <c r="BP33" s="71">
        <v>0.03</v>
      </c>
      <c r="BQ33" s="71">
        <v>3.1E-2</v>
      </c>
      <c r="BR33" s="71">
        <v>2.8000000000000001E-2</v>
      </c>
      <c r="BS33" s="71">
        <v>2.9000000000000001E-2</v>
      </c>
      <c r="BT33" s="71">
        <v>2.5999999999999999E-2</v>
      </c>
      <c r="BU33" s="71">
        <v>2.5000000000000001E-2</v>
      </c>
      <c r="BV33" s="71">
        <v>2.5000000000000001E-2</v>
      </c>
      <c r="BW33" s="71">
        <v>1.9E-2</v>
      </c>
      <c r="BX33" s="71">
        <v>1.9E-2</v>
      </c>
      <c r="BY33" s="71">
        <v>0.02</v>
      </c>
      <c r="BZ33" s="71">
        <v>1.6E-2</v>
      </c>
      <c r="CA33" s="71">
        <v>1.4999999999999999E-2</v>
      </c>
      <c r="CB33" s="71">
        <v>1.4E-2</v>
      </c>
      <c r="CC33" s="71">
        <v>1.4999999999999999E-2</v>
      </c>
      <c r="CD33" s="71">
        <v>1.2999999999999999E-2</v>
      </c>
      <c r="CE33" s="71">
        <v>1.2E-2</v>
      </c>
      <c r="CF33" s="71">
        <v>1.0999999999999999E-2</v>
      </c>
      <c r="CG33" s="71">
        <v>0.01</v>
      </c>
      <c r="CH33" s="71">
        <v>1.2E-2</v>
      </c>
      <c r="CI33" s="71">
        <v>1.4999999999999999E-2</v>
      </c>
      <c r="CJ33" s="71">
        <v>1.4999999999999999E-2</v>
      </c>
      <c r="CK33" s="71">
        <v>1.4E-2</v>
      </c>
      <c r="CL33" s="71">
        <v>0.01</v>
      </c>
      <c r="CM33" s="71">
        <v>1.4E-2</v>
      </c>
      <c r="CN33" s="71">
        <v>1.4E-2</v>
      </c>
      <c r="CO33" s="71">
        <v>1.7999999999999999E-2</v>
      </c>
      <c r="CP33" s="71">
        <v>2.1000000000000001E-2</v>
      </c>
      <c r="CQ33" s="71">
        <v>2.7E-2</v>
      </c>
    </row>
    <row r="34" spans="1:95" ht="15" x14ac:dyDescent="0.25">
      <c r="A34" s="55" t="s">
        <v>90</v>
      </c>
      <c r="B34" s="55" t="s">
        <v>27</v>
      </c>
      <c r="C34" s="55" t="s">
        <v>242</v>
      </c>
      <c r="D34" s="71">
        <v>2.8000000000000001E-2</v>
      </c>
      <c r="E34" s="71">
        <v>1.549053356282272E-2</v>
      </c>
      <c r="F34" s="71">
        <v>5.0999999999999997E-2</v>
      </c>
      <c r="G34" s="71">
        <v>2.1999999999999999E-2</v>
      </c>
      <c r="H34" s="71">
        <v>2.1000000000000001E-2</v>
      </c>
      <c r="I34" s="71">
        <v>3.9E-2</v>
      </c>
      <c r="J34" s="71">
        <v>2.4E-2</v>
      </c>
      <c r="K34" s="71">
        <v>1.2E-2</v>
      </c>
      <c r="L34" s="71">
        <v>2.3E-2</v>
      </c>
      <c r="M34" s="71">
        <v>2.8000000000000001E-2</v>
      </c>
      <c r="N34" s="71">
        <v>2.1000000000000001E-2</v>
      </c>
      <c r="O34" s="71">
        <v>2.4E-2</v>
      </c>
      <c r="P34" s="71">
        <v>1.7999999999999999E-2</v>
      </c>
      <c r="Q34" s="71">
        <v>2.1999999999999999E-2</v>
      </c>
      <c r="R34" s="71">
        <v>2.8000000000000001E-2</v>
      </c>
      <c r="S34" s="71">
        <v>1.4E-2</v>
      </c>
      <c r="T34" s="71">
        <v>1.7999999999999999E-2</v>
      </c>
      <c r="U34" s="71">
        <v>1.4999999999999999E-2</v>
      </c>
      <c r="V34" s="71">
        <v>0.02</v>
      </c>
      <c r="W34" s="71">
        <v>3.1E-2</v>
      </c>
      <c r="X34" s="71">
        <v>3.5000000000000003E-2</v>
      </c>
      <c r="Y34" s="71">
        <v>7.3999999999999996E-2</v>
      </c>
      <c r="Z34" s="71">
        <v>9.9000000000000005E-2</v>
      </c>
      <c r="AA34" s="71">
        <v>0.1</v>
      </c>
      <c r="AB34" s="71">
        <v>9.2999999999999999E-2</v>
      </c>
      <c r="AC34" s="71">
        <v>7.3999999999999996E-2</v>
      </c>
      <c r="AD34" s="71">
        <v>6.8000000000000005E-2</v>
      </c>
      <c r="AE34" s="71">
        <v>0.06</v>
      </c>
      <c r="AF34" s="71">
        <v>7.0000000000000007E-2</v>
      </c>
      <c r="AG34" s="71">
        <v>6.5000000000000002E-2</v>
      </c>
      <c r="AH34" s="71">
        <v>7.4999999999999997E-2</v>
      </c>
      <c r="AI34" s="71">
        <v>4.2000000000000003E-2</v>
      </c>
      <c r="AJ34" s="71">
        <v>5.3999999999999999E-2</v>
      </c>
      <c r="AK34" s="71">
        <v>4.2000000000000003E-2</v>
      </c>
      <c r="AL34" s="71">
        <v>3.7999999999999999E-2</v>
      </c>
      <c r="AM34" s="71">
        <v>4.2000000000000003E-2</v>
      </c>
      <c r="AN34" s="71">
        <v>3.7999999999999999E-2</v>
      </c>
      <c r="AO34" s="71">
        <v>3.2000000000000001E-2</v>
      </c>
      <c r="AP34" s="71">
        <v>3.5000000000000003E-2</v>
      </c>
      <c r="AQ34" s="71">
        <v>0.03</v>
      </c>
      <c r="AR34" s="71">
        <v>2.5000000000000001E-2</v>
      </c>
      <c r="AS34" s="71">
        <v>2.1000000000000001E-2</v>
      </c>
      <c r="AT34" s="71">
        <v>3.6999999999999998E-2</v>
      </c>
      <c r="AU34" s="71">
        <v>2.1999999999999999E-2</v>
      </c>
      <c r="AV34" s="71">
        <v>2.1999999999999999E-2</v>
      </c>
      <c r="AW34" s="71">
        <v>3.1E-2</v>
      </c>
      <c r="AX34" s="71">
        <v>2.8000000000000001E-2</v>
      </c>
      <c r="AY34" s="71">
        <v>2.5999999999999999E-2</v>
      </c>
      <c r="AZ34" s="71">
        <v>2.8000000000000001E-2</v>
      </c>
      <c r="BA34" s="71">
        <v>0.03</v>
      </c>
      <c r="BB34" s="71">
        <v>2.4E-2</v>
      </c>
      <c r="BC34" s="71">
        <v>2.1999999999999999E-2</v>
      </c>
      <c r="BD34" s="71">
        <v>1.7999999999999999E-2</v>
      </c>
      <c r="BE34" s="71">
        <v>3.9E-2</v>
      </c>
      <c r="BF34" s="71">
        <v>2.5999999999999999E-2</v>
      </c>
      <c r="BG34" s="71">
        <v>2.9000000000000001E-2</v>
      </c>
      <c r="BH34" s="71">
        <v>2.5999999999999999E-2</v>
      </c>
      <c r="BI34" s="71">
        <v>0.02</v>
      </c>
      <c r="BJ34" s="71">
        <v>2.3E-2</v>
      </c>
      <c r="BK34" s="71">
        <v>2.5999999999999999E-2</v>
      </c>
      <c r="BL34" s="71">
        <v>2.5000000000000001E-2</v>
      </c>
      <c r="BM34" s="71">
        <v>2.5000000000000001E-2</v>
      </c>
      <c r="BN34" s="71">
        <v>1.7000000000000001E-2</v>
      </c>
      <c r="BO34" s="71">
        <v>0.02</v>
      </c>
      <c r="BP34" s="71">
        <v>0.02</v>
      </c>
      <c r="BQ34" s="71">
        <v>1.6E-2</v>
      </c>
      <c r="BR34" s="71">
        <v>1.7000000000000001E-2</v>
      </c>
      <c r="BS34" s="71">
        <v>1.0999999999999999E-2</v>
      </c>
      <c r="BT34" s="71">
        <v>1.0999999999999999E-2</v>
      </c>
      <c r="BU34" s="71">
        <v>8.0000000000000002E-3</v>
      </c>
      <c r="BV34" s="71">
        <v>1.0999999999999999E-2</v>
      </c>
      <c r="BW34" s="71">
        <v>4.0000000000000001E-3</v>
      </c>
      <c r="BX34" s="71">
        <v>8.0000000000000002E-3</v>
      </c>
      <c r="BY34" s="71">
        <v>7.0000000000000001E-3</v>
      </c>
      <c r="BZ34" s="71">
        <v>1.2E-2</v>
      </c>
      <c r="CA34" s="71">
        <v>8.9999999999999993E-3</v>
      </c>
      <c r="CB34" s="71">
        <v>5.0000000000000001E-3</v>
      </c>
      <c r="CC34" s="71">
        <v>0.01</v>
      </c>
      <c r="CD34" s="71">
        <v>1.4999999999999999E-2</v>
      </c>
      <c r="CE34" s="71">
        <v>1.0999999999999999E-2</v>
      </c>
      <c r="CF34" s="71">
        <v>1.7999999999999999E-2</v>
      </c>
      <c r="CG34" s="71">
        <v>0</v>
      </c>
      <c r="CH34" s="71">
        <v>7.0000000000000001E-3</v>
      </c>
      <c r="CI34" s="71">
        <v>8.0000000000000002E-3</v>
      </c>
      <c r="CJ34" s="71">
        <v>8.9999999999999993E-3</v>
      </c>
      <c r="CK34" s="71">
        <v>0</v>
      </c>
      <c r="CL34" s="71">
        <v>0.01</v>
      </c>
      <c r="CM34" s="71">
        <v>2.4E-2</v>
      </c>
      <c r="CN34" s="71">
        <v>0.03</v>
      </c>
      <c r="CO34" s="71">
        <v>0</v>
      </c>
      <c r="CP34" s="71">
        <v>2.1000000000000001E-2</v>
      </c>
      <c r="CQ34" s="71">
        <v>1.0999999999999999E-2</v>
      </c>
    </row>
    <row r="35" spans="1:95" ht="15" x14ac:dyDescent="0.25">
      <c r="A35" s="55" t="s">
        <v>91</v>
      </c>
      <c r="B35" s="55" t="s">
        <v>28</v>
      </c>
      <c r="C35" s="55" t="s">
        <v>242</v>
      </c>
      <c r="D35" s="71">
        <v>3.4000000000000002E-2</v>
      </c>
      <c r="E35" s="71">
        <v>3.6671924290220821E-2</v>
      </c>
      <c r="F35" s="71">
        <v>0.06</v>
      </c>
      <c r="G35" s="71">
        <v>0.05</v>
      </c>
      <c r="H35" s="71">
        <v>0.05</v>
      </c>
      <c r="I35" s="71">
        <v>3.3000000000000002E-2</v>
      </c>
      <c r="J35" s="71">
        <v>3.2000000000000001E-2</v>
      </c>
      <c r="K35" s="71">
        <v>2.8000000000000001E-2</v>
      </c>
      <c r="L35" s="71">
        <v>3.4000000000000002E-2</v>
      </c>
      <c r="M35" s="71">
        <v>2.4E-2</v>
      </c>
      <c r="N35" s="71">
        <v>2.7E-2</v>
      </c>
      <c r="O35" s="71">
        <v>2.1999999999999999E-2</v>
      </c>
      <c r="P35" s="71">
        <v>2.8000000000000001E-2</v>
      </c>
      <c r="Q35" s="71">
        <v>2.4E-2</v>
      </c>
      <c r="R35" s="71">
        <v>2.3E-2</v>
      </c>
      <c r="S35" s="71">
        <v>2.4E-2</v>
      </c>
      <c r="T35" s="71">
        <v>1.9E-2</v>
      </c>
      <c r="U35" s="71">
        <v>2.4E-2</v>
      </c>
      <c r="V35" s="71">
        <v>2.5000000000000001E-2</v>
      </c>
      <c r="W35" s="71">
        <v>4.3999999999999997E-2</v>
      </c>
      <c r="X35" s="71">
        <v>5.1999999999999998E-2</v>
      </c>
      <c r="Y35" s="71">
        <v>6.2E-2</v>
      </c>
      <c r="Z35" s="71">
        <v>6.6000000000000003E-2</v>
      </c>
      <c r="AA35" s="71">
        <v>5.8999999999999997E-2</v>
      </c>
      <c r="AB35" s="71">
        <v>7.5999999999999998E-2</v>
      </c>
      <c r="AC35" s="71">
        <v>6.7000000000000004E-2</v>
      </c>
      <c r="AD35" s="71">
        <v>7.0999999999999994E-2</v>
      </c>
      <c r="AE35" s="71">
        <v>7.1999999999999995E-2</v>
      </c>
      <c r="AF35" s="71">
        <v>6.9000000000000006E-2</v>
      </c>
      <c r="AG35" s="71">
        <v>7.6999999999999999E-2</v>
      </c>
      <c r="AH35" s="71">
        <v>7.0000000000000007E-2</v>
      </c>
      <c r="AI35" s="71">
        <v>7.4999999999999997E-2</v>
      </c>
      <c r="AJ35" s="71">
        <v>7.6999999999999999E-2</v>
      </c>
      <c r="AK35" s="71">
        <v>6.4000000000000001E-2</v>
      </c>
      <c r="AL35" s="71">
        <v>5.6000000000000001E-2</v>
      </c>
      <c r="AM35" s="71">
        <v>5.7000000000000002E-2</v>
      </c>
      <c r="AN35" s="71">
        <v>5.7000000000000002E-2</v>
      </c>
      <c r="AO35" s="71">
        <v>5.5E-2</v>
      </c>
      <c r="AP35" s="71">
        <v>4.8000000000000001E-2</v>
      </c>
      <c r="AQ35" s="71">
        <v>0.04</v>
      </c>
      <c r="AR35" s="71">
        <v>4.2000000000000003E-2</v>
      </c>
      <c r="AS35" s="71">
        <v>0.04</v>
      </c>
      <c r="AT35" s="71">
        <v>3.5000000000000003E-2</v>
      </c>
      <c r="AU35" s="71">
        <v>3.7999999999999999E-2</v>
      </c>
      <c r="AV35" s="71">
        <v>3.5999999999999997E-2</v>
      </c>
      <c r="AW35" s="71">
        <v>3.5999999999999997E-2</v>
      </c>
      <c r="AX35" s="71">
        <v>3.9E-2</v>
      </c>
      <c r="AY35" s="71">
        <v>3.1E-2</v>
      </c>
      <c r="AZ35" s="71">
        <v>3.2000000000000001E-2</v>
      </c>
      <c r="BA35" s="71">
        <v>2.9000000000000001E-2</v>
      </c>
      <c r="BB35" s="71">
        <v>2.9000000000000001E-2</v>
      </c>
      <c r="BC35" s="71">
        <v>3.3000000000000002E-2</v>
      </c>
      <c r="BD35" s="71">
        <v>2.9000000000000001E-2</v>
      </c>
      <c r="BE35" s="71">
        <v>2.7E-2</v>
      </c>
      <c r="BF35" s="71">
        <v>2.5999999999999999E-2</v>
      </c>
      <c r="BG35" s="71">
        <v>2.5999999999999999E-2</v>
      </c>
      <c r="BH35" s="71">
        <v>2.5000000000000001E-2</v>
      </c>
      <c r="BI35" s="71">
        <v>2.7E-2</v>
      </c>
      <c r="BJ35" s="71">
        <v>2.8000000000000001E-2</v>
      </c>
      <c r="BK35" s="71">
        <v>3.2000000000000001E-2</v>
      </c>
      <c r="BL35" s="71">
        <v>2.7E-2</v>
      </c>
      <c r="BM35" s="71">
        <v>3.3000000000000002E-2</v>
      </c>
      <c r="BN35" s="71">
        <v>0.03</v>
      </c>
      <c r="BO35" s="71">
        <v>2.4E-2</v>
      </c>
      <c r="BP35" s="71">
        <v>2.5999999999999999E-2</v>
      </c>
      <c r="BQ35" s="71">
        <v>2.9000000000000001E-2</v>
      </c>
      <c r="BR35" s="71">
        <v>0.03</v>
      </c>
      <c r="BS35" s="71">
        <v>2.4E-2</v>
      </c>
      <c r="BT35" s="71">
        <v>2.3E-2</v>
      </c>
      <c r="BU35" s="71">
        <v>0.02</v>
      </c>
      <c r="BV35" s="71">
        <v>1.9E-2</v>
      </c>
      <c r="BW35" s="71">
        <v>1.9E-2</v>
      </c>
      <c r="BX35" s="71">
        <v>1.4E-2</v>
      </c>
      <c r="BY35" s="71">
        <v>1.4999999999999999E-2</v>
      </c>
      <c r="BZ35" s="71">
        <v>1.2E-2</v>
      </c>
      <c r="CA35" s="71">
        <v>1.6E-2</v>
      </c>
      <c r="CB35" s="71">
        <v>1.0999999999999999E-2</v>
      </c>
      <c r="CC35" s="71">
        <v>1.0999999999999999E-2</v>
      </c>
      <c r="CD35" s="71">
        <v>1.0999999999999999E-2</v>
      </c>
      <c r="CE35" s="71">
        <v>1.2999999999999999E-2</v>
      </c>
      <c r="CF35" s="71">
        <v>0.01</v>
      </c>
      <c r="CG35" s="71">
        <v>1.2E-2</v>
      </c>
      <c r="CH35" s="71">
        <v>8.9999999999999993E-3</v>
      </c>
      <c r="CI35" s="71">
        <v>1.4E-2</v>
      </c>
      <c r="CJ35" s="71">
        <v>1.6E-2</v>
      </c>
      <c r="CK35" s="71">
        <v>1.2999999999999999E-2</v>
      </c>
      <c r="CL35" s="71">
        <v>1.2E-2</v>
      </c>
      <c r="CM35" s="71">
        <v>1.2999999999999999E-2</v>
      </c>
      <c r="CN35" s="71">
        <v>1.2999999999999999E-2</v>
      </c>
      <c r="CO35" s="71">
        <v>1.7000000000000001E-2</v>
      </c>
      <c r="CP35" s="71">
        <v>0.02</v>
      </c>
      <c r="CQ35" s="71">
        <v>1.9E-2</v>
      </c>
    </row>
    <row r="36" spans="1:95" ht="15" x14ac:dyDescent="0.25">
      <c r="A36" s="55" t="s">
        <v>92</v>
      </c>
      <c r="B36" s="55" t="s">
        <v>29</v>
      </c>
      <c r="C36" s="55" t="s">
        <v>242</v>
      </c>
      <c r="D36" s="71">
        <v>3.1E-2</v>
      </c>
      <c r="E36" s="71">
        <v>2.603601648947711E-2</v>
      </c>
      <c r="F36" s="71">
        <v>4.8000000000000001E-2</v>
      </c>
      <c r="G36" s="71">
        <v>5.0999999999999997E-2</v>
      </c>
      <c r="H36" s="71">
        <v>4.3999999999999997E-2</v>
      </c>
      <c r="I36" s="71">
        <v>3.7999999999999999E-2</v>
      </c>
      <c r="J36" s="71">
        <v>3.1E-2</v>
      </c>
      <c r="K36" s="71">
        <v>2.5000000000000001E-2</v>
      </c>
      <c r="L36" s="71">
        <v>2.5000000000000001E-2</v>
      </c>
      <c r="M36" s="71">
        <v>2.4E-2</v>
      </c>
      <c r="N36" s="71">
        <v>2.1999999999999999E-2</v>
      </c>
      <c r="O36" s="71">
        <v>2.1000000000000001E-2</v>
      </c>
      <c r="P36" s="71">
        <v>2.3E-2</v>
      </c>
      <c r="Q36" s="71">
        <v>0.02</v>
      </c>
      <c r="R36" s="71">
        <v>1.7999999999999999E-2</v>
      </c>
      <c r="S36" s="71">
        <v>0.02</v>
      </c>
      <c r="T36" s="71">
        <v>0.02</v>
      </c>
      <c r="U36" s="71">
        <v>1.7999999999999999E-2</v>
      </c>
      <c r="V36" s="71">
        <v>0.02</v>
      </c>
      <c r="W36" s="71">
        <v>2.8000000000000001E-2</v>
      </c>
      <c r="X36" s="71">
        <v>3.3000000000000002E-2</v>
      </c>
      <c r="Y36" s="71">
        <v>0.04</v>
      </c>
      <c r="Z36" s="71">
        <v>4.3999999999999997E-2</v>
      </c>
      <c r="AA36" s="71">
        <v>5.2999999999999999E-2</v>
      </c>
      <c r="AB36" s="71">
        <v>6.0999999999999999E-2</v>
      </c>
      <c r="AC36" s="71">
        <v>5.8999999999999997E-2</v>
      </c>
      <c r="AD36" s="71">
        <v>6.5000000000000002E-2</v>
      </c>
      <c r="AE36" s="71">
        <v>7.0999999999999994E-2</v>
      </c>
      <c r="AF36" s="71">
        <v>7.3999999999999996E-2</v>
      </c>
      <c r="AG36" s="71">
        <v>7.6999999999999999E-2</v>
      </c>
      <c r="AH36" s="71">
        <v>7.4999999999999997E-2</v>
      </c>
      <c r="AI36" s="71">
        <v>8.1000000000000003E-2</v>
      </c>
      <c r="AJ36" s="71">
        <v>7.4999999999999997E-2</v>
      </c>
      <c r="AK36" s="71">
        <v>7.4999999999999997E-2</v>
      </c>
      <c r="AL36" s="71">
        <v>6.8000000000000005E-2</v>
      </c>
      <c r="AM36" s="71">
        <v>6.0999999999999999E-2</v>
      </c>
      <c r="AN36" s="71">
        <v>0.06</v>
      </c>
      <c r="AO36" s="71">
        <v>5.7000000000000002E-2</v>
      </c>
      <c r="AP36" s="71">
        <v>0.05</v>
      </c>
      <c r="AQ36" s="71">
        <v>4.4999999999999998E-2</v>
      </c>
      <c r="AR36" s="71">
        <v>3.9E-2</v>
      </c>
      <c r="AS36" s="71">
        <v>0.04</v>
      </c>
      <c r="AT36" s="71">
        <v>3.3000000000000002E-2</v>
      </c>
      <c r="AU36" s="71">
        <v>3.9E-2</v>
      </c>
      <c r="AV36" s="71">
        <v>3.3000000000000002E-2</v>
      </c>
      <c r="AW36" s="71">
        <v>0.03</v>
      </c>
      <c r="AX36" s="71">
        <v>2.9000000000000001E-2</v>
      </c>
      <c r="AY36" s="71">
        <v>2.7E-2</v>
      </c>
      <c r="AZ36" s="71">
        <v>2.5000000000000001E-2</v>
      </c>
      <c r="BA36" s="71">
        <v>2.4E-2</v>
      </c>
      <c r="BB36" s="71">
        <v>2.3E-2</v>
      </c>
      <c r="BC36" s="71">
        <v>2.1999999999999999E-2</v>
      </c>
      <c r="BD36" s="71">
        <v>2.1000000000000001E-2</v>
      </c>
      <c r="BE36" s="71">
        <v>2.1000000000000001E-2</v>
      </c>
      <c r="BF36" s="71">
        <v>1.9E-2</v>
      </c>
      <c r="BG36" s="71">
        <v>0.02</v>
      </c>
      <c r="BH36" s="71">
        <v>1.9E-2</v>
      </c>
      <c r="BI36" s="71">
        <v>1.6E-2</v>
      </c>
      <c r="BJ36" s="71">
        <v>1.7999999999999999E-2</v>
      </c>
      <c r="BK36" s="71">
        <v>1.7999999999999999E-2</v>
      </c>
      <c r="BL36" s="71">
        <v>1.7000000000000001E-2</v>
      </c>
      <c r="BM36" s="71">
        <v>1.6E-2</v>
      </c>
      <c r="BN36" s="71">
        <v>1.4999999999999999E-2</v>
      </c>
      <c r="BO36" s="71">
        <v>1.7000000000000001E-2</v>
      </c>
      <c r="BP36" s="71">
        <v>1.7000000000000001E-2</v>
      </c>
      <c r="BQ36" s="71">
        <v>1.4999999999999999E-2</v>
      </c>
      <c r="BR36" s="71">
        <v>1.4E-2</v>
      </c>
      <c r="BS36" s="71">
        <v>1.2999999999999999E-2</v>
      </c>
      <c r="BT36" s="71">
        <v>1.2999999999999999E-2</v>
      </c>
      <c r="BU36" s="71">
        <v>1.2E-2</v>
      </c>
      <c r="BV36" s="71">
        <v>1.0999999999999999E-2</v>
      </c>
      <c r="BW36" s="71">
        <v>0.01</v>
      </c>
      <c r="BX36" s="71">
        <v>0.01</v>
      </c>
      <c r="BY36" s="71">
        <v>0.01</v>
      </c>
      <c r="BZ36" s="71">
        <v>8.9999999999999993E-3</v>
      </c>
      <c r="CA36" s="71">
        <v>7.0000000000000001E-3</v>
      </c>
      <c r="CB36" s="71">
        <v>0.01</v>
      </c>
      <c r="CC36" s="71">
        <v>0.01</v>
      </c>
      <c r="CD36" s="71">
        <v>8.9999999999999993E-3</v>
      </c>
      <c r="CE36" s="71">
        <v>7.0000000000000001E-3</v>
      </c>
      <c r="CF36" s="71">
        <v>8.0000000000000002E-3</v>
      </c>
      <c r="CG36" s="71">
        <v>1.0999999999999999E-2</v>
      </c>
      <c r="CH36" s="71">
        <v>1.0999999999999999E-2</v>
      </c>
      <c r="CI36" s="71">
        <v>1.0999999999999999E-2</v>
      </c>
      <c r="CJ36" s="71">
        <v>1.0999999999999999E-2</v>
      </c>
      <c r="CK36" s="71">
        <v>1.0999999999999999E-2</v>
      </c>
      <c r="CL36" s="71">
        <v>1.4999999999999999E-2</v>
      </c>
      <c r="CM36" s="71">
        <v>1.2999999999999999E-2</v>
      </c>
      <c r="CN36" s="71">
        <v>1.4E-2</v>
      </c>
      <c r="CO36" s="71">
        <v>1.4E-2</v>
      </c>
      <c r="CP36" s="71">
        <v>1.2999999999999999E-2</v>
      </c>
      <c r="CQ36" s="71">
        <v>2.1999999999999999E-2</v>
      </c>
    </row>
    <row r="37" spans="1:95" ht="15" x14ac:dyDescent="0.25">
      <c r="A37" s="55" t="s">
        <v>93</v>
      </c>
      <c r="B37" s="55" t="s">
        <v>30</v>
      </c>
      <c r="C37" s="55" t="s">
        <v>242</v>
      </c>
      <c r="D37" s="71">
        <v>5.2999999999999999E-2</v>
      </c>
      <c r="E37" s="71">
        <v>4.046511627906977E-2</v>
      </c>
      <c r="F37" s="71">
        <v>6.5000000000000002E-2</v>
      </c>
      <c r="G37" s="71">
        <v>6.4000000000000001E-2</v>
      </c>
      <c r="H37" s="71">
        <v>5.8000000000000003E-2</v>
      </c>
      <c r="I37" s="71">
        <v>5.1999999999999998E-2</v>
      </c>
      <c r="J37" s="71">
        <v>4.5999999999999999E-2</v>
      </c>
      <c r="K37" s="71">
        <v>3.3000000000000002E-2</v>
      </c>
      <c r="L37" s="71">
        <v>3.2000000000000001E-2</v>
      </c>
      <c r="M37" s="71">
        <v>0.03</v>
      </c>
      <c r="N37" s="71">
        <v>2.9000000000000001E-2</v>
      </c>
      <c r="O37" s="71">
        <v>3.6999999999999998E-2</v>
      </c>
      <c r="P37" s="71">
        <v>0.04</v>
      </c>
      <c r="Q37" s="71">
        <v>3.4000000000000002E-2</v>
      </c>
      <c r="R37" s="71">
        <v>3.1E-2</v>
      </c>
      <c r="S37" s="71">
        <v>0.03</v>
      </c>
      <c r="T37" s="71">
        <v>2.8000000000000001E-2</v>
      </c>
      <c r="U37" s="71">
        <v>2.7E-2</v>
      </c>
      <c r="V37" s="71">
        <v>3.3000000000000002E-2</v>
      </c>
      <c r="W37" s="71">
        <v>0.18</v>
      </c>
      <c r="X37" s="71">
        <v>0.26700000000000002</v>
      </c>
      <c r="Y37" s="71">
        <v>0.17</v>
      </c>
      <c r="Z37" s="71">
        <v>0.115</v>
      </c>
      <c r="AA37" s="71">
        <v>0.12</v>
      </c>
      <c r="AB37" s="71">
        <v>0.11799999999999999</v>
      </c>
      <c r="AC37" s="71">
        <v>0.11</v>
      </c>
      <c r="AD37" s="71">
        <v>0.111</v>
      </c>
      <c r="AE37" s="71">
        <v>0.107</v>
      </c>
      <c r="AF37" s="71">
        <v>0.105</v>
      </c>
      <c r="AG37" s="71">
        <v>8.5999999999999993E-2</v>
      </c>
      <c r="AH37" s="71">
        <v>9.4E-2</v>
      </c>
      <c r="AI37" s="71">
        <v>8.5000000000000006E-2</v>
      </c>
      <c r="AJ37" s="71">
        <v>8.2000000000000003E-2</v>
      </c>
      <c r="AK37" s="71">
        <v>9.0999999999999998E-2</v>
      </c>
      <c r="AL37" s="71">
        <v>0.09</v>
      </c>
      <c r="AM37" s="71">
        <v>8.6999999999999994E-2</v>
      </c>
      <c r="AN37" s="71">
        <v>8.1000000000000003E-2</v>
      </c>
      <c r="AO37" s="71">
        <v>8.7999999999999995E-2</v>
      </c>
      <c r="AP37" s="71">
        <v>7.3999999999999996E-2</v>
      </c>
      <c r="AQ37" s="71">
        <v>7.2999999999999995E-2</v>
      </c>
      <c r="AR37" s="71">
        <v>7.1999999999999995E-2</v>
      </c>
      <c r="AS37" s="71">
        <v>6.5000000000000002E-2</v>
      </c>
      <c r="AT37" s="71">
        <v>0.05</v>
      </c>
      <c r="AU37" s="71">
        <v>5.2999999999999999E-2</v>
      </c>
      <c r="AV37" s="71">
        <v>4.9000000000000002E-2</v>
      </c>
      <c r="AW37" s="71">
        <v>4.1000000000000002E-2</v>
      </c>
      <c r="AX37" s="71">
        <v>3.7999999999999999E-2</v>
      </c>
      <c r="AY37" s="71">
        <v>0.04</v>
      </c>
      <c r="AZ37" s="71">
        <v>0.03</v>
      </c>
      <c r="BA37" s="71">
        <v>3.2000000000000001E-2</v>
      </c>
      <c r="BB37" s="71">
        <v>3.5000000000000003E-2</v>
      </c>
      <c r="BC37" s="71">
        <v>3.6999999999999998E-2</v>
      </c>
      <c r="BD37" s="71">
        <v>2.5000000000000001E-2</v>
      </c>
      <c r="BE37" s="71">
        <v>3.1E-2</v>
      </c>
      <c r="BF37" s="71">
        <v>0.03</v>
      </c>
      <c r="BG37" s="71">
        <v>2.5999999999999999E-2</v>
      </c>
      <c r="BH37" s="71">
        <v>2.9000000000000001E-2</v>
      </c>
      <c r="BI37" s="71">
        <v>2.8000000000000001E-2</v>
      </c>
      <c r="BJ37" s="71">
        <v>2.4E-2</v>
      </c>
      <c r="BK37" s="71">
        <v>2.7E-2</v>
      </c>
      <c r="BL37" s="71">
        <v>2.7E-2</v>
      </c>
      <c r="BM37" s="71">
        <v>2.7E-2</v>
      </c>
      <c r="BN37" s="71">
        <v>2.5000000000000001E-2</v>
      </c>
      <c r="BO37" s="71">
        <v>2.5999999999999999E-2</v>
      </c>
      <c r="BP37" s="71">
        <v>0.02</v>
      </c>
      <c r="BQ37" s="71">
        <v>2.4E-2</v>
      </c>
      <c r="BR37" s="71">
        <v>2.1000000000000001E-2</v>
      </c>
      <c r="BS37" s="71">
        <v>1.9E-2</v>
      </c>
      <c r="BT37" s="71">
        <v>1.9E-2</v>
      </c>
      <c r="BU37" s="71">
        <v>2.1000000000000001E-2</v>
      </c>
      <c r="BV37" s="71">
        <v>1.6E-2</v>
      </c>
      <c r="BW37" s="71">
        <v>0.02</v>
      </c>
      <c r="BX37" s="71">
        <v>1.0999999999999999E-2</v>
      </c>
      <c r="BY37" s="71">
        <v>1.0999999999999999E-2</v>
      </c>
      <c r="BZ37" s="71">
        <v>1.6E-2</v>
      </c>
      <c r="CA37" s="71">
        <v>1.2E-2</v>
      </c>
      <c r="CB37" s="71">
        <v>0.01</v>
      </c>
      <c r="CC37" s="71">
        <v>1.2999999999999999E-2</v>
      </c>
      <c r="CD37" s="71">
        <v>1.2999999999999999E-2</v>
      </c>
      <c r="CE37" s="71">
        <v>1.4999999999999999E-2</v>
      </c>
      <c r="CF37" s="71">
        <v>1.0999999999999999E-2</v>
      </c>
      <c r="CG37" s="71">
        <v>1.2E-2</v>
      </c>
      <c r="CH37" s="71">
        <v>1.4E-2</v>
      </c>
      <c r="CI37" s="71">
        <v>1.2999999999999999E-2</v>
      </c>
      <c r="CJ37" s="71">
        <v>1.6E-2</v>
      </c>
      <c r="CK37" s="71">
        <v>1.2999999999999999E-2</v>
      </c>
      <c r="CL37" s="71">
        <v>1.4999999999999999E-2</v>
      </c>
      <c r="CM37" s="71">
        <v>2.1000000000000001E-2</v>
      </c>
      <c r="CN37" s="71">
        <v>0.02</v>
      </c>
      <c r="CO37" s="71">
        <v>1.9E-2</v>
      </c>
      <c r="CP37" s="71">
        <v>1.4E-2</v>
      </c>
      <c r="CQ37" s="71">
        <v>2.9000000000000001E-2</v>
      </c>
    </row>
    <row r="38" spans="1:95" ht="15" x14ac:dyDescent="0.25">
      <c r="A38" s="55" t="s">
        <v>94</v>
      </c>
      <c r="B38" s="55" t="s">
        <v>9</v>
      </c>
      <c r="C38" s="55" t="s">
        <v>242</v>
      </c>
      <c r="D38" s="71">
        <v>2.5999999999999999E-2</v>
      </c>
      <c r="E38" s="71">
        <v>2.8348397699260477E-2</v>
      </c>
      <c r="F38" s="71">
        <v>4.2000000000000003E-2</v>
      </c>
      <c r="G38" s="71">
        <v>4.2999999999999997E-2</v>
      </c>
      <c r="H38" s="71">
        <v>3.9E-2</v>
      </c>
      <c r="I38" s="71">
        <v>3.1E-2</v>
      </c>
      <c r="J38" s="71">
        <v>2.4E-2</v>
      </c>
      <c r="K38" s="71">
        <v>2.7E-2</v>
      </c>
      <c r="L38" s="71">
        <v>1.9E-2</v>
      </c>
      <c r="M38" s="71">
        <v>1.6E-2</v>
      </c>
      <c r="N38" s="71">
        <v>2.4E-2</v>
      </c>
      <c r="O38" s="71">
        <v>1.7999999999999999E-2</v>
      </c>
      <c r="P38" s="71">
        <v>1.7000000000000001E-2</v>
      </c>
      <c r="Q38" s="71">
        <v>1.7000000000000001E-2</v>
      </c>
      <c r="R38" s="71">
        <v>1.9E-2</v>
      </c>
      <c r="S38" s="71">
        <v>1.7000000000000001E-2</v>
      </c>
      <c r="T38" s="71">
        <v>1.7999999999999999E-2</v>
      </c>
      <c r="U38" s="71">
        <v>1.9E-2</v>
      </c>
      <c r="V38" s="71">
        <v>2.1000000000000001E-2</v>
      </c>
      <c r="W38" s="71">
        <v>2.1999999999999999E-2</v>
      </c>
      <c r="X38" s="71">
        <v>3.9E-2</v>
      </c>
      <c r="Y38" s="71">
        <v>4.8000000000000001E-2</v>
      </c>
      <c r="Z38" s="71">
        <v>4.4999999999999998E-2</v>
      </c>
      <c r="AA38" s="71">
        <v>5.3999999999999999E-2</v>
      </c>
      <c r="AB38" s="71">
        <v>6.0999999999999999E-2</v>
      </c>
      <c r="AC38" s="71">
        <v>0.05</v>
      </c>
      <c r="AD38" s="71">
        <v>5.6000000000000001E-2</v>
      </c>
      <c r="AE38" s="71">
        <v>4.9000000000000002E-2</v>
      </c>
      <c r="AF38" s="71">
        <v>5.2999999999999999E-2</v>
      </c>
      <c r="AG38" s="71">
        <v>5.0999999999999997E-2</v>
      </c>
      <c r="AH38" s="71">
        <v>5.6000000000000001E-2</v>
      </c>
      <c r="AI38" s="71">
        <v>5.3999999999999999E-2</v>
      </c>
      <c r="AJ38" s="71">
        <v>5.2999999999999999E-2</v>
      </c>
      <c r="AK38" s="71">
        <v>0.05</v>
      </c>
      <c r="AL38" s="71">
        <v>4.7E-2</v>
      </c>
      <c r="AM38" s="71">
        <v>4.1000000000000002E-2</v>
      </c>
      <c r="AN38" s="71">
        <v>4.5999999999999999E-2</v>
      </c>
      <c r="AO38" s="71">
        <v>4.5999999999999999E-2</v>
      </c>
      <c r="AP38" s="71">
        <v>4.3999999999999997E-2</v>
      </c>
      <c r="AQ38" s="71">
        <v>3.3000000000000002E-2</v>
      </c>
      <c r="AR38" s="71">
        <v>3.9E-2</v>
      </c>
      <c r="AS38" s="71">
        <v>3.2000000000000001E-2</v>
      </c>
      <c r="AT38" s="71">
        <v>3.4000000000000002E-2</v>
      </c>
      <c r="AU38" s="71">
        <v>2.4E-2</v>
      </c>
      <c r="AV38" s="71">
        <v>3.1E-2</v>
      </c>
      <c r="AW38" s="71">
        <v>2.8000000000000001E-2</v>
      </c>
      <c r="AX38" s="71">
        <v>2.5000000000000001E-2</v>
      </c>
      <c r="AY38" s="71">
        <v>2.5999999999999999E-2</v>
      </c>
      <c r="AZ38" s="71">
        <v>2.4E-2</v>
      </c>
      <c r="BA38" s="71">
        <v>2.1999999999999999E-2</v>
      </c>
      <c r="BB38" s="71">
        <v>2.3E-2</v>
      </c>
      <c r="BC38" s="71">
        <v>2.1999999999999999E-2</v>
      </c>
      <c r="BD38" s="71">
        <v>1.9E-2</v>
      </c>
      <c r="BE38" s="71">
        <v>1.9E-2</v>
      </c>
      <c r="BF38" s="71">
        <v>1.6E-2</v>
      </c>
      <c r="BG38" s="71">
        <v>1.7000000000000001E-2</v>
      </c>
      <c r="BH38" s="71">
        <v>1.7000000000000001E-2</v>
      </c>
      <c r="BI38" s="71">
        <v>1.6E-2</v>
      </c>
      <c r="BJ38" s="71">
        <v>1.7999999999999999E-2</v>
      </c>
      <c r="BK38" s="71">
        <v>1.2999999999999999E-2</v>
      </c>
      <c r="BL38" s="71">
        <v>1.2E-2</v>
      </c>
      <c r="BM38" s="71">
        <v>1.9E-2</v>
      </c>
      <c r="BN38" s="71">
        <v>1.2E-2</v>
      </c>
      <c r="BO38" s="71">
        <v>1.2999999999999999E-2</v>
      </c>
      <c r="BP38" s="71">
        <v>1.2999999999999999E-2</v>
      </c>
      <c r="BQ38" s="71">
        <v>0.01</v>
      </c>
      <c r="BR38" s="71">
        <v>8.9999999999999993E-3</v>
      </c>
      <c r="BS38" s="71">
        <v>0.01</v>
      </c>
      <c r="BT38" s="71">
        <v>5.0000000000000001E-3</v>
      </c>
      <c r="BU38" s="71">
        <v>7.0000000000000001E-3</v>
      </c>
      <c r="BV38" s="71">
        <v>1.0999999999999999E-2</v>
      </c>
      <c r="BW38" s="71">
        <v>7.0000000000000001E-3</v>
      </c>
      <c r="BX38" s="71">
        <v>8.0000000000000002E-3</v>
      </c>
      <c r="BY38" s="71">
        <v>7.0000000000000001E-3</v>
      </c>
      <c r="BZ38" s="71">
        <v>0.01</v>
      </c>
      <c r="CA38" s="71">
        <v>8.0000000000000002E-3</v>
      </c>
      <c r="CB38" s="71">
        <v>4.0000000000000001E-3</v>
      </c>
      <c r="CC38" s="71">
        <v>8.9999999999999993E-3</v>
      </c>
      <c r="CD38" s="71">
        <v>8.0000000000000002E-3</v>
      </c>
      <c r="CE38" s="71">
        <v>5.0000000000000001E-3</v>
      </c>
      <c r="CF38" s="71">
        <v>8.0000000000000002E-3</v>
      </c>
      <c r="CG38" s="71">
        <v>0.01</v>
      </c>
      <c r="CH38" s="71">
        <v>8.0000000000000002E-3</v>
      </c>
      <c r="CI38" s="71">
        <v>7.0000000000000001E-3</v>
      </c>
      <c r="CJ38" s="71">
        <v>1.2999999999999999E-2</v>
      </c>
      <c r="CK38" s="71">
        <v>1.0999999999999999E-2</v>
      </c>
      <c r="CL38" s="71">
        <v>1.2E-2</v>
      </c>
      <c r="CM38" s="71">
        <v>0.01</v>
      </c>
      <c r="CN38" s="71">
        <v>1.0999999999999999E-2</v>
      </c>
      <c r="CO38" s="71">
        <v>1.4E-2</v>
      </c>
      <c r="CP38" s="71">
        <v>2.1999999999999999E-2</v>
      </c>
      <c r="CQ38" s="71">
        <v>2.1000000000000001E-2</v>
      </c>
    </row>
    <row r="39" spans="1:95" ht="15" x14ac:dyDescent="0.25">
      <c r="A39" s="55" t="s">
        <v>95</v>
      </c>
      <c r="B39" s="55" t="s">
        <v>31</v>
      </c>
      <c r="C39" s="55" t="s">
        <v>242</v>
      </c>
      <c r="D39" s="71">
        <v>3.2000000000000001E-2</v>
      </c>
      <c r="E39" s="71">
        <v>3.3352501437607818E-2</v>
      </c>
      <c r="F39" s="71">
        <v>5.6000000000000001E-2</v>
      </c>
      <c r="G39" s="71">
        <v>5.1999999999999998E-2</v>
      </c>
      <c r="H39" s="71">
        <v>0.04</v>
      </c>
      <c r="I39" s="71">
        <v>3.5999999999999997E-2</v>
      </c>
      <c r="J39" s="71">
        <v>3.5000000000000003E-2</v>
      </c>
      <c r="K39" s="71">
        <v>2.5999999999999999E-2</v>
      </c>
      <c r="L39" s="71">
        <v>2.1999999999999999E-2</v>
      </c>
      <c r="M39" s="71">
        <v>2.3E-2</v>
      </c>
      <c r="N39" s="71">
        <v>2.3E-2</v>
      </c>
      <c r="O39" s="71">
        <v>0.02</v>
      </c>
      <c r="P39" s="71">
        <v>1.9E-2</v>
      </c>
      <c r="Q39" s="71">
        <v>1.9E-2</v>
      </c>
      <c r="R39" s="71">
        <v>1.9E-2</v>
      </c>
      <c r="S39" s="71">
        <v>1.9E-2</v>
      </c>
      <c r="T39" s="71">
        <v>1.6E-2</v>
      </c>
      <c r="U39" s="71">
        <v>1.7000000000000001E-2</v>
      </c>
      <c r="V39" s="71">
        <v>1.2999999999999999E-2</v>
      </c>
      <c r="W39" s="71">
        <v>2.5000000000000001E-2</v>
      </c>
      <c r="X39" s="71">
        <v>0.04</v>
      </c>
      <c r="Y39" s="71">
        <v>5.2999999999999999E-2</v>
      </c>
      <c r="Z39" s="71">
        <v>5.5E-2</v>
      </c>
      <c r="AA39" s="71">
        <v>6.8000000000000005E-2</v>
      </c>
      <c r="AB39" s="71">
        <v>7.2999999999999995E-2</v>
      </c>
      <c r="AC39" s="71">
        <v>7.8E-2</v>
      </c>
      <c r="AD39" s="71">
        <v>7.0999999999999994E-2</v>
      </c>
      <c r="AE39" s="71">
        <v>7.5999999999999998E-2</v>
      </c>
      <c r="AF39" s="71">
        <v>7.3999999999999996E-2</v>
      </c>
      <c r="AG39" s="71">
        <v>7.5999999999999998E-2</v>
      </c>
      <c r="AH39" s="71">
        <v>8.2000000000000003E-2</v>
      </c>
      <c r="AI39" s="71">
        <v>7.9000000000000001E-2</v>
      </c>
      <c r="AJ39" s="71">
        <v>7.6999999999999999E-2</v>
      </c>
      <c r="AK39" s="71">
        <v>7.3999999999999996E-2</v>
      </c>
      <c r="AL39" s="71">
        <v>6.2E-2</v>
      </c>
      <c r="AM39" s="71">
        <v>6.6000000000000003E-2</v>
      </c>
      <c r="AN39" s="71">
        <v>0.06</v>
      </c>
      <c r="AO39" s="71">
        <v>5.8000000000000003E-2</v>
      </c>
      <c r="AP39" s="71">
        <v>5.2999999999999999E-2</v>
      </c>
      <c r="AQ39" s="71">
        <v>4.9000000000000002E-2</v>
      </c>
      <c r="AR39" s="71">
        <v>4.1000000000000002E-2</v>
      </c>
      <c r="AS39" s="71">
        <v>4.1000000000000002E-2</v>
      </c>
      <c r="AT39" s="71">
        <v>3.4000000000000002E-2</v>
      </c>
      <c r="AU39" s="71">
        <v>3.9E-2</v>
      </c>
      <c r="AV39" s="71">
        <v>2.9000000000000001E-2</v>
      </c>
      <c r="AW39" s="71">
        <v>3.1E-2</v>
      </c>
      <c r="AX39" s="71">
        <v>2.5000000000000001E-2</v>
      </c>
      <c r="AY39" s="71">
        <v>2.1999999999999999E-2</v>
      </c>
      <c r="AZ39" s="71">
        <v>2.3E-2</v>
      </c>
      <c r="BA39" s="71">
        <v>2.3E-2</v>
      </c>
      <c r="BB39" s="71">
        <v>0.02</v>
      </c>
      <c r="BC39" s="71">
        <v>1.9E-2</v>
      </c>
      <c r="BD39" s="71">
        <v>1.7999999999999999E-2</v>
      </c>
      <c r="BE39" s="71">
        <v>0.02</v>
      </c>
      <c r="BF39" s="71">
        <v>1.7000000000000001E-2</v>
      </c>
      <c r="BG39" s="71">
        <v>1.7000000000000001E-2</v>
      </c>
      <c r="BH39" s="71">
        <v>1.7000000000000001E-2</v>
      </c>
      <c r="BI39" s="71">
        <v>1.6E-2</v>
      </c>
      <c r="BJ39" s="71">
        <v>1.6E-2</v>
      </c>
      <c r="BK39" s="71">
        <v>1.6E-2</v>
      </c>
      <c r="BL39" s="71">
        <v>1.4999999999999999E-2</v>
      </c>
      <c r="BM39" s="71">
        <v>1.2999999999999999E-2</v>
      </c>
      <c r="BN39" s="71">
        <v>1.2999999999999999E-2</v>
      </c>
      <c r="BO39" s="71">
        <v>1.4E-2</v>
      </c>
      <c r="BP39" s="71">
        <v>1.2E-2</v>
      </c>
      <c r="BQ39" s="71">
        <v>1.2E-2</v>
      </c>
      <c r="BR39" s="71">
        <v>1.4999999999999999E-2</v>
      </c>
      <c r="BS39" s="71">
        <v>1.2E-2</v>
      </c>
      <c r="BT39" s="71">
        <v>0.01</v>
      </c>
      <c r="BU39" s="71">
        <v>8.0000000000000002E-3</v>
      </c>
      <c r="BV39" s="71">
        <v>1.2999999999999999E-2</v>
      </c>
      <c r="BW39" s="71">
        <v>1.0999999999999999E-2</v>
      </c>
      <c r="BX39" s="71">
        <v>8.9999999999999993E-3</v>
      </c>
      <c r="BY39" s="71">
        <v>8.0000000000000002E-3</v>
      </c>
      <c r="BZ39" s="71">
        <v>1.0999999999999999E-2</v>
      </c>
      <c r="CA39" s="71">
        <v>0.01</v>
      </c>
      <c r="CB39" s="71">
        <v>0.01</v>
      </c>
      <c r="CC39" s="71">
        <v>7.0000000000000001E-3</v>
      </c>
      <c r="CD39" s="71">
        <v>8.9999999999999993E-3</v>
      </c>
      <c r="CE39" s="71">
        <v>0.01</v>
      </c>
      <c r="CF39" s="71">
        <v>7.0000000000000001E-3</v>
      </c>
      <c r="CG39" s="71">
        <v>8.9999999999999993E-3</v>
      </c>
      <c r="CH39" s="71">
        <v>6.0000000000000001E-3</v>
      </c>
      <c r="CI39" s="71">
        <v>1.0999999999999999E-2</v>
      </c>
      <c r="CJ39" s="71">
        <v>7.0000000000000001E-3</v>
      </c>
      <c r="CK39" s="71">
        <v>1.0999999999999999E-2</v>
      </c>
      <c r="CL39" s="71">
        <v>1.6E-2</v>
      </c>
      <c r="CM39" s="71">
        <v>1.2999999999999999E-2</v>
      </c>
      <c r="CN39" s="71">
        <v>8.9999999999999993E-3</v>
      </c>
      <c r="CO39" s="71">
        <v>1.7000000000000001E-2</v>
      </c>
      <c r="CP39" s="71">
        <v>1.6E-2</v>
      </c>
      <c r="CQ39" s="71">
        <v>0.02</v>
      </c>
    </row>
    <row r="40" spans="1:95" ht="31.5" customHeight="1" x14ac:dyDescent="0.25">
      <c r="A40" s="55" t="s">
        <v>63</v>
      </c>
      <c r="B40" s="55" t="s">
        <v>49</v>
      </c>
      <c r="C40" s="55" t="s">
        <v>243</v>
      </c>
      <c r="D40" s="71">
        <v>3.5000000000000003E-2</v>
      </c>
      <c r="E40" s="71">
        <v>2.5999999999999999E-2</v>
      </c>
      <c r="F40" s="71">
        <v>4.5999999999999999E-2</v>
      </c>
      <c r="G40" s="71">
        <v>4.2000000000000003E-2</v>
      </c>
      <c r="H40" s="71">
        <v>3.6999999999999998E-2</v>
      </c>
      <c r="I40" s="71">
        <v>3.2000000000000001E-2</v>
      </c>
      <c r="J40" s="71">
        <v>2.8000000000000001E-2</v>
      </c>
      <c r="K40" s="71">
        <v>2.4E-2</v>
      </c>
      <c r="L40" s="71">
        <v>2.1999999999999999E-2</v>
      </c>
      <c r="M40" s="71">
        <v>2.1000000000000001E-2</v>
      </c>
      <c r="N40" s="71">
        <v>0.02</v>
      </c>
      <c r="O40" s="71">
        <v>1.9E-2</v>
      </c>
      <c r="P40" s="71">
        <v>1.9E-2</v>
      </c>
      <c r="Q40" s="71">
        <v>1.7999999999999999E-2</v>
      </c>
      <c r="R40" s="71">
        <v>1.7999999999999999E-2</v>
      </c>
      <c r="S40" s="71">
        <v>1.9E-2</v>
      </c>
      <c r="T40" s="71">
        <v>1.7000000000000001E-2</v>
      </c>
      <c r="U40" s="71">
        <v>1.7999999999999999E-2</v>
      </c>
      <c r="V40" s="71">
        <v>2.1999999999999999E-2</v>
      </c>
      <c r="W40" s="71">
        <v>6.6000000000000003E-2</v>
      </c>
      <c r="X40" s="71">
        <v>8.8999999999999996E-2</v>
      </c>
      <c r="Y40" s="71">
        <v>7.3999999999999996E-2</v>
      </c>
      <c r="Z40" s="71">
        <v>7.9000000000000001E-2</v>
      </c>
      <c r="AA40" s="71">
        <v>9.9000000000000005E-2</v>
      </c>
      <c r="AB40" s="71">
        <v>0.111</v>
      </c>
      <c r="AC40" s="71">
        <v>0.104</v>
      </c>
      <c r="AD40" s="71">
        <v>0.10100000000000001</v>
      </c>
      <c r="AE40" s="71">
        <v>0.09</v>
      </c>
      <c r="AF40" s="71">
        <v>8.1000000000000003E-2</v>
      </c>
      <c r="AG40" s="71">
        <v>7.5999999999999998E-2</v>
      </c>
      <c r="AH40" s="71">
        <v>7.0999999999999994E-2</v>
      </c>
      <c r="AI40" s="71">
        <v>6.7000000000000004E-2</v>
      </c>
      <c r="AJ40" s="71">
        <v>6.3E-2</v>
      </c>
      <c r="AK40" s="71">
        <v>0.06</v>
      </c>
      <c r="AL40" s="71">
        <v>5.7000000000000002E-2</v>
      </c>
      <c r="AM40" s="71">
        <v>5.3999999999999999E-2</v>
      </c>
      <c r="AN40" s="71">
        <v>0.05</v>
      </c>
      <c r="AO40" s="71">
        <v>4.7E-2</v>
      </c>
      <c r="AP40" s="71">
        <v>4.3999999999999997E-2</v>
      </c>
      <c r="AQ40" s="71">
        <v>0.04</v>
      </c>
      <c r="AR40" s="71">
        <v>3.7999999999999999E-2</v>
      </c>
      <c r="AS40" s="71">
        <v>3.5999999999999997E-2</v>
      </c>
      <c r="AT40" s="71">
        <v>3.4000000000000002E-2</v>
      </c>
      <c r="AU40" s="71">
        <v>3.1E-2</v>
      </c>
      <c r="AV40" s="71">
        <v>0.03</v>
      </c>
      <c r="AW40" s="71">
        <v>2.8000000000000001E-2</v>
      </c>
      <c r="AX40" s="71">
        <v>2.7E-2</v>
      </c>
      <c r="AY40" s="71">
        <v>2.5000000000000001E-2</v>
      </c>
      <c r="AZ40" s="71">
        <v>2.4E-2</v>
      </c>
      <c r="BA40" s="71">
        <v>2.3E-2</v>
      </c>
      <c r="BB40" s="71">
        <v>2.1999999999999999E-2</v>
      </c>
      <c r="BC40" s="71">
        <v>2.1999999999999999E-2</v>
      </c>
      <c r="BD40" s="71">
        <v>0.02</v>
      </c>
      <c r="BE40" s="71">
        <v>2.1000000000000001E-2</v>
      </c>
      <c r="BF40" s="71">
        <v>1.9E-2</v>
      </c>
      <c r="BG40" s="71">
        <v>0.02</v>
      </c>
      <c r="BH40" s="71">
        <v>0.02</v>
      </c>
      <c r="BI40" s="71">
        <v>1.9E-2</v>
      </c>
      <c r="BJ40" s="71">
        <v>1.9E-2</v>
      </c>
      <c r="BK40" s="71">
        <v>1.7999999999999999E-2</v>
      </c>
      <c r="BL40" s="71">
        <v>1.9E-2</v>
      </c>
      <c r="BM40" s="71">
        <v>1.7999999999999999E-2</v>
      </c>
      <c r="BN40" s="71">
        <v>1.7000000000000001E-2</v>
      </c>
      <c r="BO40" s="71">
        <v>1.6E-2</v>
      </c>
      <c r="BP40" s="71">
        <v>1.6E-2</v>
      </c>
      <c r="BQ40" s="71">
        <v>1.4999999999999999E-2</v>
      </c>
      <c r="BR40" s="71">
        <v>1.6E-2</v>
      </c>
      <c r="BS40" s="71">
        <v>1.4999999999999999E-2</v>
      </c>
      <c r="BT40" s="71">
        <v>1.4E-2</v>
      </c>
      <c r="BU40" s="71">
        <v>1.2999999999999999E-2</v>
      </c>
      <c r="BV40" s="71">
        <v>1.2999999999999999E-2</v>
      </c>
      <c r="BW40" s="71">
        <v>1.2E-2</v>
      </c>
      <c r="BX40" s="71">
        <v>1.0999999999999999E-2</v>
      </c>
      <c r="BY40" s="71">
        <v>1.0999999999999999E-2</v>
      </c>
      <c r="BZ40" s="71">
        <v>1.0999999999999999E-2</v>
      </c>
      <c r="CA40" s="71">
        <v>0.01</v>
      </c>
      <c r="CB40" s="71">
        <v>0.01</v>
      </c>
      <c r="CC40" s="71">
        <v>0.01</v>
      </c>
      <c r="CD40" s="71">
        <v>8.9999999999999993E-3</v>
      </c>
      <c r="CE40" s="71">
        <v>0.01</v>
      </c>
      <c r="CF40" s="71">
        <v>0.01</v>
      </c>
      <c r="CG40" s="71">
        <v>0.01</v>
      </c>
      <c r="CH40" s="71">
        <v>1.0999999999999999E-2</v>
      </c>
      <c r="CI40" s="71">
        <v>0.01</v>
      </c>
      <c r="CJ40" s="71">
        <v>1.0999999999999999E-2</v>
      </c>
      <c r="CK40" s="71">
        <v>1.0999999999999999E-2</v>
      </c>
      <c r="CL40" s="71">
        <v>1.2E-2</v>
      </c>
      <c r="CM40" s="71">
        <v>1.4E-2</v>
      </c>
      <c r="CN40" s="71">
        <v>1.4E-2</v>
      </c>
      <c r="CO40" s="71">
        <v>1.4999999999999999E-2</v>
      </c>
      <c r="CP40" s="71">
        <v>1.7000000000000001E-2</v>
      </c>
      <c r="CQ40" s="71">
        <v>0.02</v>
      </c>
    </row>
    <row r="41" spans="1:95" ht="25.5" customHeight="1" x14ac:dyDescent="0.25">
      <c r="A41" s="55" t="s">
        <v>64</v>
      </c>
      <c r="B41" s="55" t="s">
        <v>3</v>
      </c>
      <c r="C41" s="55" t="s">
        <v>243</v>
      </c>
      <c r="D41" s="71">
        <v>5.0999999999999997E-2</v>
      </c>
      <c r="E41" s="71">
        <v>3.9E-2</v>
      </c>
      <c r="F41" s="71">
        <v>6.2E-2</v>
      </c>
      <c r="G41" s="71">
        <v>5.8999999999999997E-2</v>
      </c>
      <c r="H41" s="71">
        <v>5.2999999999999999E-2</v>
      </c>
      <c r="I41" s="71">
        <v>4.2000000000000003E-2</v>
      </c>
      <c r="J41" s="71">
        <v>3.4000000000000002E-2</v>
      </c>
      <c r="K41" s="71">
        <v>3.5999999999999997E-2</v>
      </c>
      <c r="L41" s="71">
        <v>2.8000000000000001E-2</v>
      </c>
      <c r="M41" s="71">
        <v>0.03</v>
      </c>
      <c r="N41" s="71">
        <v>2.7E-2</v>
      </c>
      <c r="O41" s="71">
        <v>2.7E-2</v>
      </c>
      <c r="P41" s="71">
        <v>2.5999999999999999E-2</v>
      </c>
      <c r="Q41" s="71">
        <v>2.4E-2</v>
      </c>
      <c r="R41" s="71">
        <v>2.1000000000000001E-2</v>
      </c>
      <c r="S41" s="71">
        <v>2.4E-2</v>
      </c>
      <c r="T41" s="71">
        <v>0.02</v>
      </c>
      <c r="U41" s="71">
        <v>1.9E-2</v>
      </c>
      <c r="V41" s="71">
        <v>2.1999999999999999E-2</v>
      </c>
      <c r="W41" s="71">
        <v>7.2999999999999995E-2</v>
      </c>
      <c r="X41" s="71">
        <v>9.7000000000000003E-2</v>
      </c>
      <c r="Y41" s="71">
        <v>0.09</v>
      </c>
      <c r="Z41" s="71">
        <v>0.121</v>
      </c>
      <c r="AA41" s="71">
        <v>0.16700000000000001</v>
      </c>
      <c r="AB41" s="71">
        <v>0.183</v>
      </c>
      <c r="AC41" s="71">
        <v>0.16</v>
      </c>
      <c r="AD41" s="71">
        <v>0.156</v>
      </c>
      <c r="AE41" s="71">
        <v>0.13200000000000001</v>
      </c>
      <c r="AF41" s="71">
        <v>0.111</v>
      </c>
      <c r="AG41" s="71">
        <v>9.5000000000000001E-2</v>
      </c>
      <c r="AH41" s="71">
        <v>9.0999999999999998E-2</v>
      </c>
      <c r="AI41" s="71">
        <v>8.5000000000000006E-2</v>
      </c>
      <c r="AJ41" s="71">
        <v>0.08</v>
      </c>
      <c r="AK41" s="71">
        <v>7.0999999999999994E-2</v>
      </c>
      <c r="AL41" s="71">
        <v>7.4999999999999997E-2</v>
      </c>
      <c r="AM41" s="71">
        <v>6.6000000000000003E-2</v>
      </c>
      <c r="AN41" s="71">
        <v>6.4000000000000001E-2</v>
      </c>
      <c r="AO41" s="71">
        <v>6.2E-2</v>
      </c>
      <c r="AP41" s="71">
        <v>5.3999999999999999E-2</v>
      </c>
      <c r="AQ41" s="71">
        <v>5.2999999999999999E-2</v>
      </c>
      <c r="AR41" s="71">
        <v>4.8000000000000001E-2</v>
      </c>
      <c r="AS41" s="71">
        <v>4.2999999999999997E-2</v>
      </c>
      <c r="AT41" s="71">
        <v>4.1000000000000002E-2</v>
      </c>
      <c r="AU41" s="71">
        <v>0.04</v>
      </c>
      <c r="AV41" s="71">
        <v>3.5999999999999997E-2</v>
      </c>
      <c r="AW41" s="71">
        <v>3.2000000000000001E-2</v>
      </c>
      <c r="AX41" s="71">
        <v>3.1E-2</v>
      </c>
      <c r="AY41" s="71">
        <v>3.2000000000000001E-2</v>
      </c>
      <c r="AZ41" s="71">
        <v>2.9000000000000001E-2</v>
      </c>
      <c r="BA41" s="71">
        <v>2.5999999999999999E-2</v>
      </c>
      <c r="BB41" s="71">
        <v>2.9000000000000001E-2</v>
      </c>
      <c r="BC41" s="71">
        <v>2.9000000000000001E-2</v>
      </c>
      <c r="BD41" s="71">
        <v>2.9000000000000001E-2</v>
      </c>
      <c r="BE41" s="71">
        <v>2.9000000000000001E-2</v>
      </c>
      <c r="BF41" s="71">
        <v>2.4E-2</v>
      </c>
      <c r="BG41" s="71">
        <v>2.3E-2</v>
      </c>
      <c r="BH41" s="71">
        <v>2.4E-2</v>
      </c>
      <c r="BI41" s="71">
        <v>2.5000000000000001E-2</v>
      </c>
      <c r="BJ41" s="71">
        <v>2.4E-2</v>
      </c>
      <c r="BK41" s="71">
        <v>2.1000000000000001E-2</v>
      </c>
      <c r="BL41" s="71">
        <v>2.1999999999999999E-2</v>
      </c>
      <c r="BM41" s="71">
        <v>2.4E-2</v>
      </c>
      <c r="BN41" s="71">
        <v>2.1000000000000001E-2</v>
      </c>
      <c r="BO41" s="71">
        <v>1.7999999999999999E-2</v>
      </c>
      <c r="BP41" s="71">
        <v>1.9E-2</v>
      </c>
      <c r="BQ41" s="71">
        <v>1.7999999999999999E-2</v>
      </c>
      <c r="BR41" s="71">
        <v>1.9E-2</v>
      </c>
      <c r="BS41" s="71">
        <v>1.7000000000000001E-2</v>
      </c>
      <c r="BT41" s="71">
        <v>1.4999999999999999E-2</v>
      </c>
      <c r="BU41" s="71">
        <v>1.2E-2</v>
      </c>
      <c r="BV41" s="71">
        <v>0.01</v>
      </c>
      <c r="BW41" s="71">
        <v>1.4E-2</v>
      </c>
      <c r="BX41" s="71">
        <v>0.01</v>
      </c>
      <c r="BY41" s="71">
        <v>0.01</v>
      </c>
      <c r="BZ41" s="71">
        <v>7.0000000000000001E-3</v>
      </c>
      <c r="CA41" s="71">
        <v>8.0000000000000002E-3</v>
      </c>
      <c r="CB41" s="71">
        <v>0.01</v>
      </c>
      <c r="CC41" s="71">
        <v>8.0000000000000002E-3</v>
      </c>
      <c r="CD41" s="71">
        <v>8.0000000000000002E-3</v>
      </c>
      <c r="CE41" s="71">
        <v>8.0000000000000002E-3</v>
      </c>
      <c r="CF41" s="71">
        <v>8.0000000000000002E-3</v>
      </c>
      <c r="CG41" s="71">
        <v>5.0000000000000001E-3</v>
      </c>
      <c r="CH41" s="71">
        <v>8.0000000000000002E-3</v>
      </c>
      <c r="CI41" s="71">
        <v>7.0000000000000001E-3</v>
      </c>
      <c r="CJ41" s="71">
        <v>8.0000000000000002E-3</v>
      </c>
      <c r="CK41" s="71">
        <v>8.9999999999999993E-3</v>
      </c>
      <c r="CL41" s="71">
        <v>1.2999999999999999E-2</v>
      </c>
      <c r="CM41" s="71">
        <v>7.0000000000000001E-3</v>
      </c>
      <c r="CN41" s="71">
        <v>8.9999999999999993E-3</v>
      </c>
      <c r="CO41" s="71">
        <v>1.7999999999999999E-2</v>
      </c>
      <c r="CP41" s="71">
        <v>1.4999999999999999E-2</v>
      </c>
      <c r="CQ41" s="71">
        <v>1.4E-2</v>
      </c>
    </row>
    <row r="42" spans="1:95" ht="15" x14ac:dyDescent="0.25">
      <c r="A42" s="55" t="s">
        <v>65</v>
      </c>
      <c r="B42" s="55" t="s">
        <v>4</v>
      </c>
      <c r="C42" s="55" t="s">
        <v>243</v>
      </c>
      <c r="D42" s="71">
        <v>2.7E-2</v>
      </c>
      <c r="E42" s="71">
        <v>2.1000000000000001E-2</v>
      </c>
      <c r="F42" s="71">
        <v>0.03</v>
      </c>
      <c r="G42" s="71">
        <v>2.8000000000000001E-2</v>
      </c>
      <c r="H42" s="71">
        <v>2.7E-2</v>
      </c>
      <c r="I42" s="71">
        <v>2.5000000000000001E-2</v>
      </c>
      <c r="J42" s="71">
        <v>2.5000000000000001E-2</v>
      </c>
      <c r="K42" s="71">
        <v>1.7000000000000001E-2</v>
      </c>
      <c r="L42" s="71">
        <v>1.4999999999999999E-2</v>
      </c>
      <c r="M42" s="71">
        <v>1.4999999999999999E-2</v>
      </c>
      <c r="N42" s="71">
        <v>1.7000000000000001E-2</v>
      </c>
      <c r="O42" s="71">
        <v>1.4999999999999999E-2</v>
      </c>
      <c r="P42" s="71">
        <v>1.4999999999999999E-2</v>
      </c>
      <c r="Q42" s="71">
        <v>1.4E-2</v>
      </c>
      <c r="R42" s="71">
        <v>1.7000000000000001E-2</v>
      </c>
      <c r="S42" s="71">
        <v>1.4999999999999999E-2</v>
      </c>
      <c r="T42" s="71">
        <v>1.4999999999999999E-2</v>
      </c>
      <c r="U42" s="71">
        <v>1.9E-2</v>
      </c>
      <c r="V42" s="71">
        <v>2.1999999999999999E-2</v>
      </c>
      <c r="W42" s="71">
        <v>9.2999999999999999E-2</v>
      </c>
      <c r="X42" s="71">
        <v>0.13500000000000001</v>
      </c>
      <c r="Y42" s="71">
        <v>8.2000000000000003E-2</v>
      </c>
      <c r="Z42" s="71">
        <v>6.9000000000000006E-2</v>
      </c>
      <c r="AA42" s="71">
        <v>7.8E-2</v>
      </c>
      <c r="AB42" s="71">
        <v>8.4000000000000005E-2</v>
      </c>
      <c r="AC42" s="71">
        <v>9.1999999999999998E-2</v>
      </c>
      <c r="AD42" s="71">
        <v>0.08</v>
      </c>
      <c r="AE42" s="71">
        <v>7.1999999999999995E-2</v>
      </c>
      <c r="AF42" s="71">
        <v>6.8000000000000005E-2</v>
      </c>
      <c r="AG42" s="71">
        <v>6.3E-2</v>
      </c>
      <c r="AH42" s="71">
        <v>5.7000000000000002E-2</v>
      </c>
      <c r="AI42" s="71">
        <v>5.6000000000000001E-2</v>
      </c>
      <c r="AJ42" s="71">
        <v>5.0999999999999997E-2</v>
      </c>
      <c r="AK42" s="71">
        <v>4.1000000000000002E-2</v>
      </c>
      <c r="AL42" s="71">
        <v>0.04</v>
      </c>
      <c r="AM42" s="71">
        <v>3.5999999999999997E-2</v>
      </c>
      <c r="AN42" s="71">
        <v>3.7999999999999999E-2</v>
      </c>
      <c r="AO42" s="71">
        <v>3.2000000000000001E-2</v>
      </c>
      <c r="AP42" s="71">
        <v>0.03</v>
      </c>
      <c r="AQ42" s="71">
        <v>2.7E-2</v>
      </c>
      <c r="AR42" s="71">
        <v>2.5000000000000001E-2</v>
      </c>
      <c r="AS42" s="71">
        <v>2.5000000000000001E-2</v>
      </c>
      <c r="AT42" s="71">
        <v>2.4E-2</v>
      </c>
      <c r="AU42" s="71">
        <v>2.4E-2</v>
      </c>
      <c r="AV42" s="71">
        <v>2.1999999999999999E-2</v>
      </c>
      <c r="AW42" s="71">
        <v>0.02</v>
      </c>
      <c r="AX42" s="71">
        <v>0.02</v>
      </c>
      <c r="AY42" s="71">
        <v>2.1000000000000001E-2</v>
      </c>
      <c r="AZ42" s="71">
        <v>2.1000000000000001E-2</v>
      </c>
      <c r="BA42" s="71">
        <v>2.3E-2</v>
      </c>
      <c r="BB42" s="71">
        <v>0.02</v>
      </c>
      <c r="BC42" s="71">
        <v>0.02</v>
      </c>
      <c r="BD42" s="71">
        <v>2.1000000000000001E-2</v>
      </c>
      <c r="BE42" s="71">
        <v>1.9E-2</v>
      </c>
      <c r="BF42" s="71">
        <v>1.7000000000000001E-2</v>
      </c>
      <c r="BG42" s="71">
        <v>0.02</v>
      </c>
      <c r="BH42" s="71">
        <v>0.02</v>
      </c>
      <c r="BI42" s="71">
        <v>1.7999999999999999E-2</v>
      </c>
      <c r="BJ42" s="71">
        <v>1.7999999999999999E-2</v>
      </c>
      <c r="BK42" s="71">
        <v>0.02</v>
      </c>
      <c r="BL42" s="71">
        <v>2.1000000000000001E-2</v>
      </c>
      <c r="BM42" s="71">
        <v>2.1000000000000001E-2</v>
      </c>
      <c r="BN42" s="71">
        <v>0.02</v>
      </c>
      <c r="BO42" s="71">
        <v>1.7000000000000001E-2</v>
      </c>
      <c r="BP42" s="71">
        <v>1.7000000000000001E-2</v>
      </c>
      <c r="BQ42" s="71">
        <v>1.4999999999999999E-2</v>
      </c>
      <c r="BR42" s="71">
        <v>1.6E-2</v>
      </c>
      <c r="BS42" s="71">
        <v>1.6E-2</v>
      </c>
      <c r="BT42" s="71">
        <v>1.4E-2</v>
      </c>
      <c r="BU42" s="71">
        <v>1.2999999999999999E-2</v>
      </c>
      <c r="BV42" s="71">
        <v>1.4999999999999999E-2</v>
      </c>
      <c r="BW42" s="71">
        <v>1.2999999999999999E-2</v>
      </c>
      <c r="BX42" s="71">
        <v>1.0999999999999999E-2</v>
      </c>
      <c r="BY42" s="71">
        <v>1.0999999999999999E-2</v>
      </c>
      <c r="BZ42" s="71">
        <v>8.0000000000000002E-3</v>
      </c>
      <c r="CA42" s="71">
        <v>1.0999999999999999E-2</v>
      </c>
      <c r="CB42" s="71">
        <v>8.9999999999999993E-3</v>
      </c>
      <c r="CC42" s="71">
        <v>0.01</v>
      </c>
      <c r="CD42" s="71">
        <v>8.0000000000000002E-3</v>
      </c>
      <c r="CE42" s="71">
        <v>0.01</v>
      </c>
      <c r="CF42" s="71">
        <v>8.0000000000000002E-3</v>
      </c>
      <c r="CG42" s="71">
        <v>1.2999999999999999E-2</v>
      </c>
      <c r="CH42" s="71">
        <v>1.2E-2</v>
      </c>
      <c r="CI42" s="71">
        <v>8.9999999999999993E-3</v>
      </c>
      <c r="CJ42" s="71">
        <v>1.0999999999999999E-2</v>
      </c>
      <c r="CK42" s="71">
        <v>8.9999999999999993E-3</v>
      </c>
      <c r="CL42" s="71">
        <v>1.0999999999999999E-2</v>
      </c>
      <c r="CM42" s="71">
        <v>1.0999999999999999E-2</v>
      </c>
      <c r="CN42" s="71">
        <v>8.9999999999999993E-3</v>
      </c>
      <c r="CO42" s="71">
        <v>1.0999999999999999E-2</v>
      </c>
      <c r="CP42" s="71">
        <v>1.0999999999999999E-2</v>
      </c>
      <c r="CQ42" s="71">
        <v>1.4E-2</v>
      </c>
    </row>
    <row r="43" spans="1:95" ht="15" x14ac:dyDescent="0.25">
      <c r="A43" s="55" t="s">
        <v>66</v>
      </c>
      <c r="B43" s="55" t="s">
        <v>5</v>
      </c>
      <c r="C43" s="55" t="s">
        <v>243</v>
      </c>
      <c r="D43" s="71">
        <v>0.03</v>
      </c>
      <c r="E43" s="71">
        <v>2.7E-2</v>
      </c>
      <c r="F43" s="71">
        <v>4.2999999999999997E-2</v>
      </c>
      <c r="G43" s="71">
        <v>0.04</v>
      </c>
      <c r="H43" s="71">
        <v>3.5000000000000003E-2</v>
      </c>
      <c r="I43" s="71">
        <v>3.2000000000000001E-2</v>
      </c>
      <c r="J43" s="71">
        <v>2.9000000000000001E-2</v>
      </c>
      <c r="K43" s="71">
        <v>2.3E-2</v>
      </c>
      <c r="L43" s="71">
        <v>2.5999999999999999E-2</v>
      </c>
      <c r="M43" s="71">
        <v>2.3E-2</v>
      </c>
      <c r="N43" s="71">
        <v>2.1999999999999999E-2</v>
      </c>
      <c r="O43" s="71">
        <v>2.1000000000000001E-2</v>
      </c>
      <c r="P43" s="71">
        <v>2.3E-2</v>
      </c>
      <c r="Q43" s="71">
        <v>2.3E-2</v>
      </c>
      <c r="R43" s="71">
        <v>1.7999999999999999E-2</v>
      </c>
      <c r="S43" s="71">
        <v>2.5000000000000001E-2</v>
      </c>
      <c r="T43" s="71">
        <v>2.3E-2</v>
      </c>
      <c r="U43" s="71">
        <v>2.5000000000000001E-2</v>
      </c>
      <c r="V43" s="71">
        <v>2.8000000000000001E-2</v>
      </c>
      <c r="W43" s="71">
        <v>6.8000000000000005E-2</v>
      </c>
      <c r="X43" s="71">
        <v>0.105</v>
      </c>
      <c r="Y43" s="71">
        <v>6.8000000000000005E-2</v>
      </c>
      <c r="Z43" s="71">
        <v>6.3E-2</v>
      </c>
      <c r="AA43" s="71">
        <v>7.2999999999999995E-2</v>
      </c>
      <c r="AB43" s="71">
        <v>7.4999999999999997E-2</v>
      </c>
      <c r="AC43" s="71">
        <v>8.5000000000000006E-2</v>
      </c>
      <c r="AD43" s="71">
        <v>7.6999999999999999E-2</v>
      </c>
      <c r="AE43" s="71">
        <v>8.5000000000000006E-2</v>
      </c>
      <c r="AF43" s="71">
        <v>7.4999999999999997E-2</v>
      </c>
      <c r="AG43" s="71">
        <v>7.0000000000000007E-2</v>
      </c>
      <c r="AH43" s="71">
        <v>7.0999999999999994E-2</v>
      </c>
      <c r="AI43" s="71">
        <v>7.2999999999999995E-2</v>
      </c>
      <c r="AJ43" s="71">
        <v>5.8999999999999997E-2</v>
      </c>
      <c r="AK43" s="71">
        <v>5.8999999999999997E-2</v>
      </c>
      <c r="AL43" s="71">
        <v>5.3999999999999999E-2</v>
      </c>
      <c r="AM43" s="71">
        <v>4.9000000000000002E-2</v>
      </c>
      <c r="AN43" s="71">
        <v>4.2000000000000003E-2</v>
      </c>
      <c r="AO43" s="71">
        <v>4.3999999999999997E-2</v>
      </c>
      <c r="AP43" s="71">
        <v>4.2000000000000003E-2</v>
      </c>
      <c r="AQ43" s="71">
        <v>3.2000000000000001E-2</v>
      </c>
      <c r="AR43" s="71">
        <v>3.3000000000000002E-2</v>
      </c>
      <c r="AS43" s="71">
        <v>3.2000000000000001E-2</v>
      </c>
      <c r="AT43" s="71">
        <v>2.9000000000000001E-2</v>
      </c>
      <c r="AU43" s="71">
        <v>3.1E-2</v>
      </c>
      <c r="AV43" s="71">
        <v>0.03</v>
      </c>
      <c r="AW43" s="71">
        <v>2.3E-2</v>
      </c>
      <c r="AX43" s="71">
        <v>2.3E-2</v>
      </c>
      <c r="AY43" s="71">
        <v>2.5000000000000001E-2</v>
      </c>
      <c r="AZ43" s="71">
        <v>2.3E-2</v>
      </c>
      <c r="BA43" s="71">
        <v>2.8000000000000001E-2</v>
      </c>
      <c r="BB43" s="71">
        <v>2.1999999999999999E-2</v>
      </c>
      <c r="BC43" s="71">
        <v>2.4E-2</v>
      </c>
      <c r="BD43" s="71">
        <v>2.3E-2</v>
      </c>
      <c r="BE43" s="71">
        <v>2.3E-2</v>
      </c>
      <c r="BF43" s="71">
        <v>0.02</v>
      </c>
      <c r="BG43" s="71">
        <v>2.1000000000000001E-2</v>
      </c>
      <c r="BH43" s="71">
        <v>1.9E-2</v>
      </c>
      <c r="BI43" s="71">
        <v>1.9E-2</v>
      </c>
      <c r="BJ43" s="71">
        <v>1.4E-2</v>
      </c>
      <c r="BK43" s="71">
        <v>1.4999999999999999E-2</v>
      </c>
      <c r="BL43" s="71">
        <v>1.7000000000000001E-2</v>
      </c>
      <c r="BM43" s="71">
        <v>1.7000000000000001E-2</v>
      </c>
      <c r="BN43" s="71">
        <v>1.6E-2</v>
      </c>
      <c r="BO43" s="71">
        <v>1.7000000000000001E-2</v>
      </c>
      <c r="BP43" s="71">
        <v>1.4999999999999999E-2</v>
      </c>
      <c r="BQ43" s="71">
        <v>1.4999999999999999E-2</v>
      </c>
      <c r="BR43" s="71">
        <v>1.4999999999999999E-2</v>
      </c>
      <c r="BS43" s="71">
        <v>1.4E-2</v>
      </c>
      <c r="BT43" s="71">
        <v>1.2999999999999999E-2</v>
      </c>
      <c r="BU43" s="71">
        <v>1.2999999999999999E-2</v>
      </c>
      <c r="BV43" s="71">
        <v>1.0999999999999999E-2</v>
      </c>
      <c r="BW43" s="71">
        <v>1.2E-2</v>
      </c>
      <c r="BX43" s="71">
        <v>1.2999999999999999E-2</v>
      </c>
      <c r="BY43" s="71">
        <v>0.01</v>
      </c>
      <c r="BZ43" s="71">
        <v>1.2E-2</v>
      </c>
      <c r="CA43" s="71">
        <v>0.01</v>
      </c>
      <c r="CB43" s="71">
        <v>7.0000000000000001E-3</v>
      </c>
      <c r="CC43" s="71">
        <v>8.0000000000000002E-3</v>
      </c>
      <c r="CD43" s="71">
        <v>8.0000000000000002E-3</v>
      </c>
      <c r="CE43" s="71">
        <v>6.0000000000000001E-3</v>
      </c>
      <c r="CF43" s="71">
        <v>1.2E-2</v>
      </c>
      <c r="CG43" s="71">
        <v>1.2E-2</v>
      </c>
      <c r="CH43" s="71">
        <v>6.0000000000000001E-3</v>
      </c>
      <c r="CI43" s="71">
        <v>8.9999999999999993E-3</v>
      </c>
      <c r="CJ43" s="71">
        <v>1.4E-2</v>
      </c>
      <c r="CK43" s="71">
        <v>1.6E-2</v>
      </c>
      <c r="CL43" s="71">
        <v>1.6E-2</v>
      </c>
      <c r="CM43" s="71">
        <v>1.7999999999999999E-2</v>
      </c>
      <c r="CN43" s="71">
        <v>1.6E-2</v>
      </c>
      <c r="CO43" s="71">
        <v>1.4999999999999999E-2</v>
      </c>
      <c r="CP43" s="71">
        <v>1.7000000000000001E-2</v>
      </c>
      <c r="CQ43" s="71">
        <v>1.4E-2</v>
      </c>
    </row>
    <row r="44" spans="1:95" ht="15" x14ac:dyDescent="0.25">
      <c r="A44" s="55" t="s">
        <v>67</v>
      </c>
      <c r="B44" s="55" t="s">
        <v>61</v>
      </c>
      <c r="C44" s="55" t="s">
        <v>243</v>
      </c>
      <c r="D44" s="71">
        <v>4.4999999999999998E-2</v>
      </c>
      <c r="E44" s="71">
        <v>3.4000000000000002E-2</v>
      </c>
      <c r="F44" s="71">
        <v>6.9000000000000006E-2</v>
      </c>
      <c r="G44" s="71">
        <v>5.2999999999999999E-2</v>
      </c>
      <c r="H44" s="71">
        <v>5.5E-2</v>
      </c>
      <c r="I44" s="71">
        <v>4.5999999999999999E-2</v>
      </c>
      <c r="J44" s="71">
        <v>4.2999999999999997E-2</v>
      </c>
      <c r="K44" s="71">
        <v>3.9E-2</v>
      </c>
      <c r="L44" s="71">
        <v>3.4000000000000002E-2</v>
      </c>
      <c r="M44" s="71">
        <v>3.5000000000000003E-2</v>
      </c>
      <c r="N44" s="71">
        <v>0.03</v>
      </c>
      <c r="O44" s="71">
        <v>2.3E-2</v>
      </c>
      <c r="P44" s="71">
        <v>0.03</v>
      </c>
      <c r="Q44" s="71">
        <v>3.1E-2</v>
      </c>
      <c r="R44" s="71">
        <v>2.7E-2</v>
      </c>
      <c r="S44" s="71">
        <v>2.5000000000000001E-2</v>
      </c>
      <c r="T44" s="71">
        <v>2.4E-2</v>
      </c>
      <c r="U44" s="71">
        <v>0.03</v>
      </c>
      <c r="V44" s="71">
        <v>4.7E-2</v>
      </c>
      <c r="W44" s="71">
        <v>0.108</v>
      </c>
      <c r="X44" s="71">
        <v>0.125</v>
      </c>
      <c r="Y44" s="71">
        <v>0.106</v>
      </c>
      <c r="Z44" s="71">
        <v>8.8999999999999996E-2</v>
      </c>
      <c r="AA44" s="71">
        <v>9.1999999999999998E-2</v>
      </c>
      <c r="AB44" s="71">
        <v>9.2999999999999999E-2</v>
      </c>
      <c r="AC44" s="71">
        <v>0.105</v>
      </c>
      <c r="AD44" s="71">
        <v>0.125</v>
      </c>
      <c r="AE44" s="71">
        <v>0.11799999999999999</v>
      </c>
      <c r="AF44" s="71">
        <v>0.11799999999999999</v>
      </c>
      <c r="AG44" s="71">
        <v>0.127</v>
      </c>
      <c r="AH44" s="71">
        <v>0.11</v>
      </c>
      <c r="AI44" s="71">
        <v>9.6000000000000002E-2</v>
      </c>
      <c r="AJ44" s="71">
        <v>8.5999999999999993E-2</v>
      </c>
      <c r="AK44" s="71">
        <v>0.105</v>
      </c>
      <c r="AL44" s="71">
        <v>8.5999999999999993E-2</v>
      </c>
      <c r="AM44" s="71">
        <v>7.4999999999999997E-2</v>
      </c>
      <c r="AN44" s="71">
        <v>6.4000000000000001E-2</v>
      </c>
      <c r="AO44" s="71">
        <v>6.6000000000000003E-2</v>
      </c>
      <c r="AP44" s="71">
        <v>6.4000000000000001E-2</v>
      </c>
      <c r="AQ44" s="71">
        <v>5.5E-2</v>
      </c>
      <c r="AR44" s="71">
        <v>4.7E-2</v>
      </c>
      <c r="AS44" s="71">
        <v>5.0999999999999997E-2</v>
      </c>
      <c r="AT44" s="71">
        <v>4.9000000000000002E-2</v>
      </c>
      <c r="AU44" s="71">
        <v>4.2000000000000003E-2</v>
      </c>
      <c r="AV44" s="71">
        <v>4.7E-2</v>
      </c>
      <c r="AW44" s="71">
        <v>0.04</v>
      </c>
      <c r="AX44" s="71">
        <v>3.9E-2</v>
      </c>
      <c r="AY44" s="71">
        <v>3.3000000000000002E-2</v>
      </c>
      <c r="AZ44" s="71">
        <v>3.9E-2</v>
      </c>
      <c r="BA44" s="71">
        <v>3.5000000000000003E-2</v>
      </c>
      <c r="BB44" s="71">
        <v>0.04</v>
      </c>
      <c r="BC44" s="71">
        <v>3.6999999999999998E-2</v>
      </c>
      <c r="BD44" s="71">
        <v>3.6999999999999998E-2</v>
      </c>
      <c r="BE44" s="71">
        <v>3.2000000000000001E-2</v>
      </c>
      <c r="BF44" s="71">
        <v>2.8000000000000001E-2</v>
      </c>
      <c r="BG44" s="71">
        <v>3.3000000000000002E-2</v>
      </c>
      <c r="BH44" s="71">
        <v>3.2000000000000001E-2</v>
      </c>
      <c r="BI44" s="71">
        <v>2.9000000000000001E-2</v>
      </c>
      <c r="BJ44" s="71">
        <v>3.5999999999999997E-2</v>
      </c>
      <c r="BK44" s="71">
        <v>2.8000000000000001E-2</v>
      </c>
      <c r="BL44" s="71">
        <v>0.03</v>
      </c>
      <c r="BM44" s="71">
        <v>0.03</v>
      </c>
      <c r="BN44" s="71">
        <v>3.1E-2</v>
      </c>
      <c r="BO44" s="71">
        <v>3.1E-2</v>
      </c>
      <c r="BP44" s="71">
        <v>3.2000000000000001E-2</v>
      </c>
      <c r="BQ44" s="71">
        <v>2.5000000000000001E-2</v>
      </c>
      <c r="BR44" s="71">
        <v>2.9000000000000001E-2</v>
      </c>
      <c r="BS44" s="71">
        <v>2.8000000000000001E-2</v>
      </c>
      <c r="BT44" s="71">
        <v>2.5999999999999999E-2</v>
      </c>
      <c r="BU44" s="71">
        <v>2.4E-2</v>
      </c>
      <c r="BV44" s="71">
        <v>0.02</v>
      </c>
      <c r="BW44" s="71">
        <v>2.5000000000000001E-2</v>
      </c>
      <c r="BX44" s="71">
        <v>2.1999999999999999E-2</v>
      </c>
      <c r="BY44" s="71">
        <v>0.02</v>
      </c>
      <c r="BZ44" s="71">
        <v>2.5999999999999999E-2</v>
      </c>
      <c r="CA44" s="71">
        <v>1.7999999999999999E-2</v>
      </c>
      <c r="CB44" s="71">
        <v>0.02</v>
      </c>
      <c r="CC44" s="71">
        <v>1.9E-2</v>
      </c>
      <c r="CD44" s="71">
        <v>0.02</v>
      </c>
      <c r="CE44" s="71">
        <v>1.9E-2</v>
      </c>
      <c r="CF44" s="71">
        <v>2.1999999999999999E-2</v>
      </c>
      <c r="CG44" s="71">
        <v>2.5000000000000001E-2</v>
      </c>
      <c r="CH44" s="71">
        <v>2.7E-2</v>
      </c>
      <c r="CI44" s="71">
        <v>2.3E-2</v>
      </c>
      <c r="CJ44" s="71">
        <v>2.3E-2</v>
      </c>
      <c r="CK44" s="71">
        <v>1.9E-2</v>
      </c>
      <c r="CL44" s="71">
        <v>2.1999999999999999E-2</v>
      </c>
      <c r="CM44" s="71">
        <v>2.5000000000000001E-2</v>
      </c>
      <c r="CN44" s="71">
        <v>2.3E-2</v>
      </c>
      <c r="CO44" s="71">
        <v>0.03</v>
      </c>
      <c r="CP44" s="71">
        <v>3.4000000000000002E-2</v>
      </c>
      <c r="CQ44" s="71">
        <v>4.1000000000000002E-2</v>
      </c>
    </row>
    <row r="45" spans="1:95" ht="15" x14ac:dyDescent="0.25">
      <c r="A45" s="55" t="s">
        <v>68</v>
      </c>
      <c r="B45" s="55" t="s">
        <v>46</v>
      </c>
      <c r="C45" s="55" t="s">
        <v>243</v>
      </c>
      <c r="D45" s="71">
        <v>5.7000000000000002E-2</v>
      </c>
      <c r="E45" s="71">
        <v>4.2999999999999997E-2</v>
      </c>
      <c r="F45" s="71">
        <v>7.2999999999999995E-2</v>
      </c>
      <c r="G45" s="71">
        <v>6.8000000000000005E-2</v>
      </c>
      <c r="H45" s="71">
        <v>5.7000000000000002E-2</v>
      </c>
      <c r="I45" s="71">
        <v>0.05</v>
      </c>
      <c r="J45" s="71">
        <v>0.04</v>
      </c>
      <c r="K45" s="71">
        <v>3.3000000000000002E-2</v>
      </c>
      <c r="L45" s="71">
        <v>2.9000000000000001E-2</v>
      </c>
      <c r="M45" s="71">
        <v>2.8000000000000001E-2</v>
      </c>
      <c r="N45" s="71">
        <v>2.5999999999999999E-2</v>
      </c>
      <c r="O45" s="71">
        <v>2.1999999999999999E-2</v>
      </c>
      <c r="P45" s="71">
        <v>2.1999999999999999E-2</v>
      </c>
      <c r="Q45" s="71">
        <v>0.02</v>
      </c>
      <c r="R45" s="71">
        <v>2.1000000000000001E-2</v>
      </c>
      <c r="S45" s="71">
        <v>2.1999999999999999E-2</v>
      </c>
      <c r="T45" s="71">
        <v>1.7999999999999999E-2</v>
      </c>
      <c r="U45" s="71">
        <v>1.9E-2</v>
      </c>
      <c r="V45" s="71">
        <v>2.3E-2</v>
      </c>
      <c r="W45" s="71">
        <v>9.0999999999999998E-2</v>
      </c>
      <c r="X45" s="71">
        <v>0.13100000000000001</v>
      </c>
      <c r="Y45" s="71">
        <v>0.11799999999999999</v>
      </c>
      <c r="Z45" s="71">
        <v>0.12</v>
      </c>
      <c r="AA45" s="71">
        <v>0.16700000000000001</v>
      </c>
      <c r="AB45" s="71">
        <v>0.19600000000000001</v>
      </c>
      <c r="AC45" s="71">
        <v>0.17199999999999999</v>
      </c>
      <c r="AD45" s="71">
        <v>0.16</v>
      </c>
      <c r="AE45" s="71">
        <v>0.127</v>
      </c>
      <c r="AF45" s="71">
        <v>0.109</v>
      </c>
      <c r="AG45" s="71">
        <v>0.10100000000000001</v>
      </c>
      <c r="AH45" s="71">
        <v>8.6999999999999994E-2</v>
      </c>
      <c r="AI45" s="71">
        <v>8.3000000000000004E-2</v>
      </c>
      <c r="AJ45" s="71">
        <v>7.6999999999999999E-2</v>
      </c>
      <c r="AK45" s="71">
        <v>7.9000000000000001E-2</v>
      </c>
      <c r="AL45" s="71">
        <v>7.8E-2</v>
      </c>
      <c r="AM45" s="71">
        <v>7.3999999999999996E-2</v>
      </c>
      <c r="AN45" s="71">
        <v>7.1999999999999995E-2</v>
      </c>
      <c r="AO45" s="71">
        <v>6.0999999999999999E-2</v>
      </c>
      <c r="AP45" s="71">
        <v>6.5000000000000002E-2</v>
      </c>
      <c r="AQ45" s="71">
        <v>5.8999999999999997E-2</v>
      </c>
      <c r="AR45" s="71">
        <v>5.3999999999999999E-2</v>
      </c>
      <c r="AS45" s="71">
        <v>5.1999999999999998E-2</v>
      </c>
      <c r="AT45" s="71">
        <v>4.5999999999999999E-2</v>
      </c>
      <c r="AU45" s="71">
        <v>4.2999999999999997E-2</v>
      </c>
      <c r="AV45" s="71">
        <v>0.04</v>
      </c>
      <c r="AW45" s="71">
        <v>0.04</v>
      </c>
      <c r="AX45" s="71">
        <v>3.5000000000000003E-2</v>
      </c>
      <c r="AY45" s="71">
        <v>0.03</v>
      </c>
      <c r="AZ45" s="71">
        <v>3.1E-2</v>
      </c>
      <c r="BA45" s="71">
        <v>3.2000000000000001E-2</v>
      </c>
      <c r="BB45" s="71">
        <v>3.2000000000000001E-2</v>
      </c>
      <c r="BC45" s="71">
        <v>2.8000000000000001E-2</v>
      </c>
      <c r="BD45" s="71">
        <v>2.5999999999999999E-2</v>
      </c>
      <c r="BE45" s="71">
        <v>2.5999999999999999E-2</v>
      </c>
      <c r="BF45" s="71">
        <v>2.7E-2</v>
      </c>
      <c r="BG45" s="71">
        <v>2.5999999999999999E-2</v>
      </c>
      <c r="BH45" s="71">
        <v>2.5999999999999999E-2</v>
      </c>
      <c r="BI45" s="71">
        <v>2.4E-2</v>
      </c>
      <c r="BJ45" s="71">
        <v>2.4E-2</v>
      </c>
      <c r="BK45" s="71">
        <v>2.4E-2</v>
      </c>
      <c r="BL45" s="71">
        <v>2.5000000000000001E-2</v>
      </c>
      <c r="BM45" s="71">
        <v>2.5000000000000001E-2</v>
      </c>
      <c r="BN45" s="71">
        <v>2.1000000000000001E-2</v>
      </c>
      <c r="BO45" s="71">
        <v>1.9E-2</v>
      </c>
      <c r="BP45" s="71">
        <v>0.02</v>
      </c>
      <c r="BQ45" s="71">
        <v>0.02</v>
      </c>
      <c r="BR45" s="71">
        <v>0.02</v>
      </c>
      <c r="BS45" s="71">
        <v>1.7999999999999999E-2</v>
      </c>
      <c r="BT45" s="71">
        <v>1.6E-2</v>
      </c>
      <c r="BU45" s="71">
        <v>1.4999999999999999E-2</v>
      </c>
      <c r="BV45" s="71">
        <v>1.7000000000000001E-2</v>
      </c>
      <c r="BW45" s="71">
        <v>1.4999999999999999E-2</v>
      </c>
      <c r="BX45" s="71">
        <v>1.0999999999999999E-2</v>
      </c>
      <c r="BY45" s="71">
        <v>1.0999999999999999E-2</v>
      </c>
      <c r="BZ45" s="71">
        <v>1.4E-2</v>
      </c>
      <c r="CA45" s="71">
        <v>0.01</v>
      </c>
      <c r="CB45" s="71">
        <v>1.0999999999999999E-2</v>
      </c>
      <c r="CC45" s="71">
        <v>0.01</v>
      </c>
      <c r="CD45" s="71">
        <v>8.9999999999999993E-3</v>
      </c>
      <c r="CE45" s="71">
        <v>8.9999999999999993E-3</v>
      </c>
      <c r="CF45" s="71">
        <v>8.9999999999999993E-3</v>
      </c>
      <c r="CG45" s="71">
        <v>7.0000000000000001E-3</v>
      </c>
      <c r="CH45" s="71">
        <v>8.0000000000000002E-3</v>
      </c>
      <c r="CI45" s="71">
        <v>0.01</v>
      </c>
      <c r="CJ45" s="71">
        <v>0.01</v>
      </c>
      <c r="CK45" s="71">
        <v>1.0999999999999999E-2</v>
      </c>
      <c r="CL45" s="71">
        <v>0.01</v>
      </c>
      <c r="CM45" s="71">
        <v>1.0999999999999999E-2</v>
      </c>
      <c r="CN45" s="71">
        <v>1.4E-2</v>
      </c>
      <c r="CO45" s="71">
        <v>1.0999999999999999E-2</v>
      </c>
      <c r="CP45" s="71">
        <v>1.7999999999999999E-2</v>
      </c>
      <c r="CQ45" s="71">
        <v>1.7999999999999999E-2</v>
      </c>
    </row>
    <row r="46" spans="1:95" ht="15" x14ac:dyDescent="0.25">
      <c r="A46" s="55" t="s">
        <v>69</v>
      </c>
      <c r="B46" s="55" t="s">
        <v>8</v>
      </c>
      <c r="C46" s="55" t="s">
        <v>243</v>
      </c>
      <c r="D46" s="71">
        <v>3.1E-2</v>
      </c>
      <c r="E46" s="71">
        <v>3.2000000000000001E-2</v>
      </c>
      <c r="F46" s="71">
        <v>4.2999999999999997E-2</v>
      </c>
      <c r="G46" s="71">
        <v>0.05</v>
      </c>
      <c r="H46" s="71">
        <v>2.1999999999999999E-2</v>
      </c>
      <c r="I46" s="71">
        <v>2.8000000000000001E-2</v>
      </c>
      <c r="J46" s="71">
        <v>2.5000000000000001E-2</v>
      </c>
      <c r="K46" s="71">
        <v>2.1000000000000001E-2</v>
      </c>
      <c r="L46" s="71">
        <v>0.02</v>
      </c>
      <c r="M46" s="71">
        <v>1.4999999999999999E-2</v>
      </c>
      <c r="N46" s="71">
        <v>2.4E-2</v>
      </c>
      <c r="O46" s="71">
        <v>1.4E-2</v>
      </c>
      <c r="P46" s="71">
        <v>2.4E-2</v>
      </c>
      <c r="Q46" s="71">
        <v>1.7999999999999999E-2</v>
      </c>
      <c r="R46" s="71">
        <v>2.5000000000000001E-2</v>
      </c>
      <c r="S46" s="71">
        <v>2.3E-2</v>
      </c>
      <c r="T46" s="71">
        <v>2.7E-2</v>
      </c>
      <c r="U46" s="71">
        <v>2.5000000000000001E-2</v>
      </c>
      <c r="V46" s="71">
        <v>2.7E-2</v>
      </c>
      <c r="W46" s="71">
        <v>8.5999999999999993E-2</v>
      </c>
      <c r="X46" s="71">
        <v>0.107</v>
      </c>
      <c r="Y46" s="71">
        <v>6.3E-2</v>
      </c>
      <c r="Z46" s="71">
        <v>6.2E-2</v>
      </c>
      <c r="AA46" s="71">
        <v>7.2999999999999995E-2</v>
      </c>
      <c r="AB46" s="71">
        <v>6.7000000000000004E-2</v>
      </c>
      <c r="AC46" s="71">
        <v>6.5000000000000002E-2</v>
      </c>
      <c r="AD46" s="71">
        <v>7.9000000000000001E-2</v>
      </c>
      <c r="AE46" s="71">
        <v>7.4999999999999997E-2</v>
      </c>
      <c r="AF46" s="71">
        <v>6.8000000000000005E-2</v>
      </c>
      <c r="AG46" s="71">
        <v>6.8000000000000005E-2</v>
      </c>
      <c r="AH46" s="71">
        <v>0.06</v>
      </c>
      <c r="AI46" s="71">
        <v>6.9000000000000006E-2</v>
      </c>
      <c r="AJ46" s="71">
        <v>5.2999999999999999E-2</v>
      </c>
      <c r="AK46" s="71">
        <v>6.2E-2</v>
      </c>
      <c r="AL46" s="71">
        <v>0.06</v>
      </c>
      <c r="AM46" s="71">
        <v>5.7000000000000002E-2</v>
      </c>
      <c r="AN46" s="71">
        <v>5.3999999999999999E-2</v>
      </c>
      <c r="AO46" s="71">
        <v>5.0999999999999997E-2</v>
      </c>
      <c r="AP46" s="71">
        <v>3.6999999999999998E-2</v>
      </c>
      <c r="AQ46" s="71">
        <v>4.1000000000000002E-2</v>
      </c>
      <c r="AR46" s="71">
        <v>4.3999999999999997E-2</v>
      </c>
      <c r="AS46" s="71">
        <v>3.9E-2</v>
      </c>
      <c r="AT46" s="71">
        <v>3.6999999999999998E-2</v>
      </c>
      <c r="AU46" s="71">
        <v>3.3000000000000002E-2</v>
      </c>
      <c r="AV46" s="71">
        <v>0.03</v>
      </c>
      <c r="AW46" s="71">
        <v>1.9E-2</v>
      </c>
      <c r="AX46" s="71">
        <v>3.2000000000000001E-2</v>
      </c>
      <c r="AY46" s="71">
        <v>0.03</v>
      </c>
      <c r="AZ46" s="71">
        <v>2.8000000000000001E-2</v>
      </c>
      <c r="BA46" s="71">
        <v>2.7E-2</v>
      </c>
      <c r="BB46" s="71">
        <v>0.02</v>
      </c>
      <c r="BC46" s="71">
        <v>0.02</v>
      </c>
      <c r="BD46" s="71">
        <v>2.1999999999999999E-2</v>
      </c>
      <c r="BE46" s="71">
        <v>1.9E-2</v>
      </c>
      <c r="BF46" s="71">
        <v>1.7999999999999999E-2</v>
      </c>
      <c r="BG46" s="71">
        <v>2.4E-2</v>
      </c>
      <c r="BH46" s="71">
        <v>2.5000000000000001E-2</v>
      </c>
      <c r="BI46" s="71">
        <v>2.7E-2</v>
      </c>
      <c r="BJ46" s="71">
        <v>1.9E-2</v>
      </c>
      <c r="BK46" s="71">
        <v>1.9E-2</v>
      </c>
      <c r="BL46" s="71">
        <v>1.7999999999999999E-2</v>
      </c>
      <c r="BM46" s="71">
        <v>1.2E-2</v>
      </c>
      <c r="BN46" s="71">
        <v>0.02</v>
      </c>
      <c r="BO46" s="71">
        <v>1.7000000000000001E-2</v>
      </c>
      <c r="BP46" s="71">
        <v>8.0000000000000002E-3</v>
      </c>
      <c r="BQ46" s="71">
        <v>1.4999999999999999E-2</v>
      </c>
      <c r="BR46" s="71">
        <v>1.7000000000000001E-2</v>
      </c>
      <c r="BS46" s="71">
        <v>2.1000000000000001E-2</v>
      </c>
      <c r="BT46" s="71">
        <v>1.4999999999999999E-2</v>
      </c>
      <c r="BU46" s="71">
        <v>0.01</v>
      </c>
      <c r="BV46" s="71">
        <v>1.0999999999999999E-2</v>
      </c>
      <c r="BW46" s="71">
        <v>1.0999999999999999E-2</v>
      </c>
      <c r="BX46" s="71">
        <v>1.6E-2</v>
      </c>
      <c r="BY46" s="71">
        <v>8.9999999999999993E-3</v>
      </c>
      <c r="BZ46" s="71">
        <v>1.4999999999999999E-2</v>
      </c>
      <c r="CA46" s="71">
        <v>8.9999999999999993E-3</v>
      </c>
      <c r="CB46" s="71">
        <v>8.0000000000000002E-3</v>
      </c>
      <c r="CC46" s="71">
        <v>1.2999999999999999E-2</v>
      </c>
      <c r="CD46" s="71">
        <v>1.2E-2</v>
      </c>
      <c r="CE46" s="71">
        <v>0.01</v>
      </c>
      <c r="CF46" s="71">
        <v>1.7999999999999999E-2</v>
      </c>
      <c r="CG46" s="71">
        <v>0.01</v>
      </c>
      <c r="CH46" s="71">
        <v>1.0999999999999999E-2</v>
      </c>
      <c r="CI46" s="71">
        <v>7.0000000000000001E-3</v>
      </c>
      <c r="CJ46" s="71">
        <v>1.2E-2</v>
      </c>
      <c r="CK46" s="71">
        <v>8.9999999999999993E-3</v>
      </c>
      <c r="CL46" s="71">
        <v>1.7000000000000001E-2</v>
      </c>
      <c r="CM46" s="71">
        <v>1.4E-2</v>
      </c>
      <c r="CN46" s="71">
        <v>8.0000000000000002E-3</v>
      </c>
      <c r="CO46" s="71">
        <v>8.9999999999999993E-3</v>
      </c>
      <c r="CP46" s="71">
        <v>1.7000000000000001E-2</v>
      </c>
      <c r="CQ46" s="71">
        <v>2.4E-2</v>
      </c>
    </row>
    <row r="47" spans="1:95" ht="15" x14ac:dyDescent="0.25">
      <c r="A47" s="55" t="s">
        <v>70</v>
      </c>
      <c r="B47" s="55" t="s">
        <v>36</v>
      </c>
      <c r="C47" s="55" t="s">
        <v>243</v>
      </c>
      <c r="D47" s="71">
        <v>2.4E-2</v>
      </c>
      <c r="E47" s="71">
        <v>1.0999999999999999E-2</v>
      </c>
      <c r="F47" s="71">
        <v>2.5000000000000001E-2</v>
      </c>
      <c r="G47" s="71">
        <v>0.02</v>
      </c>
      <c r="H47" s="71">
        <v>2.5000000000000001E-2</v>
      </c>
      <c r="I47" s="71">
        <v>1.6E-2</v>
      </c>
      <c r="J47" s="71">
        <v>1.4999999999999999E-2</v>
      </c>
      <c r="K47" s="71">
        <v>1.4E-2</v>
      </c>
      <c r="L47" s="71">
        <v>1.6E-2</v>
      </c>
      <c r="M47" s="71">
        <v>1.4999999999999999E-2</v>
      </c>
      <c r="N47" s="71">
        <v>1.2999999999999999E-2</v>
      </c>
      <c r="O47" s="71">
        <v>1.2E-2</v>
      </c>
      <c r="P47" s="71">
        <v>1.7000000000000001E-2</v>
      </c>
      <c r="Q47" s="71">
        <v>1.7000000000000001E-2</v>
      </c>
      <c r="R47" s="71">
        <v>0.01</v>
      </c>
      <c r="S47" s="71">
        <v>1.9E-2</v>
      </c>
      <c r="T47" s="71">
        <v>1.7000000000000001E-2</v>
      </c>
      <c r="U47" s="71">
        <v>1.6E-2</v>
      </c>
      <c r="V47" s="71">
        <v>0.02</v>
      </c>
      <c r="W47" s="71">
        <v>7.5999999999999998E-2</v>
      </c>
      <c r="X47" s="71">
        <v>0.10299999999999999</v>
      </c>
      <c r="Y47" s="71">
        <v>7.0000000000000007E-2</v>
      </c>
      <c r="Z47" s="71">
        <v>5.6000000000000001E-2</v>
      </c>
      <c r="AA47" s="71">
        <v>6.9000000000000006E-2</v>
      </c>
      <c r="AB47" s="71">
        <v>6.9000000000000006E-2</v>
      </c>
      <c r="AC47" s="71">
        <v>6.3E-2</v>
      </c>
      <c r="AD47" s="71">
        <v>6.8000000000000005E-2</v>
      </c>
      <c r="AE47" s="71">
        <v>6.6000000000000003E-2</v>
      </c>
      <c r="AF47" s="71">
        <v>6.8000000000000005E-2</v>
      </c>
      <c r="AG47" s="71">
        <v>5.8000000000000003E-2</v>
      </c>
      <c r="AH47" s="71">
        <v>5.6000000000000001E-2</v>
      </c>
      <c r="AI47" s="71">
        <v>4.9000000000000002E-2</v>
      </c>
      <c r="AJ47" s="71">
        <v>4.2999999999999997E-2</v>
      </c>
      <c r="AK47" s="71">
        <v>3.9E-2</v>
      </c>
      <c r="AL47" s="71">
        <v>3.5000000000000003E-2</v>
      </c>
      <c r="AM47" s="71">
        <v>3.1E-2</v>
      </c>
      <c r="AN47" s="71">
        <v>3.1E-2</v>
      </c>
      <c r="AO47" s="71">
        <v>2.8000000000000001E-2</v>
      </c>
      <c r="AP47" s="71">
        <v>2.7E-2</v>
      </c>
      <c r="AQ47" s="71">
        <v>2.8000000000000001E-2</v>
      </c>
      <c r="AR47" s="71">
        <v>2.8000000000000001E-2</v>
      </c>
      <c r="AS47" s="71">
        <v>0.02</v>
      </c>
      <c r="AT47" s="71">
        <v>2.3E-2</v>
      </c>
      <c r="AU47" s="71">
        <v>1.7999999999999999E-2</v>
      </c>
      <c r="AV47" s="71">
        <v>2.4E-2</v>
      </c>
      <c r="AW47" s="71">
        <v>1.7000000000000001E-2</v>
      </c>
      <c r="AX47" s="71">
        <v>1.9E-2</v>
      </c>
      <c r="AY47" s="71">
        <v>2.1000000000000001E-2</v>
      </c>
      <c r="AZ47" s="71">
        <v>1.6E-2</v>
      </c>
      <c r="BA47" s="71">
        <v>1.7000000000000001E-2</v>
      </c>
      <c r="BB47" s="71">
        <v>1.7000000000000001E-2</v>
      </c>
      <c r="BC47" s="71">
        <v>1.4E-2</v>
      </c>
      <c r="BD47" s="71">
        <v>1.4999999999999999E-2</v>
      </c>
      <c r="BE47" s="71">
        <v>1.7000000000000001E-2</v>
      </c>
      <c r="BF47" s="71">
        <v>1.6E-2</v>
      </c>
      <c r="BG47" s="71">
        <v>1.6E-2</v>
      </c>
      <c r="BH47" s="71">
        <v>1.4E-2</v>
      </c>
      <c r="BI47" s="71">
        <v>1.2E-2</v>
      </c>
      <c r="BJ47" s="71">
        <v>1.4999999999999999E-2</v>
      </c>
      <c r="BK47" s="71">
        <v>1.7000000000000001E-2</v>
      </c>
      <c r="BL47" s="71">
        <v>1.7999999999999999E-2</v>
      </c>
      <c r="BM47" s="71">
        <v>1.4999999999999999E-2</v>
      </c>
      <c r="BN47" s="71">
        <v>1.6E-2</v>
      </c>
      <c r="BO47" s="71">
        <v>1.7999999999999999E-2</v>
      </c>
      <c r="BP47" s="71">
        <v>1.7999999999999999E-2</v>
      </c>
      <c r="BQ47" s="71">
        <v>1.7000000000000001E-2</v>
      </c>
      <c r="BR47" s="71">
        <v>1.6E-2</v>
      </c>
      <c r="BS47" s="71">
        <v>1.4E-2</v>
      </c>
      <c r="BT47" s="71">
        <v>1.4999999999999999E-2</v>
      </c>
      <c r="BU47" s="71">
        <v>1.6E-2</v>
      </c>
      <c r="BV47" s="71">
        <v>1.4E-2</v>
      </c>
      <c r="BW47" s="71">
        <v>1.4E-2</v>
      </c>
      <c r="BX47" s="71">
        <v>1.2E-2</v>
      </c>
      <c r="BY47" s="71">
        <v>1.2E-2</v>
      </c>
      <c r="BZ47" s="71">
        <v>1.2999999999999999E-2</v>
      </c>
      <c r="CA47" s="71">
        <v>1.2999999999999999E-2</v>
      </c>
      <c r="CB47" s="71">
        <v>1.2E-2</v>
      </c>
      <c r="CC47" s="71">
        <v>1.2999999999999999E-2</v>
      </c>
      <c r="CD47" s="71">
        <v>1.0999999999999999E-2</v>
      </c>
      <c r="CE47" s="71">
        <v>1.2E-2</v>
      </c>
      <c r="CF47" s="71">
        <v>0.01</v>
      </c>
      <c r="CG47" s="71">
        <v>1.4E-2</v>
      </c>
      <c r="CH47" s="71">
        <v>1.0999999999999999E-2</v>
      </c>
      <c r="CI47" s="71">
        <v>0.01</v>
      </c>
      <c r="CJ47" s="71">
        <v>1.4E-2</v>
      </c>
      <c r="CK47" s="71">
        <v>1.2E-2</v>
      </c>
      <c r="CL47" s="71">
        <v>1.2E-2</v>
      </c>
      <c r="CM47" s="71">
        <v>0.01</v>
      </c>
      <c r="CN47" s="71">
        <v>1.2999999999999999E-2</v>
      </c>
      <c r="CO47" s="71">
        <v>1.4999999999999999E-2</v>
      </c>
      <c r="CP47" s="71">
        <v>1.0999999999999999E-2</v>
      </c>
      <c r="CQ47" s="71">
        <v>1.4E-2</v>
      </c>
    </row>
    <row r="48" spans="1:95" ht="15" x14ac:dyDescent="0.25">
      <c r="A48" s="55" t="s">
        <v>71</v>
      </c>
      <c r="B48" s="55" t="s">
        <v>10</v>
      </c>
      <c r="C48" s="55" t="s">
        <v>243</v>
      </c>
      <c r="D48" s="71">
        <v>4.5999999999999999E-2</v>
      </c>
      <c r="E48" s="71">
        <v>3.2000000000000001E-2</v>
      </c>
      <c r="F48" s="71">
        <v>5.0999999999999997E-2</v>
      </c>
      <c r="G48" s="71">
        <v>4.9000000000000002E-2</v>
      </c>
      <c r="H48" s="71">
        <v>3.9E-2</v>
      </c>
      <c r="I48" s="71">
        <v>3.5999999999999997E-2</v>
      </c>
      <c r="J48" s="71">
        <v>3.3000000000000002E-2</v>
      </c>
      <c r="K48" s="71">
        <v>2.8000000000000001E-2</v>
      </c>
      <c r="L48" s="71">
        <v>2.4E-2</v>
      </c>
      <c r="M48" s="71">
        <v>2.4E-2</v>
      </c>
      <c r="N48" s="71">
        <v>2.1999999999999999E-2</v>
      </c>
      <c r="O48" s="71">
        <v>1.7999999999999999E-2</v>
      </c>
      <c r="P48" s="71">
        <v>2.1999999999999999E-2</v>
      </c>
      <c r="Q48" s="71">
        <v>0.02</v>
      </c>
      <c r="R48" s="71">
        <v>2.1999999999999999E-2</v>
      </c>
      <c r="S48" s="71">
        <v>1.9E-2</v>
      </c>
      <c r="T48" s="71">
        <v>2.8000000000000001E-2</v>
      </c>
      <c r="U48" s="71">
        <v>2.1999999999999999E-2</v>
      </c>
      <c r="V48" s="71">
        <v>1.9E-2</v>
      </c>
      <c r="W48" s="71">
        <v>3.7999999999999999E-2</v>
      </c>
      <c r="X48" s="71">
        <v>5.3999999999999999E-2</v>
      </c>
      <c r="Y48" s="71">
        <v>8.6999999999999994E-2</v>
      </c>
      <c r="Z48" s="71">
        <v>0.11700000000000001</v>
      </c>
      <c r="AA48" s="71">
        <v>0.16200000000000001</v>
      </c>
      <c r="AB48" s="71">
        <v>0.16900000000000001</v>
      </c>
      <c r="AC48" s="71">
        <v>0.156</v>
      </c>
      <c r="AD48" s="71">
        <v>0.14299999999999999</v>
      </c>
      <c r="AE48" s="71">
        <v>0.13</v>
      </c>
      <c r="AF48" s="71">
        <v>0.109</v>
      </c>
      <c r="AG48" s="71">
        <v>9.1999999999999998E-2</v>
      </c>
      <c r="AH48" s="71">
        <v>7.4999999999999997E-2</v>
      </c>
      <c r="AI48" s="71">
        <v>7.0000000000000007E-2</v>
      </c>
      <c r="AJ48" s="71">
        <v>6.8000000000000005E-2</v>
      </c>
      <c r="AK48" s="71">
        <v>6.4000000000000001E-2</v>
      </c>
      <c r="AL48" s="71">
        <v>6.3E-2</v>
      </c>
      <c r="AM48" s="71">
        <v>5.8000000000000003E-2</v>
      </c>
      <c r="AN48" s="71">
        <v>5.7000000000000002E-2</v>
      </c>
      <c r="AO48" s="71">
        <v>5.6000000000000001E-2</v>
      </c>
      <c r="AP48" s="71">
        <v>5.0999999999999997E-2</v>
      </c>
      <c r="AQ48" s="71">
        <v>4.9000000000000002E-2</v>
      </c>
      <c r="AR48" s="71">
        <v>4.7E-2</v>
      </c>
      <c r="AS48" s="71">
        <v>4.2999999999999997E-2</v>
      </c>
      <c r="AT48" s="71">
        <v>4.4999999999999998E-2</v>
      </c>
      <c r="AU48" s="71">
        <v>0.04</v>
      </c>
      <c r="AV48" s="71">
        <v>3.4000000000000002E-2</v>
      </c>
      <c r="AW48" s="71">
        <v>0.03</v>
      </c>
      <c r="AX48" s="71">
        <v>3.1E-2</v>
      </c>
      <c r="AY48" s="71">
        <v>3.7999999999999999E-2</v>
      </c>
      <c r="AZ48" s="71">
        <v>0.03</v>
      </c>
      <c r="BA48" s="71">
        <v>2.8000000000000001E-2</v>
      </c>
      <c r="BB48" s="71">
        <v>2.3E-2</v>
      </c>
      <c r="BC48" s="71">
        <v>2.1999999999999999E-2</v>
      </c>
      <c r="BD48" s="71">
        <v>1.9E-2</v>
      </c>
      <c r="BE48" s="71">
        <v>1.9E-2</v>
      </c>
      <c r="BF48" s="71">
        <v>2.3E-2</v>
      </c>
      <c r="BG48" s="71">
        <v>2.1000000000000001E-2</v>
      </c>
      <c r="BH48" s="71">
        <v>2.1000000000000001E-2</v>
      </c>
      <c r="BI48" s="71">
        <v>1.6E-2</v>
      </c>
      <c r="BJ48" s="71">
        <v>2.4E-2</v>
      </c>
      <c r="BK48" s="71">
        <v>1.9E-2</v>
      </c>
      <c r="BL48" s="71">
        <v>1.7000000000000001E-2</v>
      </c>
      <c r="BM48" s="71">
        <v>1.4999999999999999E-2</v>
      </c>
      <c r="BN48" s="71">
        <v>1.4E-2</v>
      </c>
      <c r="BO48" s="71">
        <v>1.2999999999999999E-2</v>
      </c>
      <c r="BP48" s="71">
        <v>1.4999999999999999E-2</v>
      </c>
      <c r="BQ48" s="71">
        <v>1.2E-2</v>
      </c>
      <c r="BR48" s="71">
        <v>1.4999999999999999E-2</v>
      </c>
      <c r="BS48" s="71">
        <v>1.4E-2</v>
      </c>
      <c r="BT48" s="71">
        <v>8.9999999999999993E-3</v>
      </c>
      <c r="BU48" s="71">
        <v>1.4E-2</v>
      </c>
      <c r="BV48" s="71">
        <v>1.6E-2</v>
      </c>
      <c r="BW48" s="71">
        <v>7.0000000000000001E-3</v>
      </c>
      <c r="BX48" s="71">
        <v>8.9999999999999993E-3</v>
      </c>
      <c r="BY48" s="71">
        <v>8.0000000000000002E-3</v>
      </c>
      <c r="BZ48" s="71">
        <v>8.0000000000000002E-3</v>
      </c>
      <c r="CA48" s="71">
        <v>0.01</v>
      </c>
      <c r="CB48" s="71">
        <v>8.9999999999999993E-3</v>
      </c>
      <c r="CC48" s="71">
        <v>8.0000000000000002E-3</v>
      </c>
      <c r="CD48" s="71">
        <v>8.9999999999999993E-3</v>
      </c>
      <c r="CE48" s="71">
        <v>5.0000000000000001E-3</v>
      </c>
      <c r="CF48" s="71">
        <v>6.0000000000000001E-3</v>
      </c>
      <c r="CG48" s="71">
        <v>8.9999999999999993E-3</v>
      </c>
      <c r="CH48" s="71">
        <v>7.0000000000000001E-3</v>
      </c>
      <c r="CI48" s="71">
        <v>7.0000000000000001E-3</v>
      </c>
      <c r="CJ48" s="71">
        <v>1.0999999999999999E-2</v>
      </c>
      <c r="CK48" s="71">
        <v>8.0000000000000002E-3</v>
      </c>
      <c r="CL48" s="71">
        <v>1.0999999999999999E-2</v>
      </c>
      <c r="CM48" s="71">
        <v>1.2999999999999999E-2</v>
      </c>
      <c r="CN48" s="71">
        <v>1.6E-2</v>
      </c>
      <c r="CO48" s="71">
        <v>0.02</v>
      </c>
      <c r="CP48" s="71">
        <v>1.7000000000000001E-2</v>
      </c>
      <c r="CQ48" s="71">
        <v>2.3E-2</v>
      </c>
    </row>
    <row r="49" spans="1:95" ht="15" x14ac:dyDescent="0.25">
      <c r="A49" s="55" t="s">
        <v>72</v>
      </c>
      <c r="B49" s="55" t="s">
        <v>11</v>
      </c>
      <c r="C49" s="55" t="s">
        <v>243</v>
      </c>
      <c r="D49" s="71">
        <v>2.4E-2</v>
      </c>
      <c r="E49" s="71">
        <v>2.1999999999999999E-2</v>
      </c>
      <c r="F49" s="71">
        <v>3.6999999999999998E-2</v>
      </c>
      <c r="G49" s="71">
        <v>3.7999999999999999E-2</v>
      </c>
      <c r="H49" s="71">
        <v>3.6999999999999998E-2</v>
      </c>
      <c r="I49" s="71">
        <v>3.1E-2</v>
      </c>
      <c r="J49" s="71">
        <v>2.5999999999999999E-2</v>
      </c>
      <c r="K49" s="71">
        <v>2.5000000000000001E-2</v>
      </c>
      <c r="L49" s="71">
        <v>2.4E-2</v>
      </c>
      <c r="M49" s="71">
        <v>2.1000000000000001E-2</v>
      </c>
      <c r="N49" s="71">
        <v>2.1000000000000001E-2</v>
      </c>
      <c r="O49" s="71">
        <v>1.9E-2</v>
      </c>
      <c r="P49" s="71">
        <v>2.1000000000000001E-2</v>
      </c>
      <c r="Q49" s="71">
        <v>1.7999999999999999E-2</v>
      </c>
      <c r="R49" s="71">
        <v>0.02</v>
      </c>
      <c r="S49" s="71">
        <v>1.7000000000000001E-2</v>
      </c>
      <c r="T49" s="71">
        <v>1.7999999999999999E-2</v>
      </c>
      <c r="U49" s="71">
        <v>2.1999999999999999E-2</v>
      </c>
      <c r="V49" s="71">
        <v>2.3E-2</v>
      </c>
      <c r="W49" s="71">
        <v>5.0999999999999997E-2</v>
      </c>
      <c r="X49" s="71">
        <v>4.5999999999999999E-2</v>
      </c>
      <c r="Y49" s="71">
        <v>4.8000000000000001E-2</v>
      </c>
      <c r="Z49" s="71">
        <v>4.2000000000000003E-2</v>
      </c>
      <c r="AA49" s="71">
        <v>5.2999999999999999E-2</v>
      </c>
      <c r="AB49" s="71">
        <v>5.6000000000000001E-2</v>
      </c>
      <c r="AC49" s="71">
        <v>5.0999999999999997E-2</v>
      </c>
      <c r="AD49" s="71">
        <v>5.5E-2</v>
      </c>
      <c r="AE49" s="71">
        <v>5.0999999999999997E-2</v>
      </c>
      <c r="AF49" s="71">
        <v>5.7000000000000002E-2</v>
      </c>
      <c r="AG49" s="71">
        <v>4.4999999999999998E-2</v>
      </c>
      <c r="AH49" s="71">
        <v>4.5999999999999999E-2</v>
      </c>
      <c r="AI49" s="71">
        <v>4.5999999999999999E-2</v>
      </c>
      <c r="AJ49" s="71">
        <v>4.8000000000000001E-2</v>
      </c>
      <c r="AK49" s="71">
        <v>4.4999999999999998E-2</v>
      </c>
      <c r="AL49" s="71">
        <v>4.2000000000000003E-2</v>
      </c>
      <c r="AM49" s="71">
        <v>3.5000000000000003E-2</v>
      </c>
      <c r="AN49" s="71">
        <v>4.1000000000000002E-2</v>
      </c>
      <c r="AO49" s="71">
        <v>3.5000000000000003E-2</v>
      </c>
      <c r="AP49" s="71">
        <v>3.5000000000000003E-2</v>
      </c>
      <c r="AQ49" s="71">
        <v>2.5999999999999999E-2</v>
      </c>
      <c r="AR49" s="71">
        <v>2.5999999999999999E-2</v>
      </c>
      <c r="AS49" s="71">
        <v>2.5000000000000001E-2</v>
      </c>
      <c r="AT49" s="71">
        <v>2.5999999999999999E-2</v>
      </c>
      <c r="AU49" s="71">
        <v>2.1000000000000001E-2</v>
      </c>
      <c r="AV49" s="71">
        <v>2.1999999999999999E-2</v>
      </c>
      <c r="AW49" s="71">
        <v>2.3E-2</v>
      </c>
      <c r="AX49" s="71">
        <v>2.3E-2</v>
      </c>
      <c r="AY49" s="71">
        <v>0.02</v>
      </c>
      <c r="AZ49" s="71">
        <v>2.1999999999999999E-2</v>
      </c>
      <c r="BA49" s="71">
        <v>1.7999999999999999E-2</v>
      </c>
      <c r="BB49" s="71">
        <v>2.1999999999999999E-2</v>
      </c>
      <c r="BC49" s="71">
        <v>2.3E-2</v>
      </c>
      <c r="BD49" s="71">
        <v>2.1000000000000001E-2</v>
      </c>
      <c r="BE49" s="71">
        <v>1.7999999999999999E-2</v>
      </c>
      <c r="BF49" s="71">
        <v>1.6E-2</v>
      </c>
      <c r="BG49" s="71">
        <v>0.02</v>
      </c>
      <c r="BH49" s="71">
        <v>1.9E-2</v>
      </c>
      <c r="BI49" s="71">
        <v>1.7999999999999999E-2</v>
      </c>
      <c r="BJ49" s="71">
        <v>1.7000000000000001E-2</v>
      </c>
      <c r="BK49" s="71">
        <v>1.4999999999999999E-2</v>
      </c>
      <c r="BL49" s="71">
        <v>1.4E-2</v>
      </c>
      <c r="BM49" s="71">
        <v>1.2999999999999999E-2</v>
      </c>
      <c r="BN49" s="71">
        <v>1.4999999999999999E-2</v>
      </c>
      <c r="BO49" s="71">
        <v>1.2999999999999999E-2</v>
      </c>
      <c r="BP49" s="71">
        <v>1.2999999999999999E-2</v>
      </c>
      <c r="BQ49" s="71">
        <v>1.2999999999999999E-2</v>
      </c>
      <c r="BR49" s="71">
        <v>1.0999999999999999E-2</v>
      </c>
      <c r="BS49" s="71">
        <v>1.2999999999999999E-2</v>
      </c>
      <c r="BT49" s="71">
        <v>1.4E-2</v>
      </c>
      <c r="BU49" s="71">
        <v>1.4E-2</v>
      </c>
      <c r="BV49" s="71">
        <v>1.2E-2</v>
      </c>
      <c r="BW49" s="71">
        <v>1.0999999999999999E-2</v>
      </c>
      <c r="BX49" s="71">
        <v>8.0000000000000002E-3</v>
      </c>
      <c r="BY49" s="71">
        <v>8.0000000000000002E-3</v>
      </c>
      <c r="BZ49" s="71">
        <v>1.2E-2</v>
      </c>
      <c r="CA49" s="71">
        <v>8.9999999999999993E-3</v>
      </c>
      <c r="CB49" s="71">
        <v>1.0999999999999999E-2</v>
      </c>
      <c r="CC49" s="71">
        <v>0.01</v>
      </c>
      <c r="CD49" s="71">
        <v>6.0000000000000001E-3</v>
      </c>
      <c r="CE49" s="71">
        <v>0.01</v>
      </c>
      <c r="CF49" s="71">
        <v>8.9999999999999993E-3</v>
      </c>
      <c r="CG49" s="71">
        <v>6.0000000000000001E-3</v>
      </c>
      <c r="CH49" s="71">
        <v>7.0000000000000001E-3</v>
      </c>
      <c r="CI49" s="71">
        <v>8.9999999999999993E-3</v>
      </c>
      <c r="CJ49" s="71">
        <v>8.0000000000000002E-3</v>
      </c>
      <c r="CK49" s="71">
        <v>8.9999999999999993E-3</v>
      </c>
      <c r="CL49" s="71">
        <v>8.0000000000000002E-3</v>
      </c>
      <c r="CM49" s="71">
        <v>7.0000000000000001E-3</v>
      </c>
      <c r="CN49" s="71">
        <v>1.0999999999999999E-2</v>
      </c>
      <c r="CO49" s="71">
        <v>7.0000000000000001E-3</v>
      </c>
      <c r="CP49" s="71">
        <v>1.6E-2</v>
      </c>
      <c r="CQ49" s="71">
        <v>1.2999999999999999E-2</v>
      </c>
    </row>
    <row r="50" spans="1:95" ht="15" x14ac:dyDescent="0.25">
      <c r="A50" s="55" t="s">
        <v>73</v>
      </c>
      <c r="B50" s="55" t="s">
        <v>12</v>
      </c>
      <c r="C50" s="55" t="s">
        <v>243</v>
      </c>
      <c r="D50" s="71">
        <v>3.2000000000000001E-2</v>
      </c>
      <c r="E50" s="71">
        <v>3.3000000000000002E-2</v>
      </c>
      <c r="F50" s="71">
        <v>0.04</v>
      </c>
      <c r="G50" s="71">
        <v>3.2000000000000001E-2</v>
      </c>
      <c r="H50" s="71">
        <v>3.3000000000000002E-2</v>
      </c>
      <c r="I50" s="71">
        <v>2.3E-2</v>
      </c>
      <c r="J50" s="71">
        <v>2.3E-2</v>
      </c>
      <c r="K50" s="71">
        <v>1.7000000000000001E-2</v>
      </c>
      <c r="L50" s="71">
        <v>1.7999999999999999E-2</v>
      </c>
      <c r="M50" s="71">
        <v>1.7000000000000001E-2</v>
      </c>
      <c r="N50" s="71">
        <v>1.6E-2</v>
      </c>
      <c r="O50" s="71">
        <v>1.7999999999999999E-2</v>
      </c>
      <c r="P50" s="71">
        <v>1.4999999999999999E-2</v>
      </c>
      <c r="Q50" s="71">
        <v>1.4E-2</v>
      </c>
      <c r="R50" s="71">
        <v>1.6E-2</v>
      </c>
      <c r="S50" s="71">
        <v>1.7999999999999999E-2</v>
      </c>
      <c r="T50" s="71">
        <v>1.7999999999999999E-2</v>
      </c>
      <c r="U50" s="71">
        <v>1.7000000000000001E-2</v>
      </c>
      <c r="V50" s="71">
        <v>2.1000000000000001E-2</v>
      </c>
      <c r="W50" s="71">
        <v>0.08</v>
      </c>
      <c r="X50" s="71">
        <v>9.8000000000000004E-2</v>
      </c>
      <c r="Y50" s="71">
        <v>5.8999999999999997E-2</v>
      </c>
      <c r="Z50" s="71">
        <v>4.5999999999999999E-2</v>
      </c>
      <c r="AA50" s="71">
        <v>6.0999999999999999E-2</v>
      </c>
      <c r="AB50" s="71">
        <v>7.3999999999999996E-2</v>
      </c>
      <c r="AC50" s="71">
        <v>8.6999999999999994E-2</v>
      </c>
      <c r="AD50" s="71">
        <v>8.3000000000000004E-2</v>
      </c>
      <c r="AE50" s="71">
        <v>9.8000000000000004E-2</v>
      </c>
      <c r="AF50" s="71">
        <v>9.8000000000000004E-2</v>
      </c>
      <c r="AG50" s="71">
        <v>9.0999999999999998E-2</v>
      </c>
      <c r="AH50" s="71">
        <v>8.7999999999999995E-2</v>
      </c>
      <c r="AI50" s="71">
        <v>9.4E-2</v>
      </c>
      <c r="AJ50" s="71">
        <v>7.8E-2</v>
      </c>
      <c r="AK50" s="71">
        <v>7.8E-2</v>
      </c>
      <c r="AL50" s="71">
        <v>6.3E-2</v>
      </c>
      <c r="AM50" s="71">
        <v>6.0999999999999999E-2</v>
      </c>
      <c r="AN50" s="71">
        <v>5.8999999999999997E-2</v>
      </c>
      <c r="AO50" s="71">
        <v>5.1999999999999998E-2</v>
      </c>
      <c r="AP50" s="71">
        <v>0.05</v>
      </c>
      <c r="AQ50" s="71">
        <v>4.2999999999999997E-2</v>
      </c>
      <c r="AR50" s="71">
        <v>3.2000000000000001E-2</v>
      </c>
      <c r="AS50" s="71">
        <v>3.5000000000000003E-2</v>
      </c>
      <c r="AT50" s="71">
        <v>3.1E-2</v>
      </c>
      <c r="AU50" s="71">
        <v>2.8000000000000001E-2</v>
      </c>
      <c r="AV50" s="71">
        <v>3.2000000000000001E-2</v>
      </c>
      <c r="AW50" s="71">
        <v>0.03</v>
      </c>
      <c r="AX50" s="71">
        <v>2.8000000000000001E-2</v>
      </c>
      <c r="AY50" s="71">
        <v>2.5000000000000001E-2</v>
      </c>
      <c r="AZ50" s="71">
        <v>2.1000000000000001E-2</v>
      </c>
      <c r="BA50" s="71">
        <v>1.7999999999999999E-2</v>
      </c>
      <c r="BB50" s="71">
        <v>2.1999999999999999E-2</v>
      </c>
      <c r="BC50" s="71">
        <v>2.8000000000000001E-2</v>
      </c>
      <c r="BD50" s="71">
        <v>2.1000000000000001E-2</v>
      </c>
      <c r="BE50" s="71">
        <v>2.8000000000000001E-2</v>
      </c>
      <c r="BF50" s="71">
        <v>2.3E-2</v>
      </c>
      <c r="BG50" s="71">
        <v>2.5000000000000001E-2</v>
      </c>
      <c r="BH50" s="71">
        <v>0.02</v>
      </c>
      <c r="BI50" s="71">
        <v>1.9E-2</v>
      </c>
      <c r="BJ50" s="71">
        <v>1.7999999999999999E-2</v>
      </c>
      <c r="BK50" s="71">
        <v>1.7999999999999999E-2</v>
      </c>
      <c r="BL50" s="71">
        <v>2.1000000000000001E-2</v>
      </c>
      <c r="BM50" s="71">
        <v>2.4E-2</v>
      </c>
      <c r="BN50" s="71">
        <v>2.3E-2</v>
      </c>
      <c r="BO50" s="71">
        <v>1.6E-2</v>
      </c>
      <c r="BP50" s="71">
        <v>0.02</v>
      </c>
      <c r="BQ50" s="71">
        <v>1.4E-2</v>
      </c>
      <c r="BR50" s="71">
        <v>1.7000000000000001E-2</v>
      </c>
      <c r="BS50" s="71">
        <v>1.2999999999999999E-2</v>
      </c>
      <c r="BT50" s="71">
        <v>1.2E-2</v>
      </c>
      <c r="BU50" s="71">
        <v>1.2999999999999999E-2</v>
      </c>
      <c r="BV50" s="71">
        <v>0.01</v>
      </c>
      <c r="BW50" s="71">
        <v>1.2E-2</v>
      </c>
      <c r="BX50" s="71">
        <v>1.0999999999999999E-2</v>
      </c>
      <c r="BY50" s="71">
        <v>1.0999999999999999E-2</v>
      </c>
      <c r="BZ50" s="71">
        <v>0.01</v>
      </c>
      <c r="CA50" s="71">
        <v>1.2E-2</v>
      </c>
      <c r="CB50" s="71">
        <v>1.2E-2</v>
      </c>
      <c r="CC50" s="71">
        <v>1.2999999999999999E-2</v>
      </c>
      <c r="CD50" s="71">
        <v>1.4999999999999999E-2</v>
      </c>
      <c r="CE50" s="71">
        <v>1.2E-2</v>
      </c>
      <c r="CF50" s="71">
        <v>1.4E-2</v>
      </c>
      <c r="CG50" s="71">
        <v>1.4999999999999999E-2</v>
      </c>
      <c r="CH50" s="71">
        <v>8.9999999999999993E-3</v>
      </c>
      <c r="CI50" s="71">
        <v>0.01</v>
      </c>
      <c r="CJ50" s="71">
        <v>1.2999999999999999E-2</v>
      </c>
      <c r="CK50" s="71">
        <v>1.7999999999999999E-2</v>
      </c>
      <c r="CL50" s="71">
        <v>1.4999999999999999E-2</v>
      </c>
      <c r="CM50" s="71">
        <v>1.9E-2</v>
      </c>
      <c r="CN50" s="71">
        <v>2.9000000000000001E-2</v>
      </c>
      <c r="CO50" s="71">
        <v>2.5999999999999999E-2</v>
      </c>
      <c r="CP50" s="71">
        <v>2.1000000000000001E-2</v>
      </c>
      <c r="CQ50" s="71">
        <v>3.3000000000000002E-2</v>
      </c>
    </row>
    <row r="51" spans="1:95" ht="15" x14ac:dyDescent="0.25">
      <c r="A51" s="55" t="s">
        <v>74</v>
      </c>
      <c r="B51" s="55" t="s">
        <v>13</v>
      </c>
      <c r="C51" s="55" t="s">
        <v>243</v>
      </c>
      <c r="D51" s="71">
        <v>3.2000000000000001E-2</v>
      </c>
      <c r="E51" s="71">
        <v>2.1000000000000001E-2</v>
      </c>
      <c r="F51" s="71">
        <v>4.1000000000000002E-2</v>
      </c>
      <c r="G51" s="71">
        <v>3.5000000000000003E-2</v>
      </c>
      <c r="H51" s="71">
        <v>2.8000000000000001E-2</v>
      </c>
      <c r="I51" s="71">
        <v>2.4E-2</v>
      </c>
      <c r="J51" s="71">
        <v>1.7000000000000001E-2</v>
      </c>
      <c r="K51" s="71">
        <v>1.9E-2</v>
      </c>
      <c r="L51" s="71">
        <v>1.7999999999999999E-2</v>
      </c>
      <c r="M51" s="71">
        <v>1.7000000000000001E-2</v>
      </c>
      <c r="N51" s="71">
        <v>1.6E-2</v>
      </c>
      <c r="O51" s="71">
        <v>1.6E-2</v>
      </c>
      <c r="P51" s="71">
        <v>1.6E-2</v>
      </c>
      <c r="Q51" s="71">
        <v>1.6E-2</v>
      </c>
      <c r="R51" s="71">
        <v>1.7999999999999999E-2</v>
      </c>
      <c r="S51" s="71">
        <v>3.5999999999999997E-2</v>
      </c>
      <c r="T51" s="71">
        <v>1.6E-2</v>
      </c>
      <c r="U51" s="71">
        <v>1.9E-2</v>
      </c>
      <c r="V51" s="71">
        <v>2.4E-2</v>
      </c>
      <c r="W51" s="71">
        <v>9.9000000000000005E-2</v>
      </c>
      <c r="X51" s="71">
        <v>0.156</v>
      </c>
      <c r="Y51" s="71">
        <v>0.115</v>
      </c>
      <c r="Z51" s="71">
        <v>0.10199999999999999</v>
      </c>
      <c r="AA51" s="71">
        <v>0.11</v>
      </c>
      <c r="AB51" s="71">
        <v>0.121</v>
      </c>
      <c r="AC51" s="71">
        <v>0.105</v>
      </c>
      <c r="AD51" s="71">
        <v>9.0999999999999998E-2</v>
      </c>
      <c r="AE51" s="71">
        <v>9.1999999999999998E-2</v>
      </c>
      <c r="AF51" s="71">
        <v>0.08</v>
      </c>
      <c r="AG51" s="71">
        <v>8.4000000000000005E-2</v>
      </c>
      <c r="AH51" s="71">
        <v>6.9000000000000006E-2</v>
      </c>
      <c r="AI51" s="71">
        <v>6.8000000000000005E-2</v>
      </c>
      <c r="AJ51" s="71">
        <v>5.0999999999999997E-2</v>
      </c>
      <c r="AK51" s="71">
        <v>5.3999999999999999E-2</v>
      </c>
      <c r="AL51" s="71">
        <v>5.0999999999999997E-2</v>
      </c>
      <c r="AM51" s="71">
        <v>4.5999999999999999E-2</v>
      </c>
      <c r="AN51" s="71">
        <v>4.5999999999999999E-2</v>
      </c>
      <c r="AO51" s="71">
        <v>3.9E-2</v>
      </c>
      <c r="AP51" s="71">
        <v>3.6999999999999998E-2</v>
      </c>
      <c r="AQ51" s="71">
        <v>2.5000000000000001E-2</v>
      </c>
      <c r="AR51" s="71">
        <v>0.03</v>
      </c>
      <c r="AS51" s="71">
        <v>3.2000000000000001E-2</v>
      </c>
      <c r="AT51" s="71">
        <v>3.1E-2</v>
      </c>
      <c r="AU51" s="71">
        <v>2.8000000000000001E-2</v>
      </c>
      <c r="AV51" s="71">
        <v>2.9000000000000001E-2</v>
      </c>
      <c r="AW51" s="71">
        <v>2.3E-2</v>
      </c>
      <c r="AX51" s="71">
        <v>2.5000000000000001E-2</v>
      </c>
      <c r="AY51" s="71">
        <v>2.1999999999999999E-2</v>
      </c>
      <c r="AZ51" s="71">
        <v>0.02</v>
      </c>
      <c r="BA51" s="71">
        <v>0.02</v>
      </c>
      <c r="BB51" s="71">
        <v>2.1000000000000001E-2</v>
      </c>
      <c r="BC51" s="71">
        <v>2.4E-2</v>
      </c>
      <c r="BD51" s="71">
        <v>1.7999999999999999E-2</v>
      </c>
      <c r="BE51" s="71">
        <v>0.02</v>
      </c>
      <c r="BF51" s="71">
        <v>2.5000000000000001E-2</v>
      </c>
      <c r="BG51" s="71">
        <v>1.7000000000000001E-2</v>
      </c>
      <c r="BH51" s="71">
        <v>2.1000000000000001E-2</v>
      </c>
      <c r="BI51" s="71">
        <v>1.4999999999999999E-2</v>
      </c>
      <c r="BJ51" s="71">
        <v>1.7999999999999999E-2</v>
      </c>
      <c r="BK51" s="71">
        <v>1.7000000000000001E-2</v>
      </c>
      <c r="BL51" s="71">
        <v>1.6E-2</v>
      </c>
      <c r="BM51" s="71">
        <v>1.6E-2</v>
      </c>
      <c r="BN51" s="71">
        <v>1.2999999999999999E-2</v>
      </c>
      <c r="BO51" s="71">
        <v>2.1000000000000001E-2</v>
      </c>
      <c r="BP51" s="71">
        <v>1.4999999999999999E-2</v>
      </c>
      <c r="BQ51" s="71">
        <v>1.7000000000000001E-2</v>
      </c>
      <c r="BR51" s="71">
        <v>1.2E-2</v>
      </c>
      <c r="BS51" s="71">
        <v>1.7999999999999999E-2</v>
      </c>
      <c r="BT51" s="71">
        <v>1.4E-2</v>
      </c>
      <c r="BU51" s="71">
        <v>1.6E-2</v>
      </c>
      <c r="BV51" s="71">
        <v>1.2999999999999999E-2</v>
      </c>
      <c r="BW51" s="71">
        <v>8.0000000000000002E-3</v>
      </c>
      <c r="BX51" s="71">
        <v>1.0999999999999999E-2</v>
      </c>
      <c r="BY51" s="71">
        <v>8.9999999999999993E-3</v>
      </c>
      <c r="BZ51" s="71">
        <v>1.0999999999999999E-2</v>
      </c>
      <c r="CA51" s="71">
        <v>8.9999999999999993E-3</v>
      </c>
      <c r="CB51" s="71">
        <v>8.9999999999999993E-3</v>
      </c>
      <c r="CC51" s="71">
        <v>1.0999999999999999E-2</v>
      </c>
      <c r="CD51" s="71">
        <v>8.9999999999999993E-3</v>
      </c>
      <c r="CE51" s="71">
        <v>1.2999999999999999E-2</v>
      </c>
      <c r="CF51" s="71">
        <v>1.0999999999999999E-2</v>
      </c>
      <c r="CG51" s="71">
        <v>7.0000000000000001E-3</v>
      </c>
      <c r="CH51" s="71">
        <v>1.0999999999999999E-2</v>
      </c>
      <c r="CI51" s="71">
        <v>1.2999999999999999E-2</v>
      </c>
      <c r="CJ51" s="71">
        <v>1.4E-2</v>
      </c>
      <c r="CK51" s="71">
        <v>8.0000000000000002E-3</v>
      </c>
      <c r="CL51" s="71">
        <v>1.2999999999999999E-2</v>
      </c>
      <c r="CM51" s="71">
        <v>0.02</v>
      </c>
      <c r="CN51" s="71">
        <v>1.6E-2</v>
      </c>
      <c r="CO51" s="71">
        <v>1.6E-2</v>
      </c>
      <c r="CP51" s="71">
        <v>1.7999999999999999E-2</v>
      </c>
      <c r="CQ51" s="71">
        <v>1.7999999999999999E-2</v>
      </c>
    </row>
    <row r="52" spans="1:95" ht="15" x14ac:dyDescent="0.25">
      <c r="A52" s="55" t="s">
        <v>75</v>
      </c>
      <c r="B52" s="55" t="s">
        <v>14</v>
      </c>
      <c r="C52" s="55" t="s">
        <v>243</v>
      </c>
      <c r="D52" s="71">
        <v>3.4000000000000002E-2</v>
      </c>
      <c r="E52" s="71">
        <v>2.4E-2</v>
      </c>
      <c r="F52" s="71">
        <v>4.3999999999999997E-2</v>
      </c>
      <c r="G52" s="71">
        <v>3.3000000000000002E-2</v>
      </c>
      <c r="H52" s="71">
        <v>3.2000000000000001E-2</v>
      </c>
      <c r="I52" s="71">
        <v>2.4E-2</v>
      </c>
      <c r="J52" s="71">
        <v>2.5999999999999999E-2</v>
      </c>
      <c r="K52" s="71">
        <v>1.6E-2</v>
      </c>
      <c r="L52" s="71">
        <v>1.4E-2</v>
      </c>
      <c r="M52" s="71">
        <v>1.4E-2</v>
      </c>
      <c r="N52" s="71">
        <v>1.4999999999999999E-2</v>
      </c>
      <c r="O52" s="71">
        <v>1.4999999999999999E-2</v>
      </c>
      <c r="P52" s="71">
        <v>1.6E-2</v>
      </c>
      <c r="Q52" s="71">
        <v>1.4999999999999999E-2</v>
      </c>
      <c r="R52" s="71">
        <v>1.6E-2</v>
      </c>
      <c r="S52" s="71">
        <v>1.6E-2</v>
      </c>
      <c r="T52" s="71">
        <v>1.4999999999999999E-2</v>
      </c>
      <c r="U52" s="71">
        <v>1.9E-2</v>
      </c>
      <c r="V52" s="71">
        <v>2.4E-2</v>
      </c>
      <c r="W52" s="71">
        <v>7.9000000000000001E-2</v>
      </c>
      <c r="X52" s="71">
        <v>9.6000000000000002E-2</v>
      </c>
      <c r="Y52" s="71">
        <v>5.7000000000000002E-2</v>
      </c>
      <c r="Z52" s="71">
        <v>5.3999999999999999E-2</v>
      </c>
      <c r="AA52" s="71">
        <v>7.0000000000000007E-2</v>
      </c>
      <c r="AB52" s="71">
        <v>8.3000000000000004E-2</v>
      </c>
      <c r="AC52" s="71">
        <v>8.4000000000000005E-2</v>
      </c>
      <c r="AD52" s="71">
        <v>0.10199999999999999</v>
      </c>
      <c r="AE52" s="71">
        <v>0.111</v>
      </c>
      <c r="AF52" s="71">
        <v>0.108</v>
      </c>
      <c r="AG52" s="71">
        <v>0.104</v>
      </c>
      <c r="AH52" s="71">
        <v>0.109</v>
      </c>
      <c r="AI52" s="71">
        <v>9.5000000000000001E-2</v>
      </c>
      <c r="AJ52" s="71">
        <v>8.1000000000000003E-2</v>
      </c>
      <c r="AK52" s="71">
        <v>8.6999999999999994E-2</v>
      </c>
      <c r="AL52" s="71">
        <v>7.0000000000000007E-2</v>
      </c>
      <c r="AM52" s="71">
        <v>7.1999999999999995E-2</v>
      </c>
      <c r="AN52" s="71">
        <v>5.1999999999999998E-2</v>
      </c>
      <c r="AO52" s="71">
        <v>6.0999999999999999E-2</v>
      </c>
      <c r="AP52" s="71">
        <v>4.2999999999999997E-2</v>
      </c>
      <c r="AQ52" s="71">
        <v>4.2999999999999997E-2</v>
      </c>
      <c r="AR52" s="71">
        <v>3.4000000000000002E-2</v>
      </c>
      <c r="AS52" s="71">
        <v>3.4000000000000002E-2</v>
      </c>
      <c r="AT52" s="71">
        <v>0.03</v>
      </c>
      <c r="AU52" s="71">
        <v>0.03</v>
      </c>
      <c r="AV52" s="71">
        <v>2.4E-2</v>
      </c>
      <c r="AW52" s="71">
        <v>2.5000000000000001E-2</v>
      </c>
      <c r="AX52" s="71">
        <v>2.3E-2</v>
      </c>
      <c r="AY52" s="71">
        <v>2.4E-2</v>
      </c>
      <c r="AZ52" s="71">
        <v>2.5999999999999999E-2</v>
      </c>
      <c r="BA52" s="71">
        <v>2.5000000000000001E-2</v>
      </c>
      <c r="BB52" s="71">
        <v>1.7999999999999999E-2</v>
      </c>
      <c r="BC52" s="71">
        <v>2.7E-2</v>
      </c>
      <c r="BD52" s="71">
        <v>2.1999999999999999E-2</v>
      </c>
      <c r="BE52" s="71">
        <v>2.1000000000000001E-2</v>
      </c>
      <c r="BF52" s="71">
        <v>2.5000000000000001E-2</v>
      </c>
      <c r="BG52" s="71">
        <v>2.5000000000000001E-2</v>
      </c>
      <c r="BH52" s="71">
        <v>2.1000000000000001E-2</v>
      </c>
      <c r="BI52" s="71">
        <v>2.1999999999999999E-2</v>
      </c>
      <c r="BJ52" s="71">
        <v>2.1000000000000001E-2</v>
      </c>
      <c r="BK52" s="71">
        <v>0.03</v>
      </c>
      <c r="BL52" s="71">
        <v>2.4E-2</v>
      </c>
      <c r="BM52" s="71">
        <v>2.4E-2</v>
      </c>
      <c r="BN52" s="71">
        <v>2.3E-2</v>
      </c>
      <c r="BO52" s="71">
        <v>2.1999999999999999E-2</v>
      </c>
      <c r="BP52" s="71">
        <v>1.7999999999999999E-2</v>
      </c>
      <c r="BQ52" s="71">
        <v>2.1999999999999999E-2</v>
      </c>
      <c r="BR52" s="71">
        <v>2.1000000000000001E-2</v>
      </c>
      <c r="BS52" s="71">
        <v>0.02</v>
      </c>
      <c r="BT52" s="71">
        <v>1.7999999999999999E-2</v>
      </c>
      <c r="BU52" s="71">
        <v>1.4E-2</v>
      </c>
      <c r="BV52" s="71">
        <v>2.1000000000000001E-2</v>
      </c>
      <c r="BW52" s="71">
        <v>1.4E-2</v>
      </c>
      <c r="BX52" s="71">
        <v>1.4E-2</v>
      </c>
      <c r="BY52" s="71">
        <v>1.4999999999999999E-2</v>
      </c>
      <c r="BZ52" s="71">
        <v>1.7000000000000001E-2</v>
      </c>
      <c r="CA52" s="71">
        <v>1.7000000000000001E-2</v>
      </c>
      <c r="CB52" s="71">
        <v>1.4E-2</v>
      </c>
      <c r="CC52" s="71">
        <v>1.4999999999999999E-2</v>
      </c>
      <c r="CD52" s="71">
        <v>8.9999999999999993E-3</v>
      </c>
      <c r="CE52" s="71">
        <v>1.7000000000000001E-2</v>
      </c>
      <c r="CF52" s="71">
        <v>1.4E-2</v>
      </c>
      <c r="CG52" s="71">
        <v>1.4999999999999999E-2</v>
      </c>
      <c r="CH52" s="71">
        <v>1.9E-2</v>
      </c>
      <c r="CI52" s="71">
        <v>1.4E-2</v>
      </c>
      <c r="CJ52" s="71">
        <v>1.9E-2</v>
      </c>
      <c r="CK52" s="71">
        <v>1.7999999999999999E-2</v>
      </c>
      <c r="CL52" s="71">
        <v>1.7000000000000001E-2</v>
      </c>
      <c r="CM52" s="71">
        <v>3.5000000000000003E-2</v>
      </c>
      <c r="CN52" s="71">
        <v>3.3000000000000002E-2</v>
      </c>
      <c r="CO52" s="71">
        <v>1.9E-2</v>
      </c>
      <c r="CP52" s="71">
        <v>2.1999999999999999E-2</v>
      </c>
      <c r="CQ52" s="71">
        <v>4.4999999999999998E-2</v>
      </c>
    </row>
    <row r="53" spans="1:95" ht="15" x14ac:dyDescent="0.25">
      <c r="A53" s="55" t="s">
        <v>76</v>
      </c>
      <c r="B53" s="55" t="s">
        <v>15</v>
      </c>
      <c r="C53" s="55" t="s">
        <v>243</v>
      </c>
      <c r="D53" s="71">
        <v>2.3E-2</v>
      </c>
      <c r="E53" s="71">
        <v>1.9E-2</v>
      </c>
      <c r="F53" s="71">
        <v>3.3000000000000002E-2</v>
      </c>
      <c r="G53" s="71">
        <v>3.4000000000000002E-2</v>
      </c>
      <c r="H53" s="71">
        <v>0.03</v>
      </c>
      <c r="I53" s="71">
        <v>2.4E-2</v>
      </c>
      <c r="J53" s="71">
        <v>0.02</v>
      </c>
      <c r="K53" s="71">
        <v>0.02</v>
      </c>
      <c r="L53" s="71">
        <v>1.4999999999999999E-2</v>
      </c>
      <c r="M53" s="71">
        <v>1.4999999999999999E-2</v>
      </c>
      <c r="N53" s="71">
        <v>1.7000000000000001E-2</v>
      </c>
      <c r="O53" s="71">
        <v>1.4999999999999999E-2</v>
      </c>
      <c r="P53" s="71">
        <v>1.2E-2</v>
      </c>
      <c r="Q53" s="71">
        <v>1.0999999999999999E-2</v>
      </c>
      <c r="R53" s="71">
        <v>1.2E-2</v>
      </c>
      <c r="S53" s="71">
        <v>1.2999999999999999E-2</v>
      </c>
      <c r="T53" s="71">
        <v>1.2999999999999999E-2</v>
      </c>
      <c r="U53" s="71">
        <v>1.2E-2</v>
      </c>
      <c r="V53" s="71">
        <v>1.7000000000000001E-2</v>
      </c>
      <c r="W53" s="71">
        <v>4.9000000000000002E-2</v>
      </c>
      <c r="X53" s="71">
        <v>5.0999999999999997E-2</v>
      </c>
      <c r="Y53" s="71">
        <v>4.8000000000000001E-2</v>
      </c>
      <c r="Z53" s="71">
        <v>3.9E-2</v>
      </c>
      <c r="AA53" s="71">
        <v>4.4999999999999998E-2</v>
      </c>
      <c r="AB53" s="71">
        <v>5.3999999999999999E-2</v>
      </c>
      <c r="AC53" s="71">
        <v>5.8999999999999997E-2</v>
      </c>
      <c r="AD53" s="71">
        <v>5.5E-2</v>
      </c>
      <c r="AE53" s="71">
        <v>5.7000000000000002E-2</v>
      </c>
      <c r="AF53" s="71">
        <v>5.1999999999999998E-2</v>
      </c>
      <c r="AG53" s="71">
        <v>5.6000000000000001E-2</v>
      </c>
      <c r="AH53" s="71">
        <v>5.3999999999999999E-2</v>
      </c>
      <c r="AI53" s="71">
        <v>5.0999999999999997E-2</v>
      </c>
      <c r="AJ53" s="71">
        <v>4.4999999999999998E-2</v>
      </c>
      <c r="AK53" s="71">
        <v>4.4999999999999998E-2</v>
      </c>
      <c r="AL53" s="71">
        <v>0.04</v>
      </c>
      <c r="AM53" s="71">
        <v>0.04</v>
      </c>
      <c r="AN53" s="71">
        <v>3.3000000000000002E-2</v>
      </c>
      <c r="AO53" s="71">
        <v>3.5999999999999997E-2</v>
      </c>
      <c r="AP53" s="71">
        <v>3.3000000000000002E-2</v>
      </c>
      <c r="AQ53" s="71">
        <v>2.5000000000000001E-2</v>
      </c>
      <c r="AR53" s="71">
        <v>3.2000000000000001E-2</v>
      </c>
      <c r="AS53" s="71">
        <v>2.5999999999999999E-2</v>
      </c>
      <c r="AT53" s="71">
        <v>2.4E-2</v>
      </c>
      <c r="AU53" s="71">
        <v>2.4E-2</v>
      </c>
      <c r="AV53" s="71">
        <v>2.5999999999999999E-2</v>
      </c>
      <c r="AW53" s="71">
        <v>2.1999999999999999E-2</v>
      </c>
      <c r="AX53" s="71">
        <v>2.1000000000000001E-2</v>
      </c>
      <c r="AY53" s="71">
        <v>1.7999999999999999E-2</v>
      </c>
      <c r="AZ53" s="71">
        <v>1.6E-2</v>
      </c>
      <c r="BA53" s="71">
        <v>1.7999999999999999E-2</v>
      </c>
      <c r="BB53" s="71">
        <v>2.1000000000000001E-2</v>
      </c>
      <c r="BC53" s="71">
        <v>1.4E-2</v>
      </c>
      <c r="BD53" s="71">
        <v>1.4E-2</v>
      </c>
      <c r="BE53" s="71">
        <v>1.6E-2</v>
      </c>
      <c r="BF53" s="71">
        <v>1.7999999999999999E-2</v>
      </c>
      <c r="BG53" s="71">
        <v>1.4999999999999999E-2</v>
      </c>
      <c r="BH53" s="71">
        <v>1.4E-2</v>
      </c>
      <c r="BI53" s="71">
        <v>1.4E-2</v>
      </c>
      <c r="BJ53" s="71">
        <v>1.4E-2</v>
      </c>
      <c r="BK53" s="71">
        <v>1.4999999999999999E-2</v>
      </c>
      <c r="BL53" s="71">
        <v>1.4E-2</v>
      </c>
      <c r="BM53" s="71">
        <v>1.4E-2</v>
      </c>
      <c r="BN53" s="71">
        <v>1.2E-2</v>
      </c>
      <c r="BO53" s="71">
        <v>1.0999999999999999E-2</v>
      </c>
      <c r="BP53" s="71">
        <v>1.0999999999999999E-2</v>
      </c>
      <c r="BQ53" s="71">
        <v>1.0999999999999999E-2</v>
      </c>
      <c r="BR53" s="71">
        <v>1.0999999999999999E-2</v>
      </c>
      <c r="BS53" s="71">
        <v>1.4E-2</v>
      </c>
      <c r="BT53" s="71">
        <v>1.2999999999999999E-2</v>
      </c>
      <c r="BU53" s="71">
        <v>1.2E-2</v>
      </c>
      <c r="BV53" s="71">
        <v>8.9999999999999993E-3</v>
      </c>
      <c r="BW53" s="71">
        <v>1.0999999999999999E-2</v>
      </c>
      <c r="BX53" s="71">
        <v>6.0000000000000001E-3</v>
      </c>
      <c r="BY53" s="71">
        <v>7.0000000000000001E-3</v>
      </c>
      <c r="BZ53" s="71">
        <v>8.0000000000000002E-3</v>
      </c>
      <c r="CA53" s="71">
        <v>7.0000000000000001E-3</v>
      </c>
      <c r="CB53" s="71">
        <v>7.0000000000000001E-3</v>
      </c>
      <c r="CC53" s="71">
        <v>7.0000000000000001E-3</v>
      </c>
      <c r="CD53" s="71">
        <v>6.0000000000000001E-3</v>
      </c>
      <c r="CE53" s="71">
        <v>6.0000000000000001E-3</v>
      </c>
      <c r="CF53" s="71">
        <v>8.0000000000000002E-3</v>
      </c>
      <c r="CG53" s="71">
        <v>6.0000000000000001E-3</v>
      </c>
      <c r="CH53" s="71">
        <v>7.0000000000000001E-3</v>
      </c>
      <c r="CI53" s="71">
        <v>8.9999999999999993E-3</v>
      </c>
      <c r="CJ53" s="71">
        <v>5.0000000000000001E-3</v>
      </c>
      <c r="CK53" s="71">
        <v>7.0000000000000001E-3</v>
      </c>
      <c r="CL53" s="71">
        <v>0.01</v>
      </c>
      <c r="CM53" s="71">
        <v>1.2999999999999999E-2</v>
      </c>
      <c r="CN53" s="71">
        <v>8.9999999999999993E-3</v>
      </c>
      <c r="CO53" s="71">
        <v>8.0000000000000002E-3</v>
      </c>
      <c r="CP53" s="71">
        <v>8.9999999999999993E-3</v>
      </c>
      <c r="CQ53" s="71">
        <v>1.4E-2</v>
      </c>
    </row>
    <row r="54" spans="1:95" ht="15" x14ac:dyDescent="0.25">
      <c r="A54" s="55" t="s">
        <v>96</v>
      </c>
      <c r="B54" s="55" t="s">
        <v>16</v>
      </c>
      <c r="C54" s="55" t="s">
        <v>243</v>
      </c>
      <c r="D54" s="71">
        <v>2.7E-2</v>
      </c>
      <c r="E54" s="71">
        <v>1.2E-2</v>
      </c>
      <c r="F54" s="71">
        <v>2.8000000000000001E-2</v>
      </c>
      <c r="G54" s="71">
        <v>2.5000000000000001E-2</v>
      </c>
      <c r="H54" s="71">
        <v>2.3E-2</v>
      </c>
      <c r="I54" s="71">
        <v>2.1000000000000001E-2</v>
      </c>
      <c r="J54" s="71">
        <v>1.7000000000000001E-2</v>
      </c>
      <c r="K54" s="71">
        <v>1.4E-2</v>
      </c>
      <c r="L54" s="71">
        <v>1.4E-2</v>
      </c>
      <c r="M54" s="71">
        <v>1.2E-2</v>
      </c>
      <c r="N54" s="71">
        <v>1.4E-2</v>
      </c>
      <c r="O54" s="71">
        <v>1.2999999999999999E-2</v>
      </c>
      <c r="P54" s="71">
        <v>1.4E-2</v>
      </c>
      <c r="Q54" s="71">
        <v>1.0999999999999999E-2</v>
      </c>
      <c r="R54" s="71">
        <v>1.0999999999999999E-2</v>
      </c>
      <c r="S54" s="71">
        <v>1.2999999999999999E-2</v>
      </c>
      <c r="T54" s="71">
        <v>1.2999999999999999E-2</v>
      </c>
      <c r="U54" s="71">
        <v>1.4999999999999999E-2</v>
      </c>
      <c r="V54" s="71">
        <v>1.7999999999999999E-2</v>
      </c>
      <c r="W54" s="71">
        <v>5.8999999999999997E-2</v>
      </c>
      <c r="X54" s="71">
        <v>8.5000000000000006E-2</v>
      </c>
      <c r="Y54" s="71">
        <v>7.6999999999999999E-2</v>
      </c>
      <c r="Z54" s="71">
        <v>0.10299999999999999</v>
      </c>
      <c r="AA54" s="71">
        <v>0.13100000000000001</v>
      </c>
      <c r="AB54" s="71">
        <v>0.152</v>
      </c>
      <c r="AC54" s="71">
        <v>0.115</v>
      </c>
      <c r="AD54" s="71">
        <v>0.09</v>
      </c>
      <c r="AE54" s="71">
        <v>7.2999999999999995E-2</v>
      </c>
      <c r="AF54" s="71">
        <v>6.4000000000000001E-2</v>
      </c>
      <c r="AG54" s="71">
        <v>5.5E-2</v>
      </c>
      <c r="AH54" s="71">
        <v>5.3999999999999999E-2</v>
      </c>
      <c r="AI54" s="71">
        <v>4.7E-2</v>
      </c>
      <c r="AJ54" s="71">
        <v>4.4999999999999998E-2</v>
      </c>
      <c r="AK54" s="71">
        <v>0.04</v>
      </c>
      <c r="AL54" s="71">
        <v>4.1000000000000002E-2</v>
      </c>
      <c r="AM54" s="71">
        <v>3.5000000000000003E-2</v>
      </c>
      <c r="AN54" s="71">
        <v>3.2000000000000001E-2</v>
      </c>
      <c r="AO54" s="71">
        <v>3.1E-2</v>
      </c>
      <c r="AP54" s="71">
        <v>3.2000000000000001E-2</v>
      </c>
      <c r="AQ54" s="71">
        <v>2.5999999999999999E-2</v>
      </c>
      <c r="AR54" s="71">
        <v>2.5000000000000001E-2</v>
      </c>
      <c r="AS54" s="71">
        <v>2.3E-2</v>
      </c>
      <c r="AT54" s="71">
        <v>2.1999999999999999E-2</v>
      </c>
      <c r="AU54" s="71">
        <v>2.1000000000000001E-2</v>
      </c>
      <c r="AV54" s="71">
        <v>2.1000000000000001E-2</v>
      </c>
      <c r="AW54" s="71">
        <v>1.7999999999999999E-2</v>
      </c>
      <c r="AX54" s="71">
        <v>0.02</v>
      </c>
      <c r="AY54" s="71">
        <v>1.7999999999999999E-2</v>
      </c>
      <c r="AZ54" s="71">
        <v>1.4999999999999999E-2</v>
      </c>
      <c r="BA54" s="71">
        <v>1.6E-2</v>
      </c>
      <c r="BB54" s="71">
        <v>1.4999999999999999E-2</v>
      </c>
      <c r="BC54" s="71">
        <v>1.7000000000000001E-2</v>
      </c>
      <c r="BD54" s="71">
        <v>1.4E-2</v>
      </c>
      <c r="BE54" s="71">
        <v>1.2E-2</v>
      </c>
      <c r="BF54" s="71">
        <v>1.2999999999999999E-2</v>
      </c>
      <c r="BG54" s="71">
        <v>1.4E-2</v>
      </c>
      <c r="BH54" s="71">
        <v>1.4999999999999999E-2</v>
      </c>
      <c r="BI54" s="71">
        <v>1.2999999999999999E-2</v>
      </c>
      <c r="BJ54" s="71">
        <v>1.4E-2</v>
      </c>
      <c r="BK54" s="71">
        <v>1.4E-2</v>
      </c>
      <c r="BL54" s="71">
        <v>1.2999999999999999E-2</v>
      </c>
      <c r="BM54" s="71">
        <v>1.0999999999999999E-2</v>
      </c>
      <c r="BN54" s="71">
        <v>1.0999999999999999E-2</v>
      </c>
      <c r="BO54" s="71">
        <v>1.0999999999999999E-2</v>
      </c>
      <c r="BP54" s="71">
        <v>1.2E-2</v>
      </c>
      <c r="BQ54" s="71">
        <v>1.2E-2</v>
      </c>
      <c r="BR54" s="71">
        <v>1.0999999999999999E-2</v>
      </c>
      <c r="BS54" s="71">
        <v>0.01</v>
      </c>
      <c r="BT54" s="71">
        <v>8.9999999999999993E-3</v>
      </c>
      <c r="BU54" s="71">
        <v>1.0999999999999999E-2</v>
      </c>
      <c r="BV54" s="71">
        <v>8.0000000000000002E-3</v>
      </c>
      <c r="BW54" s="71">
        <v>8.0000000000000002E-3</v>
      </c>
      <c r="BX54" s="71">
        <v>7.0000000000000001E-3</v>
      </c>
      <c r="BY54" s="71">
        <v>8.0000000000000002E-3</v>
      </c>
      <c r="BZ54" s="71">
        <v>6.0000000000000001E-3</v>
      </c>
      <c r="CA54" s="71">
        <v>8.0000000000000002E-3</v>
      </c>
      <c r="CB54" s="71">
        <v>7.0000000000000001E-3</v>
      </c>
      <c r="CC54" s="71">
        <v>6.0000000000000001E-3</v>
      </c>
      <c r="CD54" s="71">
        <v>6.0000000000000001E-3</v>
      </c>
      <c r="CE54" s="71">
        <v>7.0000000000000001E-3</v>
      </c>
      <c r="CF54" s="71">
        <v>8.0000000000000002E-3</v>
      </c>
      <c r="CG54" s="71">
        <v>7.0000000000000001E-3</v>
      </c>
      <c r="CH54" s="71">
        <v>8.9999999999999993E-3</v>
      </c>
      <c r="CI54" s="71">
        <v>6.0000000000000001E-3</v>
      </c>
      <c r="CJ54" s="71">
        <v>8.0000000000000002E-3</v>
      </c>
      <c r="CK54" s="71">
        <v>8.9999999999999993E-3</v>
      </c>
      <c r="CL54" s="71">
        <v>7.0000000000000001E-3</v>
      </c>
      <c r="CM54" s="71">
        <v>8.9999999999999993E-3</v>
      </c>
      <c r="CN54" s="71">
        <v>8.9999999999999993E-3</v>
      </c>
      <c r="CO54" s="71">
        <v>0.01</v>
      </c>
      <c r="CP54" s="71">
        <v>1.0999999999999999E-2</v>
      </c>
      <c r="CQ54" s="71">
        <v>1.2E-2</v>
      </c>
    </row>
    <row r="55" spans="1:95" ht="15" x14ac:dyDescent="0.25">
      <c r="A55" s="55" t="s">
        <v>131</v>
      </c>
      <c r="B55" s="55" t="s">
        <v>17</v>
      </c>
      <c r="C55" s="55" t="s">
        <v>243</v>
      </c>
      <c r="D55" s="71">
        <v>4.9000000000000002E-2</v>
      </c>
      <c r="E55" s="71">
        <v>3.6999999999999998E-2</v>
      </c>
      <c r="F55" s="71">
        <v>7.6999999999999999E-2</v>
      </c>
      <c r="G55" s="71">
        <v>6.9000000000000006E-2</v>
      </c>
      <c r="H55" s="71">
        <v>6.2E-2</v>
      </c>
      <c r="I55" s="71">
        <v>5.6000000000000001E-2</v>
      </c>
      <c r="J55" s="71">
        <v>4.3999999999999997E-2</v>
      </c>
      <c r="K55" s="71">
        <v>3.6999999999999998E-2</v>
      </c>
      <c r="L55" s="71">
        <v>3.6999999999999998E-2</v>
      </c>
      <c r="M55" s="71">
        <v>3.5000000000000003E-2</v>
      </c>
      <c r="N55" s="71">
        <v>3.5999999999999997E-2</v>
      </c>
      <c r="O55" s="71">
        <v>3.3000000000000002E-2</v>
      </c>
      <c r="P55" s="71">
        <v>3.2000000000000001E-2</v>
      </c>
      <c r="Q55" s="71">
        <v>3.1E-2</v>
      </c>
      <c r="R55" s="71">
        <v>2.7E-2</v>
      </c>
      <c r="S55" s="71">
        <v>2.5000000000000001E-2</v>
      </c>
      <c r="T55" s="71">
        <v>2.1999999999999999E-2</v>
      </c>
      <c r="U55" s="71">
        <v>0.02</v>
      </c>
      <c r="V55" s="71">
        <v>2.3E-2</v>
      </c>
      <c r="W55" s="71">
        <v>5.0999999999999997E-2</v>
      </c>
      <c r="X55" s="71">
        <v>6.2E-2</v>
      </c>
      <c r="Y55" s="71">
        <v>7.1999999999999995E-2</v>
      </c>
      <c r="Z55" s="71">
        <v>8.5999999999999993E-2</v>
      </c>
      <c r="AA55" s="71">
        <v>0.10100000000000001</v>
      </c>
      <c r="AB55" s="71">
        <v>0.115</v>
      </c>
      <c r="AC55" s="71">
        <v>0.115</v>
      </c>
      <c r="AD55" s="71">
        <v>0.12</v>
      </c>
      <c r="AE55" s="71">
        <v>0.10100000000000001</v>
      </c>
      <c r="AF55" s="71">
        <v>8.5999999999999993E-2</v>
      </c>
      <c r="AG55" s="71">
        <v>7.9000000000000001E-2</v>
      </c>
      <c r="AH55" s="71">
        <v>7.4999999999999997E-2</v>
      </c>
      <c r="AI55" s="71">
        <v>7.1999999999999995E-2</v>
      </c>
      <c r="AJ55" s="71">
        <v>7.3999999999999996E-2</v>
      </c>
      <c r="AK55" s="71">
        <v>7.5999999999999998E-2</v>
      </c>
      <c r="AL55" s="71">
        <v>7.0000000000000007E-2</v>
      </c>
      <c r="AM55" s="71">
        <v>7.2999999999999995E-2</v>
      </c>
      <c r="AN55" s="71">
        <v>6.8000000000000005E-2</v>
      </c>
      <c r="AO55" s="71">
        <v>6.8000000000000005E-2</v>
      </c>
      <c r="AP55" s="71">
        <v>6.5000000000000002E-2</v>
      </c>
      <c r="AQ55" s="71">
        <v>5.8999999999999997E-2</v>
      </c>
      <c r="AR55" s="71">
        <v>5.8000000000000003E-2</v>
      </c>
      <c r="AS55" s="71">
        <v>5.6000000000000001E-2</v>
      </c>
      <c r="AT55" s="71">
        <v>5.2999999999999999E-2</v>
      </c>
      <c r="AU55" s="71">
        <v>4.7E-2</v>
      </c>
      <c r="AV55" s="71">
        <v>4.4999999999999998E-2</v>
      </c>
      <c r="AW55" s="71">
        <v>4.3999999999999997E-2</v>
      </c>
      <c r="AX55" s="71">
        <v>0.04</v>
      </c>
      <c r="AY55" s="71">
        <v>3.5999999999999997E-2</v>
      </c>
      <c r="AZ55" s="71">
        <v>3.7999999999999999E-2</v>
      </c>
      <c r="BA55" s="71">
        <v>3.2000000000000001E-2</v>
      </c>
      <c r="BB55" s="71">
        <v>2.9000000000000001E-2</v>
      </c>
      <c r="BC55" s="71">
        <v>2.8000000000000001E-2</v>
      </c>
      <c r="BD55" s="71">
        <v>2.5999999999999999E-2</v>
      </c>
      <c r="BE55" s="71">
        <v>2.5000000000000001E-2</v>
      </c>
      <c r="BF55" s="71">
        <v>2.5000000000000001E-2</v>
      </c>
      <c r="BG55" s="71">
        <v>2.1999999999999999E-2</v>
      </c>
      <c r="BH55" s="71">
        <v>2.1999999999999999E-2</v>
      </c>
      <c r="BI55" s="71">
        <v>2.1999999999999999E-2</v>
      </c>
      <c r="BJ55" s="71">
        <v>0.02</v>
      </c>
      <c r="BK55" s="71">
        <v>2.1000000000000001E-2</v>
      </c>
      <c r="BL55" s="71">
        <v>2.1000000000000001E-2</v>
      </c>
      <c r="BM55" s="71">
        <v>1.9E-2</v>
      </c>
      <c r="BN55" s="71">
        <v>1.9E-2</v>
      </c>
      <c r="BO55" s="71">
        <v>1.7999999999999999E-2</v>
      </c>
      <c r="BP55" s="71">
        <v>1.7999999999999999E-2</v>
      </c>
      <c r="BQ55" s="71">
        <v>1.7999999999999999E-2</v>
      </c>
      <c r="BR55" s="71">
        <v>1.6E-2</v>
      </c>
      <c r="BS55" s="71">
        <v>1.6E-2</v>
      </c>
      <c r="BT55" s="71">
        <v>1.4999999999999999E-2</v>
      </c>
      <c r="BU55" s="71">
        <v>1.4E-2</v>
      </c>
      <c r="BV55" s="71">
        <v>1.6E-2</v>
      </c>
      <c r="BW55" s="71">
        <v>1.2E-2</v>
      </c>
      <c r="BX55" s="71">
        <v>1.2999999999999999E-2</v>
      </c>
      <c r="BY55" s="71">
        <v>1.0999999999999999E-2</v>
      </c>
      <c r="BZ55" s="71">
        <v>1.2E-2</v>
      </c>
      <c r="CA55" s="71">
        <v>8.9999999999999993E-3</v>
      </c>
      <c r="CB55" s="71">
        <v>0.01</v>
      </c>
      <c r="CC55" s="71">
        <v>1.2999999999999999E-2</v>
      </c>
      <c r="CD55" s="71">
        <v>1.2E-2</v>
      </c>
      <c r="CE55" s="71">
        <v>1.2999999999999999E-2</v>
      </c>
      <c r="CF55" s="71">
        <v>0.01</v>
      </c>
      <c r="CG55" s="71">
        <v>0.01</v>
      </c>
      <c r="CH55" s="71">
        <v>1.0999999999999999E-2</v>
      </c>
      <c r="CI55" s="71">
        <v>1.0999999999999999E-2</v>
      </c>
      <c r="CJ55" s="71">
        <v>1.2E-2</v>
      </c>
      <c r="CK55" s="71">
        <v>1.2E-2</v>
      </c>
      <c r="CL55" s="71">
        <v>1.2999999999999999E-2</v>
      </c>
      <c r="CM55" s="71">
        <v>1.6E-2</v>
      </c>
      <c r="CN55" s="71">
        <v>1.7999999999999999E-2</v>
      </c>
      <c r="CO55" s="71">
        <v>1.7999999999999999E-2</v>
      </c>
      <c r="CP55" s="71">
        <v>0.02</v>
      </c>
      <c r="CQ55" s="71">
        <v>2.5999999999999999E-2</v>
      </c>
    </row>
    <row r="56" spans="1:95" ht="15" x14ac:dyDescent="0.25">
      <c r="A56" s="55" t="s">
        <v>79</v>
      </c>
      <c r="B56" s="55" t="s">
        <v>18</v>
      </c>
      <c r="C56" s="55" t="s">
        <v>243</v>
      </c>
      <c r="D56" s="71">
        <v>2.7E-2</v>
      </c>
      <c r="E56" s="71">
        <v>1.7000000000000001E-2</v>
      </c>
      <c r="F56" s="71">
        <v>2.9000000000000001E-2</v>
      </c>
      <c r="G56" s="71">
        <v>2.4E-2</v>
      </c>
      <c r="H56" s="71">
        <v>2.5000000000000001E-2</v>
      </c>
      <c r="I56" s="71">
        <v>1.9E-2</v>
      </c>
      <c r="J56" s="71">
        <v>2.1000000000000001E-2</v>
      </c>
      <c r="K56" s="71">
        <v>1.7000000000000001E-2</v>
      </c>
      <c r="L56" s="71">
        <v>1.7000000000000001E-2</v>
      </c>
      <c r="M56" s="71">
        <v>0.02</v>
      </c>
      <c r="N56" s="71">
        <v>1.6E-2</v>
      </c>
      <c r="O56" s="71">
        <v>1.6E-2</v>
      </c>
      <c r="P56" s="71">
        <v>1.2E-2</v>
      </c>
      <c r="Q56" s="71">
        <v>0.01</v>
      </c>
      <c r="R56" s="71">
        <v>1.2E-2</v>
      </c>
      <c r="S56" s="71">
        <v>1.2999999999999999E-2</v>
      </c>
      <c r="T56" s="71">
        <v>1.0999999999999999E-2</v>
      </c>
      <c r="U56" s="71">
        <v>1.2999999999999999E-2</v>
      </c>
      <c r="V56" s="71">
        <v>1.9E-2</v>
      </c>
      <c r="W56" s="71">
        <v>8.2000000000000003E-2</v>
      </c>
      <c r="X56" s="71">
        <v>0.13</v>
      </c>
      <c r="Y56" s="71">
        <v>8.6999999999999994E-2</v>
      </c>
      <c r="Z56" s="71">
        <v>6.7000000000000004E-2</v>
      </c>
      <c r="AA56" s="71">
        <v>7.0000000000000007E-2</v>
      </c>
      <c r="AB56" s="71">
        <v>7.5999999999999998E-2</v>
      </c>
      <c r="AC56" s="71">
        <v>7.4999999999999997E-2</v>
      </c>
      <c r="AD56" s="71">
        <v>7.5999999999999998E-2</v>
      </c>
      <c r="AE56" s="71">
        <v>7.5999999999999998E-2</v>
      </c>
      <c r="AF56" s="71">
        <v>7.1999999999999995E-2</v>
      </c>
      <c r="AG56" s="71">
        <v>6.7000000000000004E-2</v>
      </c>
      <c r="AH56" s="71">
        <v>6.5000000000000002E-2</v>
      </c>
      <c r="AI56" s="71">
        <v>5.6000000000000001E-2</v>
      </c>
      <c r="AJ56" s="71">
        <v>5.7000000000000002E-2</v>
      </c>
      <c r="AK56" s="71">
        <v>4.4999999999999998E-2</v>
      </c>
      <c r="AL56" s="71">
        <v>4.2999999999999997E-2</v>
      </c>
      <c r="AM56" s="71">
        <v>0.04</v>
      </c>
      <c r="AN56" s="71">
        <v>3.5000000000000003E-2</v>
      </c>
      <c r="AO56" s="71">
        <v>3.2000000000000001E-2</v>
      </c>
      <c r="AP56" s="71">
        <v>2.8000000000000001E-2</v>
      </c>
      <c r="AQ56" s="71">
        <v>2.5999999999999999E-2</v>
      </c>
      <c r="AR56" s="71">
        <v>2.5999999999999999E-2</v>
      </c>
      <c r="AS56" s="71">
        <v>2.5000000000000001E-2</v>
      </c>
      <c r="AT56" s="71">
        <v>2.8000000000000001E-2</v>
      </c>
      <c r="AU56" s="71">
        <v>2.3E-2</v>
      </c>
      <c r="AV56" s="71">
        <v>2.5999999999999999E-2</v>
      </c>
      <c r="AW56" s="71">
        <v>2.3E-2</v>
      </c>
      <c r="AX56" s="71">
        <v>2.5000000000000001E-2</v>
      </c>
      <c r="AY56" s="71">
        <v>1.9E-2</v>
      </c>
      <c r="AZ56" s="71">
        <v>2.1000000000000001E-2</v>
      </c>
      <c r="BA56" s="71">
        <v>1.4999999999999999E-2</v>
      </c>
      <c r="BB56" s="71">
        <v>1.7999999999999999E-2</v>
      </c>
      <c r="BC56" s="71">
        <v>2.1000000000000001E-2</v>
      </c>
      <c r="BD56" s="71">
        <v>1.7999999999999999E-2</v>
      </c>
      <c r="BE56" s="71">
        <v>0.02</v>
      </c>
      <c r="BF56" s="71">
        <v>1.7000000000000001E-2</v>
      </c>
      <c r="BG56" s="71">
        <v>1.9E-2</v>
      </c>
      <c r="BH56" s="71">
        <v>1.7000000000000001E-2</v>
      </c>
      <c r="BI56" s="71">
        <v>1.9E-2</v>
      </c>
      <c r="BJ56" s="71">
        <v>1.9E-2</v>
      </c>
      <c r="BK56" s="71">
        <v>1.7999999999999999E-2</v>
      </c>
      <c r="BL56" s="71">
        <v>1.9E-2</v>
      </c>
      <c r="BM56" s="71">
        <v>0.02</v>
      </c>
      <c r="BN56" s="71">
        <v>1.9E-2</v>
      </c>
      <c r="BO56" s="71">
        <v>1.7000000000000001E-2</v>
      </c>
      <c r="BP56" s="71">
        <v>1.6E-2</v>
      </c>
      <c r="BQ56" s="71">
        <v>1.4999999999999999E-2</v>
      </c>
      <c r="BR56" s="71">
        <v>1.7999999999999999E-2</v>
      </c>
      <c r="BS56" s="71">
        <v>1.6E-2</v>
      </c>
      <c r="BT56" s="71">
        <v>1.2999999999999999E-2</v>
      </c>
      <c r="BU56" s="71">
        <v>1.4E-2</v>
      </c>
      <c r="BV56" s="71">
        <v>1.2999999999999999E-2</v>
      </c>
      <c r="BW56" s="71">
        <v>1.4E-2</v>
      </c>
      <c r="BX56" s="71">
        <v>1.0999999999999999E-2</v>
      </c>
      <c r="BY56" s="71">
        <v>1.2E-2</v>
      </c>
      <c r="BZ56" s="71">
        <v>1.2E-2</v>
      </c>
      <c r="CA56" s="71">
        <v>1.2999999999999999E-2</v>
      </c>
      <c r="CB56" s="71">
        <v>1.2E-2</v>
      </c>
      <c r="CC56" s="71">
        <v>1.2E-2</v>
      </c>
      <c r="CD56" s="71">
        <v>1.0999999999999999E-2</v>
      </c>
      <c r="CE56" s="71">
        <v>0.01</v>
      </c>
      <c r="CF56" s="71">
        <v>0.01</v>
      </c>
      <c r="CG56" s="71">
        <v>8.9999999999999993E-3</v>
      </c>
      <c r="CH56" s="71">
        <v>8.0000000000000002E-3</v>
      </c>
      <c r="CI56" s="71">
        <v>1.0999999999999999E-2</v>
      </c>
      <c r="CJ56" s="71">
        <v>8.0000000000000002E-3</v>
      </c>
      <c r="CK56" s="71">
        <v>8.0000000000000002E-3</v>
      </c>
      <c r="CL56" s="71">
        <v>0.01</v>
      </c>
      <c r="CM56" s="71">
        <v>1.4999999999999999E-2</v>
      </c>
      <c r="CN56" s="71">
        <v>1.2E-2</v>
      </c>
      <c r="CO56" s="71">
        <v>1.4E-2</v>
      </c>
      <c r="CP56" s="71">
        <v>1.6E-2</v>
      </c>
      <c r="CQ56" s="71">
        <v>1.6E-2</v>
      </c>
    </row>
    <row r="57" spans="1:95" ht="15" x14ac:dyDescent="0.25">
      <c r="A57" s="55" t="s">
        <v>80</v>
      </c>
      <c r="B57" s="55" t="s">
        <v>19</v>
      </c>
      <c r="C57" s="55" t="s">
        <v>243</v>
      </c>
      <c r="D57" s="71">
        <v>0.02</v>
      </c>
      <c r="E57" s="71">
        <v>1.4E-2</v>
      </c>
      <c r="F57" s="71">
        <v>2.5999999999999999E-2</v>
      </c>
      <c r="G57" s="71">
        <v>1.7999999999999999E-2</v>
      </c>
      <c r="H57" s="71">
        <v>2.1999999999999999E-2</v>
      </c>
      <c r="I57" s="71">
        <v>1.9E-2</v>
      </c>
      <c r="J57" s="71">
        <v>1.0999999999999999E-2</v>
      </c>
      <c r="K57" s="71">
        <v>1.4E-2</v>
      </c>
      <c r="L57" s="71">
        <v>1.0999999999999999E-2</v>
      </c>
      <c r="M57" s="71">
        <v>8.9999999999999993E-3</v>
      </c>
      <c r="N57" s="71">
        <v>8.9999999999999993E-3</v>
      </c>
      <c r="O57" s="71">
        <v>1.0999999999999999E-2</v>
      </c>
      <c r="P57" s="71">
        <v>7.0000000000000001E-3</v>
      </c>
      <c r="Q57" s="71">
        <v>0.01</v>
      </c>
      <c r="R57" s="71">
        <v>1.0999999999999999E-2</v>
      </c>
      <c r="S57" s="71">
        <v>1.0999999999999999E-2</v>
      </c>
      <c r="T57" s="71">
        <v>1.2E-2</v>
      </c>
      <c r="U57" s="71">
        <v>7.0000000000000001E-3</v>
      </c>
      <c r="V57" s="71">
        <v>1.2999999999999999E-2</v>
      </c>
      <c r="W57" s="71">
        <v>3.6999999999999998E-2</v>
      </c>
      <c r="X57" s="71">
        <v>4.5999999999999999E-2</v>
      </c>
      <c r="Y57" s="71">
        <v>3.4000000000000002E-2</v>
      </c>
      <c r="Z57" s="71">
        <v>2.9000000000000001E-2</v>
      </c>
      <c r="AA57" s="71">
        <v>3.5000000000000003E-2</v>
      </c>
      <c r="AB57" s="71">
        <v>5.1999999999999998E-2</v>
      </c>
      <c r="AC57" s="71">
        <v>4.7E-2</v>
      </c>
      <c r="AD57" s="71">
        <v>5.0999999999999997E-2</v>
      </c>
      <c r="AE57" s="71">
        <v>4.8000000000000001E-2</v>
      </c>
      <c r="AF57" s="71">
        <v>0.05</v>
      </c>
      <c r="AG57" s="71">
        <v>5.0999999999999997E-2</v>
      </c>
      <c r="AH57" s="71">
        <v>4.8000000000000001E-2</v>
      </c>
      <c r="AI57" s="71">
        <v>4.2999999999999997E-2</v>
      </c>
      <c r="AJ57" s="71">
        <v>4.4999999999999998E-2</v>
      </c>
      <c r="AK57" s="71">
        <v>3.9E-2</v>
      </c>
      <c r="AL57" s="71">
        <v>3.7999999999999999E-2</v>
      </c>
      <c r="AM57" s="71">
        <v>3.9E-2</v>
      </c>
      <c r="AN57" s="71">
        <v>3.3000000000000002E-2</v>
      </c>
      <c r="AO57" s="71">
        <v>2.5999999999999999E-2</v>
      </c>
      <c r="AP57" s="71">
        <v>3.3000000000000002E-2</v>
      </c>
      <c r="AQ57" s="71">
        <v>1.9E-2</v>
      </c>
      <c r="AR57" s="71">
        <v>2.5999999999999999E-2</v>
      </c>
      <c r="AS57" s="71">
        <v>2.5999999999999999E-2</v>
      </c>
      <c r="AT57" s="71">
        <v>2.5999999999999999E-2</v>
      </c>
      <c r="AU57" s="71">
        <v>0.02</v>
      </c>
      <c r="AV57" s="71">
        <v>1.4999999999999999E-2</v>
      </c>
      <c r="AW57" s="71">
        <v>1.4999999999999999E-2</v>
      </c>
      <c r="AX57" s="71">
        <v>2.4E-2</v>
      </c>
      <c r="AY57" s="71">
        <v>0.02</v>
      </c>
      <c r="AZ57" s="71">
        <v>2.1000000000000001E-2</v>
      </c>
      <c r="BA57" s="71">
        <v>1.7000000000000001E-2</v>
      </c>
      <c r="BB57" s="71">
        <v>1.4999999999999999E-2</v>
      </c>
      <c r="BC57" s="71">
        <v>1.6E-2</v>
      </c>
      <c r="BD57" s="71">
        <v>1.2E-2</v>
      </c>
      <c r="BE57" s="71">
        <v>1.4E-2</v>
      </c>
      <c r="BF57" s="71">
        <v>0.01</v>
      </c>
      <c r="BG57" s="71">
        <v>0.01</v>
      </c>
      <c r="BH57" s="71">
        <v>1.4999999999999999E-2</v>
      </c>
      <c r="BI57" s="71">
        <v>1.7999999999999999E-2</v>
      </c>
      <c r="BJ57" s="71">
        <v>1.0999999999999999E-2</v>
      </c>
      <c r="BK57" s="71">
        <v>1.4999999999999999E-2</v>
      </c>
      <c r="BL57" s="71">
        <v>8.9999999999999993E-3</v>
      </c>
      <c r="BM57" s="71">
        <v>1.0999999999999999E-2</v>
      </c>
      <c r="BN57" s="71">
        <v>1.2999999999999999E-2</v>
      </c>
      <c r="BO57" s="71">
        <v>0.01</v>
      </c>
      <c r="BP57" s="71">
        <v>1.2E-2</v>
      </c>
      <c r="BQ57" s="71">
        <v>1.4E-2</v>
      </c>
      <c r="BR57" s="71">
        <v>1.4E-2</v>
      </c>
      <c r="BS57" s="71">
        <v>1.4E-2</v>
      </c>
      <c r="BT57" s="71">
        <v>1.2E-2</v>
      </c>
      <c r="BU57" s="71">
        <v>1.4999999999999999E-2</v>
      </c>
      <c r="BV57" s="71">
        <v>8.0000000000000002E-3</v>
      </c>
      <c r="BW57" s="71">
        <v>8.9999999999999993E-3</v>
      </c>
      <c r="BX57" s="71">
        <v>8.0000000000000002E-3</v>
      </c>
      <c r="BY57" s="71">
        <v>8.9999999999999993E-3</v>
      </c>
      <c r="BZ57" s="71">
        <v>6.0000000000000001E-3</v>
      </c>
      <c r="CA57" s="71">
        <v>8.0000000000000002E-3</v>
      </c>
      <c r="CB57" s="71">
        <v>7.0000000000000001E-3</v>
      </c>
      <c r="CC57" s="71">
        <v>7.0000000000000001E-3</v>
      </c>
      <c r="CD57" s="71">
        <v>6.0000000000000001E-3</v>
      </c>
      <c r="CE57" s="71">
        <v>7.0000000000000001E-3</v>
      </c>
      <c r="CF57" s="71">
        <v>6.0000000000000001E-3</v>
      </c>
      <c r="CG57" s="71">
        <v>4.0000000000000001E-3</v>
      </c>
      <c r="CH57" s="71">
        <v>0.01</v>
      </c>
      <c r="CI57" s="71">
        <v>6.0000000000000001E-3</v>
      </c>
      <c r="CJ57" s="71">
        <v>1.2E-2</v>
      </c>
      <c r="CK57" s="71">
        <v>1.2999999999999999E-2</v>
      </c>
      <c r="CL57" s="71">
        <v>2.1000000000000001E-2</v>
      </c>
      <c r="CM57" s="71">
        <v>0.01</v>
      </c>
      <c r="CN57" s="71">
        <v>7.0000000000000001E-3</v>
      </c>
      <c r="CO57" s="71">
        <v>1.2E-2</v>
      </c>
      <c r="CP57" s="71">
        <v>1.4E-2</v>
      </c>
      <c r="CQ57" s="71">
        <v>1.9E-2</v>
      </c>
    </row>
    <row r="58" spans="1:95" ht="15" x14ac:dyDescent="0.25">
      <c r="A58" s="55" t="s">
        <v>81</v>
      </c>
      <c r="B58" s="55" t="s">
        <v>20</v>
      </c>
      <c r="C58" s="55" t="s">
        <v>243</v>
      </c>
      <c r="D58" s="71">
        <v>0.03</v>
      </c>
      <c r="E58" s="71">
        <v>2.7E-2</v>
      </c>
      <c r="F58" s="71">
        <v>3.5000000000000003E-2</v>
      </c>
      <c r="G58" s="71">
        <v>4.3999999999999997E-2</v>
      </c>
      <c r="H58" s="71">
        <v>4.3999999999999997E-2</v>
      </c>
      <c r="I58" s="71">
        <v>0.03</v>
      </c>
      <c r="J58" s="71">
        <v>2.8000000000000001E-2</v>
      </c>
      <c r="K58" s="71">
        <v>2.5000000000000001E-2</v>
      </c>
      <c r="L58" s="71">
        <v>2.3E-2</v>
      </c>
      <c r="M58" s="71">
        <v>0.02</v>
      </c>
      <c r="N58" s="71">
        <v>0.02</v>
      </c>
      <c r="O58" s="71">
        <v>1.9E-2</v>
      </c>
      <c r="P58" s="71">
        <v>2.8000000000000001E-2</v>
      </c>
      <c r="Q58" s="71">
        <v>1.9E-2</v>
      </c>
      <c r="R58" s="71">
        <v>0.02</v>
      </c>
      <c r="S58" s="71">
        <v>1.7000000000000001E-2</v>
      </c>
      <c r="T58" s="71">
        <v>1.9E-2</v>
      </c>
      <c r="U58" s="71">
        <v>1.6E-2</v>
      </c>
      <c r="V58" s="71">
        <v>2.1999999999999999E-2</v>
      </c>
      <c r="W58" s="71">
        <v>5.6000000000000001E-2</v>
      </c>
      <c r="X58" s="71">
        <v>8.3000000000000004E-2</v>
      </c>
      <c r="Y58" s="71">
        <v>4.4999999999999998E-2</v>
      </c>
      <c r="Z58" s="71">
        <v>5.6000000000000001E-2</v>
      </c>
      <c r="AA58" s="71">
        <v>5.8999999999999997E-2</v>
      </c>
      <c r="AB58" s="71">
        <v>6.2E-2</v>
      </c>
      <c r="AC58" s="71">
        <v>6.9000000000000006E-2</v>
      </c>
      <c r="AD58" s="71">
        <v>6.6000000000000003E-2</v>
      </c>
      <c r="AE58" s="71">
        <v>7.2999999999999995E-2</v>
      </c>
      <c r="AF58" s="71">
        <v>7.0999999999999994E-2</v>
      </c>
      <c r="AG58" s="71">
        <v>6.3E-2</v>
      </c>
      <c r="AH58" s="71">
        <v>6.6000000000000003E-2</v>
      </c>
      <c r="AI58" s="71">
        <v>6.0999999999999999E-2</v>
      </c>
      <c r="AJ58" s="71">
        <v>5.8000000000000003E-2</v>
      </c>
      <c r="AK58" s="71">
        <v>5.6000000000000001E-2</v>
      </c>
      <c r="AL58" s="71">
        <v>5.5E-2</v>
      </c>
      <c r="AM58" s="71">
        <v>5.2999999999999999E-2</v>
      </c>
      <c r="AN58" s="71">
        <v>4.4999999999999998E-2</v>
      </c>
      <c r="AO58" s="71">
        <v>4.3999999999999997E-2</v>
      </c>
      <c r="AP58" s="71">
        <v>4.1000000000000002E-2</v>
      </c>
      <c r="AQ58" s="71">
        <v>4.1000000000000002E-2</v>
      </c>
      <c r="AR58" s="71">
        <v>3.7999999999999999E-2</v>
      </c>
      <c r="AS58" s="71">
        <v>3.5999999999999997E-2</v>
      </c>
      <c r="AT58" s="71">
        <v>3.9E-2</v>
      </c>
      <c r="AU58" s="71">
        <v>0.03</v>
      </c>
      <c r="AV58" s="71">
        <v>2.7E-2</v>
      </c>
      <c r="AW58" s="71">
        <v>0.03</v>
      </c>
      <c r="AX58" s="71">
        <v>2.3E-2</v>
      </c>
      <c r="AY58" s="71">
        <v>2.3E-2</v>
      </c>
      <c r="AZ58" s="71">
        <v>2.3E-2</v>
      </c>
      <c r="BA58" s="71">
        <v>2.5000000000000001E-2</v>
      </c>
      <c r="BB58" s="71">
        <v>2.5000000000000001E-2</v>
      </c>
      <c r="BC58" s="71">
        <v>1.7000000000000001E-2</v>
      </c>
      <c r="BD58" s="71">
        <v>1.9E-2</v>
      </c>
      <c r="BE58" s="71">
        <v>2.1999999999999999E-2</v>
      </c>
      <c r="BF58" s="71">
        <v>1.7999999999999999E-2</v>
      </c>
      <c r="BG58" s="71">
        <v>2.5999999999999999E-2</v>
      </c>
      <c r="BH58" s="71">
        <v>1.7999999999999999E-2</v>
      </c>
      <c r="BI58" s="71">
        <v>2.1000000000000001E-2</v>
      </c>
      <c r="BJ58" s="71">
        <v>1.9E-2</v>
      </c>
      <c r="BK58" s="71">
        <v>1.7999999999999999E-2</v>
      </c>
      <c r="BL58" s="71">
        <v>1.6E-2</v>
      </c>
      <c r="BM58" s="71">
        <v>1.7000000000000001E-2</v>
      </c>
      <c r="BN58" s="71">
        <v>1.6E-2</v>
      </c>
      <c r="BO58" s="71">
        <v>2.1999999999999999E-2</v>
      </c>
      <c r="BP58" s="71">
        <v>1.6E-2</v>
      </c>
      <c r="BQ58" s="71">
        <v>1.4999999999999999E-2</v>
      </c>
      <c r="BR58" s="71">
        <v>1.2999999999999999E-2</v>
      </c>
      <c r="BS58" s="71">
        <v>1.6E-2</v>
      </c>
      <c r="BT58" s="71">
        <v>1.9E-2</v>
      </c>
      <c r="BU58" s="71">
        <v>1.6E-2</v>
      </c>
      <c r="BV58" s="71">
        <v>1.4E-2</v>
      </c>
      <c r="BW58" s="71">
        <v>1.2E-2</v>
      </c>
      <c r="BX58" s="71">
        <v>1.4E-2</v>
      </c>
      <c r="BY58" s="71">
        <v>8.9999999999999993E-3</v>
      </c>
      <c r="BZ58" s="71">
        <v>1.0999999999999999E-2</v>
      </c>
      <c r="CA58" s="71">
        <v>0.01</v>
      </c>
      <c r="CB58" s="71">
        <v>8.0000000000000002E-3</v>
      </c>
      <c r="CC58" s="71">
        <v>1.0999999999999999E-2</v>
      </c>
      <c r="CD58" s="71">
        <v>0.01</v>
      </c>
      <c r="CE58" s="71">
        <v>6.0000000000000001E-3</v>
      </c>
      <c r="CF58" s="71">
        <v>1.4E-2</v>
      </c>
      <c r="CG58" s="71">
        <v>0.01</v>
      </c>
      <c r="CH58" s="71">
        <v>1.6E-2</v>
      </c>
      <c r="CI58" s="71">
        <v>1.2999999999999999E-2</v>
      </c>
      <c r="CJ58" s="71">
        <v>1.2E-2</v>
      </c>
      <c r="CK58" s="71">
        <v>0.01</v>
      </c>
      <c r="CL58" s="71">
        <v>1.7999999999999999E-2</v>
      </c>
      <c r="CM58" s="71">
        <v>1.4E-2</v>
      </c>
      <c r="CN58" s="71">
        <v>0.02</v>
      </c>
      <c r="CO58" s="71">
        <v>2.3E-2</v>
      </c>
      <c r="CP58" s="71">
        <v>2.5999999999999999E-2</v>
      </c>
      <c r="CQ58" s="71">
        <v>2.8000000000000001E-2</v>
      </c>
    </row>
    <row r="59" spans="1:95" ht="15" x14ac:dyDescent="0.25">
      <c r="A59" s="55" t="s">
        <v>82</v>
      </c>
      <c r="B59" s="55" t="s">
        <v>21</v>
      </c>
      <c r="C59" s="55" t="s">
        <v>243</v>
      </c>
      <c r="D59" s="71">
        <v>0.03</v>
      </c>
      <c r="E59" s="71">
        <v>2.9000000000000001E-2</v>
      </c>
      <c r="F59" s="71">
        <v>5.3999999999999999E-2</v>
      </c>
      <c r="G59" s="71">
        <v>4.1000000000000002E-2</v>
      </c>
      <c r="H59" s="71">
        <v>4.4999999999999998E-2</v>
      </c>
      <c r="I59" s="71">
        <v>3.5999999999999997E-2</v>
      </c>
      <c r="J59" s="71">
        <v>3.4000000000000002E-2</v>
      </c>
      <c r="K59" s="71">
        <v>2.7E-2</v>
      </c>
      <c r="L59" s="71">
        <v>2.4E-2</v>
      </c>
      <c r="M59" s="71">
        <v>2.7E-2</v>
      </c>
      <c r="N59" s="71">
        <v>2.5000000000000001E-2</v>
      </c>
      <c r="O59" s="71">
        <v>2.8000000000000001E-2</v>
      </c>
      <c r="P59" s="71">
        <v>1.9E-2</v>
      </c>
      <c r="Q59" s="71">
        <v>2.5000000000000001E-2</v>
      </c>
      <c r="R59" s="71">
        <v>1.9E-2</v>
      </c>
      <c r="S59" s="71">
        <v>2.1999999999999999E-2</v>
      </c>
      <c r="T59" s="71">
        <v>1.7000000000000001E-2</v>
      </c>
      <c r="U59" s="71">
        <v>0.02</v>
      </c>
      <c r="V59" s="71">
        <v>3.2000000000000001E-2</v>
      </c>
      <c r="W59" s="71">
        <v>0.115</v>
      </c>
      <c r="X59" s="71">
        <v>0.155</v>
      </c>
      <c r="Y59" s="71">
        <v>0.08</v>
      </c>
      <c r="Z59" s="71">
        <v>7.0999999999999994E-2</v>
      </c>
      <c r="AA59" s="71">
        <v>6.7000000000000004E-2</v>
      </c>
      <c r="AB59" s="71">
        <v>6.5000000000000002E-2</v>
      </c>
      <c r="AC59" s="71">
        <v>7.0000000000000007E-2</v>
      </c>
      <c r="AD59" s="71">
        <v>7.0000000000000007E-2</v>
      </c>
      <c r="AE59" s="71">
        <v>6.7000000000000004E-2</v>
      </c>
      <c r="AF59" s="71">
        <v>6.4000000000000001E-2</v>
      </c>
      <c r="AG59" s="71">
        <v>6.6000000000000003E-2</v>
      </c>
      <c r="AH59" s="71">
        <v>6.3E-2</v>
      </c>
      <c r="AI59" s="71">
        <v>0.05</v>
      </c>
      <c r="AJ59" s="71">
        <v>3.5000000000000003E-2</v>
      </c>
      <c r="AK59" s="71">
        <v>4.3999999999999997E-2</v>
      </c>
      <c r="AL59" s="71">
        <v>4.8000000000000001E-2</v>
      </c>
      <c r="AM59" s="71">
        <v>3.7999999999999999E-2</v>
      </c>
      <c r="AN59" s="71">
        <v>3.1E-2</v>
      </c>
      <c r="AO59" s="71">
        <v>3.2000000000000001E-2</v>
      </c>
      <c r="AP59" s="71">
        <v>3.5999999999999997E-2</v>
      </c>
      <c r="AQ59" s="71">
        <v>0.03</v>
      </c>
      <c r="AR59" s="71">
        <v>3.1E-2</v>
      </c>
      <c r="AS59" s="71">
        <v>3.4000000000000002E-2</v>
      </c>
      <c r="AT59" s="71">
        <v>2.5000000000000001E-2</v>
      </c>
      <c r="AU59" s="71">
        <v>2.4E-2</v>
      </c>
      <c r="AV59" s="71">
        <v>2.5999999999999999E-2</v>
      </c>
      <c r="AW59" s="71">
        <v>1.9E-2</v>
      </c>
      <c r="AX59" s="71">
        <v>2.1999999999999999E-2</v>
      </c>
      <c r="AY59" s="71">
        <v>2.1999999999999999E-2</v>
      </c>
      <c r="AZ59" s="71">
        <v>2.1000000000000001E-2</v>
      </c>
      <c r="BA59" s="71">
        <v>2.5999999999999999E-2</v>
      </c>
      <c r="BB59" s="71">
        <v>2.1000000000000001E-2</v>
      </c>
      <c r="BC59" s="71">
        <v>2.1999999999999999E-2</v>
      </c>
      <c r="BD59" s="71">
        <v>1.4999999999999999E-2</v>
      </c>
      <c r="BE59" s="71">
        <v>2.4E-2</v>
      </c>
      <c r="BF59" s="71">
        <v>0.02</v>
      </c>
      <c r="BG59" s="71">
        <v>1.7999999999999999E-2</v>
      </c>
      <c r="BH59" s="71">
        <v>0.02</v>
      </c>
      <c r="BI59" s="71">
        <v>2.3E-2</v>
      </c>
      <c r="BJ59" s="71">
        <v>1.7000000000000001E-2</v>
      </c>
      <c r="BK59" s="71">
        <v>1.9E-2</v>
      </c>
      <c r="BL59" s="71">
        <v>2.1999999999999999E-2</v>
      </c>
      <c r="BM59" s="71">
        <v>1.7000000000000001E-2</v>
      </c>
      <c r="BN59" s="71">
        <v>1.7000000000000001E-2</v>
      </c>
      <c r="BO59" s="71">
        <v>1.6E-2</v>
      </c>
      <c r="BP59" s="71">
        <v>1.4999999999999999E-2</v>
      </c>
      <c r="BQ59" s="71">
        <v>1.7000000000000001E-2</v>
      </c>
      <c r="BR59" s="71">
        <v>0.02</v>
      </c>
      <c r="BS59" s="71">
        <v>1.6E-2</v>
      </c>
      <c r="BT59" s="71">
        <v>1.6E-2</v>
      </c>
      <c r="BU59" s="71">
        <v>1.6E-2</v>
      </c>
      <c r="BV59" s="71">
        <v>1.4E-2</v>
      </c>
      <c r="BW59" s="71">
        <v>1.0999999999999999E-2</v>
      </c>
      <c r="BX59" s="71">
        <v>1.4E-2</v>
      </c>
      <c r="BY59" s="71">
        <v>0.02</v>
      </c>
      <c r="BZ59" s="71">
        <v>0.01</v>
      </c>
      <c r="CA59" s="71">
        <v>1.2999999999999999E-2</v>
      </c>
      <c r="CB59" s="71">
        <v>1.4999999999999999E-2</v>
      </c>
      <c r="CC59" s="71">
        <v>8.9999999999999993E-3</v>
      </c>
      <c r="CD59" s="71">
        <v>1.2E-2</v>
      </c>
      <c r="CE59" s="71">
        <v>8.9999999999999993E-3</v>
      </c>
      <c r="CF59" s="71">
        <v>0.01</v>
      </c>
      <c r="CG59" s="71">
        <v>1.2E-2</v>
      </c>
      <c r="CH59" s="71">
        <v>1.7999999999999999E-2</v>
      </c>
      <c r="CI59" s="71">
        <v>8.9999999999999993E-3</v>
      </c>
      <c r="CJ59" s="71">
        <v>1.4999999999999999E-2</v>
      </c>
      <c r="CK59" s="71">
        <v>1.2E-2</v>
      </c>
      <c r="CL59" s="71">
        <v>1.0999999999999999E-2</v>
      </c>
      <c r="CM59" s="71">
        <v>7.0000000000000001E-3</v>
      </c>
      <c r="CN59" s="71">
        <v>1.4E-2</v>
      </c>
      <c r="CO59" s="71">
        <v>0.01</v>
      </c>
      <c r="CP59" s="71">
        <v>1.6E-2</v>
      </c>
      <c r="CQ59" s="71">
        <v>1.4999999999999999E-2</v>
      </c>
    </row>
    <row r="60" spans="1:95" ht="15" x14ac:dyDescent="0.25">
      <c r="A60" s="55" t="s">
        <v>83</v>
      </c>
      <c r="B60" s="55" t="s">
        <v>47</v>
      </c>
      <c r="C60" s="55" t="s">
        <v>243</v>
      </c>
      <c r="D60" s="71">
        <v>2.9000000000000001E-2</v>
      </c>
      <c r="E60" s="71">
        <v>1.6E-2</v>
      </c>
      <c r="F60" s="71">
        <v>4.3999999999999997E-2</v>
      </c>
      <c r="G60" s="71">
        <v>3.2000000000000001E-2</v>
      </c>
      <c r="H60" s="71">
        <v>2.1000000000000001E-2</v>
      </c>
      <c r="I60" s="71">
        <v>3.3000000000000002E-2</v>
      </c>
      <c r="J60" s="71">
        <v>2.9000000000000001E-2</v>
      </c>
      <c r="K60" s="71">
        <v>1.6E-2</v>
      </c>
      <c r="L60" s="71">
        <v>2.1999999999999999E-2</v>
      </c>
      <c r="M60" s="71">
        <v>1.4999999999999999E-2</v>
      </c>
      <c r="N60" s="71">
        <v>1.4999999999999999E-2</v>
      </c>
      <c r="O60" s="71">
        <v>1.4999999999999999E-2</v>
      </c>
      <c r="P60" s="71">
        <v>0.01</v>
      </c>
      <c r="Q60" s="71">
        <v>2.3E-2</v>
      </c>
      <c r="R60" s="71">
        <v>0.02</v>
      </c>
      <c r="S60" s="71">
        <v>1.4E-2</v>
      </c>
      <c r="T60" s="71">
        <v>1.7000000000000001E-2</v>
      </c>
      <c r="U60" s="71">
        <v>2.1000000000000001E-2</v>
      </c>
      <c r="V60" s="71">
        <v>4.2999999999999997E-2</v>
      </c>
      <c r="W60" s="71">
        <v>0.11899999999999999</v>
      </c>
      <c r="X60" s="71">
        <v>0.17799999999999999</v>
      </c>
      <c r="Y60" s="71">
        <v>0.128</v>
      </c>
      <c r="Z60" s="71">
        <v>9.4E-2</v>
      </c>
      <c r="AA60" s="71">
        <v>0.113</v>
      </c>
      <c r="AB60" s="71">
        <v>0.109</v>
      </c>
      <c r="AC60" s="71">
        <v>0.09</v>
      </c>
      <c r="AD60" s="71">
        <v>7.5999999999999998E-2</v>
      </c>
      <c r="AE60" s="71">
        <v>0.113</v>
      </c>
      <c r="AF60" s="71">
        <v>7.3999999999999996E-2</v>
      </c>
      <c r="AG60" s="71">
        <v>9.5000000000000001E-2</v>
      </c>
      <c r="AH60" s="71">
        <v>7.3999999999999996E-2</v>
      </c>
      <c r="AI60" s="71">
        <v>6.2E-2</v>
      </c>
      <c r="AJ60" s="71">
        <v>4.5999999999999999E-2</v>
      </c>
      <c r="AK60" s="71">
        <v>0.05</v>
      </c>
      <c r="AL60" s="71">
        <v>4.4999999999999998E-2</v>
      </c>
      <c r="AM60" s="71">
        <v>3.4000000000000002E-2</v>
      </c>
      <c r="AN60" s="71">
        <v>0.02</v>
      </c>
      <c r="AO60" s="71">
        <v>4.2999999999999997E-2</v>
      </c>
      <c r="AP60" s="71">
        <v>3.3000000000000002E-2</v>
      </c>
      <c r="AQ60" s="71">
        <v>3.3000000000000002E-2</v>
      </c>
      <c r="AR60" s="71">
        <v>2.4E-2</v>
      </c>
      <c r="AS60" s="71">
        <v>2.7E-2</v>
      </c>
      <c r="AT60" s="71">
        <v>2.7E-2</v>
      </c>
      <c r="AU60" s="71">
        <v>2.9000000000000001E-2</v>
      </c>
      <c r="AV60" s="71">
        <v>2.3E-2</v>
      </c>
      <c r="AW60" s="71">
        <v>2.5000000000000001E-2</v>
      </c>
      <c r="AX60" s="71">
        <v>1.7999999999999999E-2</v>
      </c>
      <c r="AY60" s="71">
        <v>3.3000000000000002E-2</v>
      </c>
      <c r="AZ60" s="71">
        <v>0.02</v>
      </c>
      <c r="BA60" s="71">
        <v>2.4E-2</v>
      </c>
      <c r="BB60" s="71">
        <v>1.7999999999999999E-2</v>
      </c>
      <c r="BC60" s="71">
        <v>0.03</v>
      </c>
      <c r="BD60" s="71">
        <v>2.4E-2</v>
      </c>
      <c r="BE60" s="71">
        <v>8.9999999999999993E-3</v>
      </c>
      <c r="BF60" s="71">
        <v>1.9E-2</v>
      </c>
      <c r="BG60" s="71">
        <v>2.1000000000000001E-2</v>
      </c>
      <c r="BH60" s="71">
        <v>2.4E-2</v>
      </c>
      <c r="BI60" s="71">
        <v>1.9E-2</v>
      </c>
      <c r="BJ60" s="71">
        <v>0.02</v>
      </c>
      <c r="BK60" s="71">
        <v>3.2000000000000001E-2</v>
      </c>
      <c r="BL60" s="71">
        <v>2.1000000000000001E-2</v>
      </c>
      <c r="BM60" s="71">
        <v>2.1999999999999999E-2</v>
      </c>
      <c r="BN60" s="71">
        <v>1.7000000000000001E-2</v>
      </c>
      <c r="BO60" s="71">
        <v>0.02</v>
      </c>
      <c r="BP60" s="71">
        <v>1.7999999999999999E-2</v>
      </c>
      <c r="BQ60" s="71">
        <v>1.4999999999999999E-2</v>
      </c>
      <c r="BR60" s="71">
        <v>2.1000000000000001E-2</v>
      </c>
      <c r="BS60" s="71">
        <v>1.2999999999999999E-2</v>
      </c>
      <c r="BT60" s="71">
        <v>5.0000000000000001E-3</v>
      </c>
      <c r="BU60" s="71">
        <v>2.1000000000000001E-2</v>
      </c>
      <c r="BV60" s="71">
        <v>1.6E-2</v>
      </c>
      <c r="BW60" s="71">
        <v>1.0999999999999999E-2</v>
      </c>
      <c r="BX60" s="71">
        <v>2.1000000000000001E-2</v>
      </c>
      <c r="BY60" s="71">
        <v>1.2999999999999999E-2</v>
      </c>
      <c r="BZ60" s="71">
        <v>5.0000000000000001E-3</v>
      </c>
      <c r="CA60" s="71">
        <v>1.4999999999999999E-2</v>
      </c>
      <c r="CB60" s="71">
        <v>1.0999999999999999E-2</v>
      </c>
      <c r="CC60" s="71">
        <v>7.0000000000000001E-3</v>
      </c>
      <c r="CD60" s="71">
        <v>4.0000000000000001E-3</v>
      </c>
      <c r="CE60" s="71">
        <v>8.0000000000000002E-3</v>
      </c>
      <c r="CF60" s="71">
        <v>1.7000000000000001E-2</v>
      </c>
      <c r="CG60" s="71">
        <v>4.0000000000000001E-3</v>
      </c>
      <c r="CH60" s="71">
        <v>8.9999999999999993E-3</v>
      </c>
      <c r="CI60" s="71">
        <v>1.4E-2</v>
      </c>
      <c r="CJ60" s="71">
        <v>6.0000000000000001E-3</v>
      </c>
      <c r="CK60" s="71">
        <v>6.0000000000000001E-3</v>
      </c>
      <c r="CL60" s="71">
        <v>1.4E-2</v>
      </c>
      <c r="CM60" s="71">
        <v>8.0000000000000002E-3</v>
      </c>
      <c r="CN60" s="71">
        <v>8.0000000000000002E-3</v>
      </c>
      <c r="CO60" s="71">
        <v>0.01</v>
      </c>
      <c r="CP60" s="71">
        <v>1.2E-2</v>
      </c>
      <c r="CQ60" s="71">
        <v>8.9999999999999993E-3</v>
      </c>
    </row>
    <row r="61" spans="1:95" ht="15" x14ac:dyDescent="0.25">
      <c r="A61" s="55" t="s">
        <v>84</v>
      </c>
      <c r="B61" s="55" t="s">
        <v>22</v>
      </c>
      <c r="C61" s="55" t="s">
        <v>243</v>
      </c>
      <c r="D61" s="71">
        <v>2.5000000000000001E-2</v>
      </c>
      <c r="E61" s="71">
        <v>2.1000000000000001E-2</v>
      </c>
      <c r="F61" s="71">
        <v>3.5000000000000003E-2</v>
      </c>
      <c r="G61" s="71">
        <v>3.7999999999999999E-2</v>
      </c>
      <c r="H61" s="71">
        <v>0.03</v>
      </c>
      <c r="I61" s="71">
        <v>3.1E-2</v>
      </c>
      <c r="J61" s="71">
        <v>2.7E-2</v>
      </c>
      <c r="K61" s="71">
        <v>2.1000000000000001E-2</v>
      </c>
      <c r="L61" s="71">
        <v>0.02</v>
      </c>
      <c r="M61" s="71">
        <v>1.6E-2</v>
      </c>
      <c r="N61" s="71">
        <v>1.7999999999999999E-2</v>
      </c>
      <c r="O61" s="71">
        <v>1.6E-2</v>
      </c>
      <c r="P61" s="71">
        <v>1.9E-2</v>
      </c>
      <c r="Q61" s="71">
        <v>1.7000000000000001E-2</v>
      </c>
      <c r="R61" s="71">
        <v>1.9E-2</v>
      </c>
      <c r="S61" s="71">
        <v>1.7999999999999999E-2</v>
      </c>
      <c r="T61" s="71">
        <v>1.4999999999999999E-2</v>
      </c>
      <c r="U61" s="71">
        <v>0.02</v>
      </c>
      <c r="V61" s="71">
        <v>2.1999999999999999E-2</v>
      </c>
      <c r="W61" s="71">
        <v>4.8000000000000001E-2</v>
      </c>
      <c r="X61" s="71">
        <v>5.3999999999999999E-2</v>
      </c>
      <c r="Y61" s="71">
        <v>4.7E-2</v>
      </c>
      <c r="Z61" s="71">
        <v>5.2999999999999999E-2</v>
      </c>
      <c r="AA61" s="71">
        <v>5.2999999999999999E-2</v>
      </c>
      <c r="AB61" s="71">
        <v>5.7000000000000002E-2</v>
      </c>
      <c r="AC61" s="71">
        <v>5.6000000000000001E-2</v>
      </c>
      <c r="AD61" s="71">
        <v>5.8000000000000003E-2</v>
      </c>
      <c r="AE61" s="71">
        <v>6.4000000000000001E-2</v>
      </c>
      <c r="AF61" s="71">
        <v>6.2E-2</v>
      </c>
      <c r="AG61" s="71">
        <v>6.0999999999999999E-2</v>
      </c>
      <c r="AH61" s="71">
        <v>5.5E-2</v>
      </c>
      <c r="AI61" s="71">
        <v>0.05</v>
      </c>
      <c r="AJ61" s="71">
        <v>5.2999999999999999E-2</v>
      </c>
      <c r="AK61" s="71">
        <v>4.4999999999999998E-2</v>
      </c>
      <c r="AL61" s="71">
        <v>3.7999999999999999E-2</v>
      </c>
      <c r="AM61" s="71">
        <v>3.9E-2</v>
      </c>
      <c r="AN61" s="71">
        <v>3.7999999999999999E-2</v>
      </c>
      <c r="AO61" s="71">
        <v>0.04</v>
      </c>
      <c r="AP61" s="71">
        <v>0.03</v>
      </c>
      <c r="AQ61" s="71">
        <v>3.2000000000000001E-2</v>
      </c>
      <c r="AR61" s="71">
        <v>3.2000000000000001E-2</v>
      </c>
      <c r="AS61" s="71">
        <v>2.8000000000000001E-2</v>
      </c>
      <c r="AT61" s="71">
        <v>2.9000000000000001E-2</v>
      </c>
      <c r="AU61" s="71">
        <v>2.4E-2</v>
      </c>
      <c r="AV61" s="71">
        <v>2.5999999999999999E-2</v>
      </c>
      <c r="AW61" s="71">
        <v>2.4E-2</v>
      </c>
      <c r="AX61" s="71">
        <v>2.3E-2</v>
      </c>
      <c r="AY61" s="71">
        <v>2.4E-2</v>
      </c>
      <c r="AZ61" s="71">
        <v>0.02</v>
      </c>
      <c r="BA61" s="71">
        <v>0.02</v>
      </c>
      <c r="BB61" s="71">
        <v>0.02</v>
      </c>
      <c r="BC61" s="71">
        <v>1.7000000000000001E-2</v>
      </c>
      <c r="BD61" s="71">
        <v>1.7999999999999999E-2</v>
      </c>
      <c r="BE61" s="71">
        <v>1.7999999999999999E-2</v>
      </c>
      <c r="BF61" s="71">
        <v>1.6E-2</v>
      </c>
      <c r="BG61" s="71">
        <v>1.7999999999999999E-2</v>
      </c>
      <c r="BH61" s="71">
        <v>1.7000000000000001E-2</v>
      </c>
      <c r="BI61" s="71">
        <v>1.7000000000000001E-2</v>
      </c>
      <c r="BJ61" s="71">
        <v>1.6E-2</v>
      </c>
      <c r="BK61" s="71">
        <v>1.7999999999999999E-2</v>
      </c>
      <c r="BL61" s="71">
        <v>1.6E-2</v>
      </c>
      <c r="BM61" s="71">
        <v>1.6E-2</v>
      </c>
      <c r="BN61" s="71">
        <v>1.4999999999999999E-2</v>
      </c>
      <c r="BO61" s="71">
        <v>1.4E-2</v>
      </c>
      <c r="BP61" s="71">
        <v>1.4999999999999999E-2</v>
      </c>
      <c r="BQ61" s="71">
        <v>1.2E-2</v>
      </c>
      <c r="BR61" s="71">
        <v>1.4E-2</v>
      </c>
      <c r="BS61" s="71">
        <v>1.4999999999999999E-2</v>
      </c>
      <c r="BT61" s="71">
        <v>1.4E-2</v>
      </c>
      <c r="BU61" s="71">
        <v>1.2E-2</v>
      </c>
      <c r="BV61" s="71">
        <v>1.4999999999999999E-2</v>
      </c>
      <c r="BW61" s="71">
        <v>8.9999999999999993E-3</v>
      </c>
      <c r="BX61" s="71">
        <v>1.0999999999999999E-2</v>
      </c>
      <c r="BY61" s="71">
        <v>1.0999999999999999E-2</v>
      </c>
      <c r="BZ61" s="71">
        <v>1.2E-2</v>
      </c>
      <c r="CA61" s="71">
        <v>1.4E-2</v>
      </c>
      <c r="CB61" s="71">
        <v>8.0000000000000002E-3</v>
      </c>
      <c r="CC61" s="71">
        <v>7.0000000000000001E-3</v>
      </c>
      <c r="CD61" s="71">
        <v>8.9999999999999993E-3</v>
      </c>
      <c r="CE61" s="71">
        <v>8.0000000000000002E-3</v>
      </c>
      <c r="CF61" s="71">
        <v>0.01</v>
      </c>
      <c r="CG61" s="71">
        <v>1.2999999999999999E-2</v>
      </c>
      <c r="CH61" s="71">
        <v>1.6E-2</v>
      </c>
      <c r="CI61" s="71">
        <v>1.2999999999999999E-2</v>
      </c>
      <c r="CJ61" s="71">
        <v>1.4E-2</v>
      </c>
      <c r="CK61" s="71">
        <v>1.4E-2</v>
      </c>
      <c r="CL61" s="71">
        <v>1.4E-2</v>
      </c>
      <c r="CM61" s="71">
        <v>1.7999999999999999E-2</v>
      </c>
      <c r="CN61" s="71">
        <v>2.4E-2</v>
      </c>
      <c r="CO61" s="71">
        <v>1.4999999999999999E-2</v>
      </c>
      <c r="CP61" s="71">
        <v>2.5999999999999999E-2</v>
      </c>
      <c r="CQ61" s="71">
        <v>2.1999999999999999E-2</v>
      </c>
    </row>
    <row r="62" spans="1:95" ht="15" x14ac:dyDescent="0.25">
      <c r="A62" s="55" t="s">
        <v>130</v>
      </c>
      <c r="B62" s="55" t="s">
        <v>23</v>
      </c>
      <c r="C62" s="55" t="s">
        <v>243</v>
      </c>
      <c r="D62" s="71">
        <v>2.1000000000000001E-2</v>
      </c>
      <c r="E62" s="71">
        <v>1.7000000000000001E-2</v>
      </c>
      <c r="F62" s="71">
        <v>3.1E-2</v>
      </c>
      <c r="G62" s="71">
        <v>0.03</v>
      </c>
      <c r="H62" s="71">
        <v>2.9000000000000001E-2</v>
      </c>
      <c r="I62" s="71">
        <v>2.4E-2</v>
      </c>
      <c r="J62" s="71">
        <v>2.1999999999999999E-2</v>
      </c>
      <c r="K62" s="71">
        <v>1.7999999999999999E-2</v>
      </c>
      <c r="L62" s="71">
        <v>1.4E-2</v>
      </c>
      <c r="M62" s="71">
        <v>1.4E-2</v>
      </c>
      <c r="N62" s="71">
        <v>1.4E-2</v>
      </c>
      <c r="O62" s="71">
        <v>1.4E-2</v>
      </c>
      <c r="P62" s="71">
        <v>1.4E-2</v>
      </c>
      <c r="Q62" s="71">
        <v>1.2999999999999999E-2</v>
      </c>
      <c r="R62" s="71">
        <v>1.0999999999999999E-2</v>
      </c>
      <c r="S62" s="71">
        <v>1.2999999999999999E-2</v>
      </c>
      <c r="T62" s="71">
        <v>1.0999999999999999E-2</v>
      </c>
      <c r="U62" s="71">
        <v>1.2E-2</v>
      </c>
      <c r="V62" s="71">
        <v>1.2999999999999999E-2</v>
      </c>
      <c r="W62" s="71">
        <v>2.5999999999999999E-2</v>
      </c>
      <c r="X62" s="71">
        <v>3.3000000000000002E-2</v>
      </c>
      <c r="Y62" s="71">
        <v>2.9000000000000001E-2</v>
      </c>
      <c r="Z62" s="71">
        <v>0.03</v>
      </c>
      <c r="AA62" s="71">
        <v>3.4000000000000002E-2</v>
      </c>
      <c r="AB62" s="71">
        <v>3.9E-2</v>
      </c>
      <c r="AC62" s="71">
        <v>4.1000000000000002E-2</v>
      </c>
      <c r="AD62" s="71">
        <v>4.9000000000000002E-2</v>
      </c>
      <c r="AE62" s="71">
        <v>4.2999999999999997E-2</v>
      </c>
      <c r="AF62" s="71">
        <v>4.4999999999999998E-2</v>
      </c>
      <c r="AG62" s="71">
        <v>4.5999999999999999E-2</v>
      </c>
      <c r="AH62" s="71">
        <v>4.7E-2</v>
      </c>
      <c r="AI62" s="71">
        <v>4.5999999999999999E-2</v>
      </c>
      <c r="AJ62" s="71">
        <v>4.2999999999999997E-2</v>
      </c>
      <c r="AK62" s="71">
        <v>3.9E-2</v>
      </c>
      <c r="AL62" s="71">
        <v>3.9E-2</v>
      </c>
      <c r="AM62" s="71">
        <v>3.7999999999999999E-2</v>
      </c>
      <c r="AN62" s="71">
        <v>3.3000000000000002E-2</v>
      </c>
      <c r="AO62" s="71">
        <v>3.3000000000000002E-2</v>
      </c>
      <c r="AP62" s="71">
        <v>2.9000000000000001E-2</v>
      </c>
      <c r="AQ62" s="71">
        <v>2.7E-2</v>
      </c>
      <c r="AR62" s="71">
        <v>2.5000000000000001E-2</v>
      </c>
      <c r="AS62" s="71">
        <v>2.4E-2</v>
      </c>
      <c r="AT62" s="71">
        <v>2.1999999999999999E-2</v>
      </c>
      <c r="AU62" s="71">
        <v>2.3E-2</v>
      </c>
      <c r="AV62" s="71">
        <v>2.1000000000000001E-2</v>
      </c>
      <c r="AW62" s="71">
        <v>2.3E-2</v>
      </c>
      <c r="AX62" s="71">
        <v>2.1999999999999999E-2</v>
      </c>
      <c r="AY62" s="71">
        <v>0.02</v>
      </c>
      <c r="AZ62" s="71">
        <v>1.7999999999999999E-2</v>
      </c>
      <c r="BA62" s="71">
        <v>1.7000000000000001E-2</v>
      </c>
      <c r="BB62" s="71">
        <v>1.7000000000000001E-2</v>
      </c>
      <c r="BC62" s="71">
        <v>1.7999999999999999E-2</v>
      </c>
      <c r="BD62" s="71">
        <v>1.4999999999999999E-2</v>
      </c>
      <c r="BE62" s="71">
        <v>1.6E-2</v>
      </c>
      <c r="BF62" s="71">
        <v>1.2E-2</v>
      </c>
      <c r="BG62" s="71">
        <v>1.4999999999999999E-2</v>
      </c>
      <c r="BH62" s="71">
        <v>1.2E-2</v>
      </c>
      <c r="BI62" s="71">
        <v>1.4E-2</v>
      </c>
      <c r="BJ62" s="71">
        <v>1.4E-2</v>
      </c>
      <c r="BK62" s="71">
        <v>1.4E-2</v>
      </c>
      <c r="BL62" s="71">
        <v>1.4E-2</v>
      </c>
      <c r="BM62" s="71">
        <v>1.2E-2</v>
      </c>
      <c r="BN62" s="71">
        <v>0.01</v>
      </c>
      <c r="BO62" s="71">
        <v>1.2E-2</v>
      </c>
      <c r="BP62" s="71">
        <v>1.0999999999999999E-2</v>
      </c>
      <c r="BQ62" s="71">
        <v>8.9999999999999993E-3</v>
      </c>
      <c r="BR62" s="71">
        <v>0.01</v>
      </c>
      <c r="BS62" s="71">
        <v>8.9999999999999993E-3</v>
      </c>
      <c r="BT62" s="71">
        <v>0.01</v>
      </c>
      <c r="BU62" s="71">
        <v>8.0000000000000002E-3</v>
      </c>
      <c r="BV62" s="71">
        <v>8.9999999999999993E-3</v>
      </c>
      <c r="BW62" s="71">
        <v>7.0000000000000001E-3</v>
      </c>
      <c r="BX62" s="71">
        <v>6.0000000000000001E-3</v>
      </c>
      <c r="BY62" s="71">
        <v>8.0000000000000002E-3</v>
      </c>
      <c r="BZ62" s="71">
        <v>6.0000000000000001E-3</v>
      </c>
      <c r="CA62" s="71">
        <v>6.0000000000000001E-3</v>
      </c>
      <c r="CB62" s="71">
        <v>5.0000000000000001E-3</v>
      </c>
      <c r="CC62" s="71">
        <v>6.0000000000000001E-3</v>
      </c>
      <c r="CD62" s="71">
        <v>6.0000000000000001E-3</v>
      </c>
      <c r="CE62" s="71">
        <v>6.0000000000000001E-3</v>
      </c>
      <c r="CF62" s="71">
        <v>6.0000000000000001E-3</v>
      </c>
      <c r="CG62" s="71">
        <v>7.0000000000000001E-3</v>
      </c>
      <c r="CH62" s="71">
        <v>8.9999999999999993E-3</v>
      </c>
      <c r="CI62" s="71">
        <v>8.9999999999999993E-3</v>
      </c>
      <c r="CJ62" s="71">
        <v>8.0000000000000002E-3</v>
      </c>
      <c r="CK62" s="71">
        <v>8.0000000000000002E-3</v>
      </c>
      <c r="CL62" s="71">
        <v>1.2999999999999999E-2</v>
      </c>
      <c r="CM62" s="71">
        <v>1.2E-2</v>
      </c>
      <c r="CN62" s="71">
        <v>1.7999999999999999E-2</v>
      </c>
      <c r="CO62" s="71">
        <v>1.4E-2</v>
      </c>
      <c r="CP62" s="71">
        <v>1.4E-2</v>
      </c>
      <c r="CQ62" s="71">
        <v>2.1000000000000001E-2</v>
      </c>
    </row>
    <row r="63" spans="1:95" ht="15" x14ac:dyDescent="0.25">
      <c r="A63" s="55" t="s">
        <v>86</v>
      </c>
      <c r="B63" s="55" t="s">
        <v>24</v>
      </c>
      <c r="C63" s="55" t="s">
        <v>243</v>
      </c>
      <c r="D63" s="71">
        <v>2.8000000000000001E-2</v>
      </c>
      <c r="E63" s="71">
        <v>1.0999999999999999E-2</v>
      </c>
      <c r="F63" s="71">
        <v>2.5999999999999999E-2</v>
      </c>
      <c r="G63" s="71">
        <v>2.5000000000000001E-2</v>
      </c>
      <c r="H63" s="71">
        <v>2.5000000000000001E-2</v>
      </c>
      <c r="I63" s="71">
        <v>2.9000000000000001E-2</v>
      </c>
      <c r="J63" s="71">
        <v>1.4999999999999999E-2</v>
      </c>
      <c r="K63" s="71">
        <v>2.8000000000000001E-2</v>
      </c>
      <c r="L63" s="71">
        <v>3.2000000000000001E-2</v>
      </c>
      <c r="M63" s="71">
        <v>1.7000000000000001E-2</v>
      </c>
      <c r="N63" s="71">
        <v>1.7000000000000001E-2</v>
      </c>
      <c r="O63" s="71">
        <v>0.02</v>
      </c>
      <c r="P63" s="71">
        <v>1.6E-2</v>
      </c>
      <c r="Q63" s="71">
        <v>1.2E-2</v>
      </c>
      <c r="R63" s="71">
        <v>0.02</v>
      </c>
      <c r="S63" s="71">
        <v>0.02</v>
      </c>
      <c r="T63" s="71">
        <v>8.9999999999999993E-3</v>
      </c>
      <c r="U63" s="71">
        <v>2.1999999999999999E-2</v>
      </c>
      <c r="V63" s="71">
        <v>3.6999999999999998E-2</v>
      </c>
      <c r="W63" s="71">
        <v>0.10199999999999999</v>
      </c>
      <c r="X63" s="71">
        <v>0.152</v>
      </c>
      <c r="Y63" s="71">
        <v>0.114</v>
      </c>
      <c r="Z63" s="71">
        <v>8.3000000000000004E-2</v>
      </c>
      <c r="AA63" s="71">
        <v>6.8000000000000005E-2</v>
      </c>
      <c r="AB63" s="71">
        <v>8.6999999999999994E-2</v>
      </c>
      <c r="AC63" s="71">
        <v>8.2000000000000003E-2</v>
      </c>
      <c r="AD63" s="71">
        <v>7.0000000000000007E-2</v>
      </c>
      <c r="AE63" s="71">
        <v>8.4000000000000005E-2</v>
      </c>
      <c r="AF63" s="71">
        <v>5.6000000000000001E-2</v>
      </c>
      <c r="AG63" s="71">
        <v>6.2E-2</v>
      </c>
      <c r="AH63" s="71">
        <v>5.1999999999999998E-2</v>
      </c>
      <c r="AI63" s="71">
        <v>4.8000000000000001E-2</v>
      </c>
      <c r="AJ63" s="71">
        <v>3.1E-2</v>
      </c>
      <c r="AK63" s="71">
        <v>6.6000000000000003E-2</v>
      </c>
      <c r="AL63" s="71">
        <v>0.05</v>
      </c>
      <c r="AM63" s="71">
        <v>0.03</v>
      </c>
      <c r="AN63" s="71">
        <v>5.6000000000000001E-2</v>
      </c>
      <c r="AO63" s="71">
        <v>3.1E-2</v>
      </c>
      <c r="AP63" s="71">
        <v>4.2000000000000003E-2</v>
      </c>
      <c r="AQ63" s="71">
        <v>0.02</v>
      </c>
      <c r="AR63" s="71">
        <v>2.9000000000000001E-2</v>
      </c>
      <c r="AS63" s="71">
        <v>3.2000000000000001E-2</v>
      </c>
      <c r="AT63" s="71">
        <v>0.02</v>
      </c>
      <c r="AU63" s="71">
        <v>2.5000000000000001E-2</v>
      </c>
      <c r="AV63" s="71">
        <v>3.5000000000000003E-2</v>
      </c>
      <c r="AW63" s="71">
        <v>2.1000000000000001E-2</v>
      </c>
      <c r="AX63" s="71">
        <v>2.7E-2</v>
      </c>
      <c r="AY63" s="71">
        <v>1.4999999999999999E-2</v>
      </c>
      <c r="AZ63" s="71">
        <v>1.7999999999999999E-2</v>
      </c>
      <c r="BA63" s="71">
        <v>1.2999999999999999E-2</v>
      </c>
      <c r="BB63" s="71">
        <v>1.6E-2</v>
      </c>
      <c r="BC63" s="71">
        <v>2.1000000000000001E-2</v>
      </c>
      <c r="BD63" s="71">
        <v>1.7000000000000001E-2</v>
      </c>
      <c r="BE63" s="71">
        <v>1.4E-2</v>
      </c>
      <c r="BF63" s="71">
        <v>1.6E-2</v>
      </c>
      <c r="BG63" s="71">
        <v>1.6E-2</v>
      </c>
      <c r="BH63" s="71">
        <v>2.4E-2</v>
      </c>
      <c r="BI63" s="71">
        <v>2.5999999999999999E-2</v>
      </c>
      <c r="BJ63" s="71">
        <v>2.1999999999999999E-2</v>
      </c>
      <c r="BK63" s="71">
        <v>2.8000000000000001E-2</v>
      </c>
      <c r="BL63" s="71">
        <v>3.7999999999999999E-2</v>
      </c>
      <c r="BM63" s="71">
        <v>0.02</v>
      </c>
      <c r="BN63" s="71">
        <v>1.4999999999999999E-2</v>
      </c>
      <c r="BO63" s="71">
        <v>2.7E-2</v>
      </c>
      <c r="BP63" s="71">
        <v>2.5000000000000001E-2</v>
      </c>
      <c r="BQ63" s="71">
        <v>8.9999999999999993E-3</v>
      </c>
      <c r="BR63" s="71">
        <v>3.6999999999999998E-2</v>
      </c>
      <c r="BS63" s="71">
        <v>1.2999999999999999E-2</v>
      </c>
      <c r="BT63" s="71">
        <v>0.02</v>
      </c>
      <c r="BU63" s="71">
        <v>1.6E-2</v>
      </c>
      <c r="BV63" s="71">
        <v>7.0000000000000001E-3</v>
      </c>
      <c r="BW63" s="71">
        <v>1.4E-2</v>
      </c>
      <c r="BX63" s="71">
        <v>1.7999999999999999E-2</v>
      </c>
      <c r="BY63" s="71">
        <v>0.02</v>
      </c>
      <c r="BZ63" s="71">
        <v>1.0999999999999999E-2</v>
      </c>
      <c r="CA63" s="71">
        <v>8.0000000000000002E-3</v>
      </c>
      <c r="CB63" s="71">
        <v>1.2999999999999999E-2</v>
      </c>
      <c r="CC63" s="71">
        <v>4.0000000000000001E-3</v>
      </c>
      <c r="CD63" s="71">
        <v>1.7000000000000001E-2</v>
      </c>
      <c r="CE63" s="71">
        <v>0.01</v>
      </c>
      <c r="CF63" s="71">
        <v>5.0000000000000001E-3</v>
      </c>
      <c r="CG63" s="71">
        <v>6.0000000000000001E-3</v>
      </c>
      <c r="CH63" s="71">
        <v>6.0000000000000001E-3</v>
      </c>
      <c r="CI63" s="71">
        <v>1.2999999999999999E-2</v>
      </c>
      <c r="CJ63" s="71">
        <v>0</v>
      </c>
      <c r="CK63" s="71">
        <v>8.0000000000000002E-3</v>
      </c>
      <c r="CL63" s="71">
        <v>8.9999999999999993E-3</v>
      </c>
      <c r="CM63" s="71">
        <v>1.0999999999999999E-2</v>
      </c>
      <c r="CN63" s="71">
        <v>0</v>
      </c>
      <c r="CO63" s="71">
        <v>3.2000000000000001E-2</v>
      </c>
      <c r="CP63" s="71">
        <v>0</v>
      </c>
      <c r="CQ63" s="71">
        <v>0</v>
      </c>
    </row>
    <row r="64" spans="1:95" ht="15" x14ac:dyDescent="0.25">
      <c r="A64" s="55" t="s">
        <v>97</v>
      </c>
      <c r="B64" s="55" t="s">
        <v>62</v>
      </c>
      <c r="C64" s="55" t="s">
        <v>243</v>
      </c>
      <c r="D64" s="71">
        <v>3.3000000000000002E-2</v>
      </c>
      <c r="E64" s="71">
        <v>2.1000000000000001E-2</v>
      </c>
      <c r="F64" s="71">
        <v>3.6999999999999998E-2</v>
      </c>
      <c r="G64" s="71">
        <v>3.3000000000000002E-2</v>
      </c>
      <c r="H64" s="71">
        <v>2.7E-2</v>
      </c>
      <c r="I64" s="71">
        <v>0.03</v>
      </c>
      <c r="J64" s="71">
        <v>2.4E-2</v>
      </c>
      <c r="K64" s="71">
        <v>2.1000000000000001E-2</v>
      </c>
      <c r="L64" s="71">
        <v>0.02</v>
      </c>
      <c r="M64" s="71">
        <v>1.6E-2</v>
      </c>
      <c r="N64" s="71">
        <v>1.4999999999999999E-2</v>
      </c>
      <c r="O64" s="71">
        <v>1.6E-2</v>
      </c>
      <c r="P64" s="71">
        <v>1.7999999999999999E-2</v>
      </c>
      <c r="Q64" s="71">
        <v>2.1999999999999999E-2</v>
      </c>
      <c r="R64" s="71">
        <v>2.1999999999999999E-2</v>
      </c>
      <c r="S64" s="71">
        <v>2.5000000000000001E-2</v>
      </c>
      <c r="T64" s="71">
        <v>2.3E-2</v>
      </c>
      <c r="U64" s="71">
        <v>2.8000000000000001E-2</v>
      </c>
      <c r="V64" s="71">
        <v>3.1E-2</v>
      </c>
      <c r="W64" s="71">
        <v>0.11600000000000001</v>
      </c>
      <c r="X64" s="71">
        <v>0.182</v>
      </c>
      <c r="Y64" s="71">
        <v>9.0999999999999998E-2</v>
      </c>
      <c r="Z64" s="71">
        <v>7.8E-2</v>
      </c>
      <c r="AA64" s="71">
        <v>8.7999999999999995E-2</v>
      </c>
      <c r="AB64" s="71">
        <v>8.7999999999999995E-2</v>
      </c>
      <c r="AC64" s="71">
        <v>9.4E-2</v>
      </c>
      <c r="AD64" s="71">
        <v>9.2999999999999999E-2</v>
      </c>
      <c r="AE64" s="71">
        <v>9.2999999999999999E-2</v>
      </c>
      <c r="AF64" s="71">
        <v>8.2000000000000003E-2</v>
      </c>
      <c r="AG64" s="71">
        <v>7.6999999999999999E-2</v>
      </c>
      <c r="AH64" s="71">
        <v>7.1999999999999995E-2</v>
      </c>
      <c r="AI64" s="71">
        <v>7.6999999999999999E-2</v>
      </c>
      <c r="AJ64" s="71">
        <v>6.3E-2</v>
      </c>
      <c r="AK64" s="71">
        <v>6.2E-2</v>
      </c>
      <c r="AL64" s="71">
        <v>5.3999999999999999E-2</v>
      </c>
      <c r="AM64" s="71">
        <v>4.4999999999999998E-2</v>
      </c>
      <c r="AN64" s="71">
        <v>4.7E-2</v>
      </c>
      <c r="AO64" s="71">
        <v>3.7999999999999999E-2</v>
      </c>
      <c r="AP64" s="71">
        <v>3.7999999999999999E-2</v>
      </c>
      <c r="AQ64" s="71">
        <v>3.6999999999999998E-2</v>
      </c>
      <c r="AR64" s="71">
        <v>3.5000000000000003E-2</v>
      </c>
      <c r="AS64" s="71">
        <v>0.04</v>
      </c>
      <c r="AT64" s="71">
        <v>3.4000000000000002E-2</v>
      </c>
      <c r="AU64" s="71">
        <v>3.2000000000000001E-2</v>
      </c>
      <c r="AV64" s="71">
        <v>3.3000000000000002E-2</v>
      </c>
      <c r="AW64" s="71">
        <v>3.1E-2</v>
      </c>
      <c r="AX64" s="71">
        <v>3.1E-2</v>
      </c>
      <c r="AY64" s="71">
        <v>2.7E-2</v>
      </c>
      <c r="AZ64" s="71">
        <v>2.5000000000000001E-2</v>
      </c>
      <c r="BA64" s="71">
        <v>2.5000000000000001E-2</v>
      </c>
      <c r="BB64" s="71">
        <v>2.1999999999999999E-2</v>
      </c>
      <c r="BC64" s="71">
        <v>2.7E-2</v>
      </c>
      <c r="BD64" s="71">
        <v>2.5000000000000001E-2</v>
      </c>
      <c r="BE64" s="71">
        <v>2.3E-2</v>
      </c>
      <c r="BF64" s="71">
        <v>2.1000000000000001E-2</v>
      </c>
      <c r="BG64" s="71">
        <v>1.9E-2</v>
      </c>
      <c r="BH64" s="71">
        <v>2.4E-2</v>
      </c>
      <c r="BI64" s="71">
        <v>1.9E-2</v>
      </c>
      <c r="BJ64" s="71">
        <v>2.1999999999999999E-2</v>
      </c>
      <c r="BK64" s="71">
        <v>2.1999999999999999E-2</v>
      </c>
      <c r="BL64" s="71">
        <v>2.1999999999999999E-2</v>
      </c>
      <c r="BM64" s="71">
        <v>2.1999999999999999E-2</v>
      </c>
      <c r="BN64" s="71">
        <v>2.3E-2</v>
      </c>
      <c r="BO64" s="71">
        <v>0.02</v>
      </c>
      <c r="BP64" s="71">
        <v>1.9E-2</v>
      </c>
      <c r="BQ64" s="71">
        <v>1.6E-2</v>
      </c>
      <c r="BR64" s="71">
        <v>1.4999999999999999E-2</v>
      </c>
      <c r="BS64" s="71">
        <v>1.2999999999999999E-2</v>
      </c>
      <c r="BT64" s="71">
        <v>1.6E-2</v>
      </c>
      <c r="BU64" s="71">
        <v>1.7000000000000001E-2</v>
      </c>
      <c r="BV64" s="71">
        <v>1.7999999999999999E-2</v>
      </c>
      <c r="BW64" s="71">
        <v>1.2E-2</v>
      </c>
      <c r="BX64" s="71">
        <v>1.4E-2</v>
      </c>
      <c r="BY64" s="71">
        <v>1.0999999999999999E-2</v>
      </c>
      <c r="BZ64" s="71">
        <v>1.7999999999999999E-2</v>
      </c>
      <c r="CA64" s="71">
        <v>1.4999999999999999E-2</v>
      </c>
      <c r="CB64" s="71">
        <v>1.2999999999999999E-2</v>
      </c>
      <c r="CC64" s="71">
        <v>1.2E-2</v>
      </c>
      <c r="CD64" s="71">
        <v>1.0999999999999999E-2</v>
      </c>
      <c r="CE64" s="71">
        <v>1.6E-2</v>
      </c>
      <c r="CF64" s="71">
        <v>1.2999999999999999E-2</v>
      </c>
      <c r="CG64" s="71">
        <v>0.01</v>
      </c>
      <c r="CH64" s="71">
        <v>1.2999999999999999E-2</v>
      </c>
      <c r="CI64" s="71">
        <v>1.2999999999999999E-2</v>
      </c>
      <c r="CJ64" s="71">
        <v>8.9999999999999993E-3</v>
      </c>
      <c r="CK64" s="71">
        <v>1.4999999999999999E-2</v>
      </c>
      <c r="CL64" s="71">
        <v>1.4999999999999999E-2</v>
      </c>
      <c r="CM64" s="71">
        <v>1.4E-2</v>
      </c>
      <c r="CN64" s="71">
        <v>1.0999999999999999E-2</v>
      </c>
      <c r="CO64" s="71">
        <v>1.6E-2</v>
      </c>
      <c r="CP64" s="71">
        <v>0.02</v>
      </c>
      <c r="CQ64" s="71">
        <v>1.4999999999999999E-2</v>
      </c>
    </row>
    <row r="65" spans="1:95" ht="15" x14ac:dyDescent="0.25">
      <c r="A65" s="55" t="s">
        <v>88</v>
      </c>
      <c r="B65" s="55" t="s">
        <v>26</v>
      </c>
      <c r="C65" s="55" t="s">
        <v>243</v>
      </c>
      <c r="D65" s="71">
        <v>2.7E-2</v>
      </c>
      <c r="E65" s="71">
        <v>2.7E-2</v>
      </c>
      <c r="F65" s="71">
        <v>4.4999999999999998E-2</v>
      </c>
      <c r="G65" s="71">
        <v>3.5999999999999997E-2</v>
      </c>
      <c r="H65" s="71">
        <v>3.5999999999999997E-2</v>
      </c>
      <c r="I65" s="71">
        <v>3.1E-2</v>
      </c>
      <c r="J65" s="71">
        <v>2.9000000000000001E-2</v>
      </c>
      <c r="K65" s="71">
        <v>0.02</v>
      </c>
      <c r="L65" s="71">
        <v>0.02</v>
      </c>
      <c r="M65" s="71">
        <v>1.7999999999999999E-2</v>
      </c>
      <c r="N65" s="71">
        <v>1.7999999999999999E-2</v>
      </c>
      <c r="O65" s="71">
        <v>1.9E-2</v>
      </c>
      <c r="P65" s="71">
        <v>1.9E-2</v>
      </c>
      <c r="Q65" s="71">
        <v>1.7000000000000001E-2</v>
      </c>
      <c r="R65" s="71">
        <v>1.7000000000000001E-2</v>
      </c>
      <c r="S65" s="71">
        <v>0.02</v>
      </c>
      <c r="T65" s="71">
        <v>1.9E-2</v>
      </c>
      <c r="U65" s="71">
        <v>2.1000000000000001E-2</v>
      </c>
      <c r="V65" s="71">
        <v>2.8000000000000001E-2</v>
      </c>
      <c r="W65" s="71">
        <v>4.7E-2</v>
      </c>
      <c r="X65" s="71">
        <v>4.7E-2</v>
      </c>
      <c r="Y65" s="71">
        <v>3.7999999999999999E-2</v>
      </c>
      <c r="Z65" s="71">
        <v>4.4999999999999998E-2</v>
      </c>
      <c r="AA65" s="71">
        <v>5.5E-2</v>
      </c>
      <c r="AB65" s="71">
        <v>6.5000000000000002E-2</v>
      </c>
      <c r="AC65" s="71">
        <v>7.0000000000000007E-2</v>
      </c>
      <c r="AD65" s="71">
        <v>7.0000000000000007E-2</v>
      </c>
      <c r="AE65" s="71">
        <v>6.7000000000000004E-2</v>
      </c>
      <c r="AF65" s="71">
        <v>6.8000000000000005E-2</v>
      </c>
      <c r="AG65" s="71">
        <v>6.5000000000000002E-2</v>
      </c>
      <c r="AH65" s="71">
        <v>5.6000000000000001E-2</v>
      </c>
      <c r="AI65" s="71">
        <v>6.5000000000000002E-2</v>
      </c>
      <c r="AJ65" s="71">
        <v>5.7000000000000002E-2</v>
      </c>
      <c r="AK65" s="71">
        <v>0.05</v>
      </c>
      <c r="AL65" s="71">
        <v>5.0999999999999997E-2</v>
      </c>
      <c r="AM65" s="71">
        <v>4.2000000000000003E-2</v>
      </c>
      <c r="AN65" s="71">
        <v>4.2999999999999997E-2</v>
      </c>
      <c r="AO65" s="71">
        <v>4.3999999999999997E-2</v>
      </c>
      <c r="AP65" s="71">
        <v>3.6999999999999998E-2</v>
      </c>
      <c r="AQ65" s="71">
        <v>3.3000000000000002E-2</v>
      </c>
      <c r="AR65" s="71">
        <v>0.03</v>
      </c>
      <c r="AS65" s="71">
        <v>2.7E-2</v>
      </c>
      <c r="AT65" s="71">
        <v>0.03</v>
      </c>
      <c r="AU65" s="71">
        <v>2.8000000000000001E-2</v>
      </c>
      <c r="AV65" s="71">
        <v>3.2000000000000001E-2</v>
      </c>
      <c r="AW65" s="71">
        <v>2.9000000000000001E-2</v>
      </c>
      <c r="AX65" s="71">
        <v>2.4E-2</v>
      </c>
      <c r="AY65" s="71">
        <v>0.02</v>
      </c>
      <c r="AZ65" s="71">
        <v>1.9E-2</v>
      </c>
      <c r="BA65" s="71">
        <v>2.4E-2</v>
      </c>
      <c r="BB65" s="71">
        <v>1.7000000000000001E-2</v>
      </c>
      <c r="BC65" s="71">
        <v>1.7999999999999999E-2</v>
      </c>
      <c r="BD65" s="71">
        <v>1.9E-2</v>
      </c>
      <c r="BE65" s="71">
        <v>1.4999999999999999E-2</v>
      </c>
      <c r="BF65" s="71">
        <v>1.7000000000000001E-2</v>
      </c>
      <c r="BG65" s="71">
        <v>1.6E-2</v>
      </c>
      <c r="BH65" s="71">
        <v>1.7999999999999999E-2</v>
      </c>
      <c r="BI65" s="71">
        <v>1.7000000000000001E-2</v>
      </c>
      <c r="BJ65" s="71">
        <v>1.7000000000000001E-2</v>
      </c>
      <c r="BK65" s="71">
        <v>1.4999999999999999E-2</v>
      </c>
      <c r="BL65" s="71">
        <v>1.2999999999999999E-2</v>
      </c>
      <c r="BM65" s="71">
        <v>1.4999999999999999E-2</v>
      </c>
      <c r="BN65" s="71">
        <v>1.2999999999999999E-2</v>
      </c>
      <c r="BO65" s="71">
        <v>1.4999999999999999E-2</v>
      </c>
      <c r="BP65" s="71">
        <v>1.4E-2</v>
      </c>
      <c r="BQ65" s="71">
        <v>1.2999999999999999E-2</v>
      </c>
      <c r="BR65" s="71">
        <v>1.2E-2</v>
      </c>
      <c r="BS65" s="71">
        <v>1.2999999999999999E-2</v>
      </c>
      <c r="BT65" s="71">
        <v>1.4999999999999999E-2</v>
      </c>
      <c r="BU65" s="71">
        <v>1.0999999999999999E-2</v>
      </c>
      <c r="BV65" s="71">
        <v>8.9999999999999993E-3</v>
      </c>
      <c r="BW65" s="71">
        <v>8.0000000000000002E-3</v>
      </c>
      <c r="BX65" s="71">
        <v>8.0000000000000002E-3</v>
      </c>
      <c r="BY65" s="71">
        <v>8.0000000000000002E-3</v>
      </c>
      <c r="BZ65" s="71">
        <v>0.01</v>
      </c>
      <c r="CA65" s="71">
        <v>8.0000000000000002E-3</v>
      </c>
      <c r="CB65" s="71">
        <v>8.9999999999999993E-3</v>
      </c>
      <c r="CC65" s="71">
        <v>8.9999999999999993E-3</v>
      </c>
      <c r="CD65" s="71">
        <v>6.0000000000000001E-3</v>
      </c>
      <c r="CE65" s="71">
        <v>7.0000000000000001E-3</v>
      </c>
      <c r="CF65" s="71">
        <v>6.0000000000000001E-3</v>
      </c>
      <c r="CG65" s="71">
        <v>8.0000000000000002E-3</v>
      </c>
      <c r="CH65" s="71">
        <v>7.0000000000000001E-3</v>
      </c>
      <c r="CI65" s="71">
        <v>6.0000000000000001E-3</v>
      </c>
      <c r="CJ65" s="71">
        <v>8.0000000000000002E-3</v>
      </c>
      <c r="CK65" s="71">
        <v>8.9999999999999993E-3</v>
      </c>
      <c r="CL65" s="71">
        <v>8.0000000000000002E-3</v>
      </c>
      <c r="CM65" s="71">
        <v>1.6E-2</v>
      </c>
      <c r="CN65" s="71">
        <v>1.0999999999999999E-2</v>
      </c>
      <c r="CO65" s="71">
        <v>1.2999999999999999E-2</v>
      </c>
      <c r="CP65" s="71">
        <v>2.1999999999999999E-2</v>
      </c>
      <c r="CQ65" s="71">
        <v>2.1999999999999999E-2</v>
      </c>
    </row>
    <row r="66" spans="1:95" ht="15" x14ac:dyDescent="0.25">
      <c r="A66" s="55" t="s">
        <v>89</v>
      </c>
      <c r="B66" s="55" t="s">
        <v>7</v>
      </c>
      <c r="C66" s="55" t="s">
        <v>243</v>
      </c>
      <c r="D66" s="71">
        <v>3.2000000000000001E-2</v>
      </c>
      <c r="E66" s="71">
        <v>1.4E-2</v>
      </c>
      <c r="F66" s="71">
        <v>0.03</v>
      </c>
      <c r="G66" s="71">
        <v>2.9000000000000001E-2</v>
      </c>
      <c r="H66" s="71">
        <v>2.8000000000000001E-2</v>
      </c>
      <c r="I66" s="71">
        <v>2.4E-2</v>
      </c>
      <c r="J66" s="71">
        <v>1.7000000000000001E-2</v>
      </c>
      <c r="K66" s="71">
        <v>1.9E-2</v>
      </c>
      <c r="L66" s="71">
        <v>0.02</v>
      </c>
      <c r="M66" s="71">
        <v>2.1000000000000001E-2</v>
      </c>
      <c r="N66" s="71">
        <v>1.7999999999999999E-2</v>
      </c>
      <c r="O66" s="71">
        <v>1.7999999999999999E-2</v>
      </c>
      <c r="P66" s="71">
        <v>1.6E-2</v>
      </c>
      <c r="Q66" s="71">
        <v>2.1000000000000001E-2</v>
      </c>
      <c r="R66" s="71">
        <v>0.02</v>
      </c>
      <c r="S66" s="71">
        <v>2.8000000000000001E-2</v>
      </c>
      <c r="T66" s="71">
        <v>0.02</v>
      </c>
      <c r="U66" s="71">
        <v>2.1000000000000001E-2</v>
      </c>
      <c r="V66" s="71">
        <v>2.4E-2</v>
      </c>
      <c r="W66" s="71">
        <v>9.5000000000000001E-2</v>
      </c>
      <c r="X66" s="71">
        <v>0.13800000000000001</v>
      </c>
      <c r="Y66" s="71">
        <v>0.10299999999999999</v>
      </c>
      <c r="Z66" s="71">
        <v>9.4E-2</v>
      </c>
      <c r="AA66" s="71">
        <v>9.5000000000000001E-2</v>
      </c>
      <c r="AB66" s="71">
        <v>9.5000000000000001E-2</v>
      </c>
      <c r="AC66" s="71">
        <v>0.10299999999999999</v>
      </c>
      <c r="AD66" s="71">
        <v>9.5000000000000001E-2</v>
      </c>
      <c r="AE66" s="71">
        <v>9.2999999999999999E-2</v>
      </c>
      <c r="AF66" s="71">
        <v>0.09</v>
      </c>
      <c r="AG66" s="71">
        <v>7.8E-2</v>
      </c>
      <c r="AH66" s="71">
        <v>8.2000000000000003E-2</v>
      </c>
      <c r="AI66" s="71">
        <v>7.1999999999999995E-2</v>
      </c>
      <c r="AJ66" s="71">
        <v>6.3E-2</v>
      </c>
      <c r="AK66" s="71">
        <v>5.5E-2</v>
      </c>
      <c r="AL66" s="71">
        <v>4.7E-2</v>
      </c>
      <c r="AM66" s="71">
        <v>4.8000000000000001E-2</v>
      </c>
      <c r="AN66" s="71">
        <v>4.2000000000000003E-2</v>
      </c>
      <c r="AO66" s="71">
        <v>4.3999999999999997E-2</v>
      </c>
      <c r="AP66" s="71">
        <v>3.2000000000000001E-2</v>
      </c>
      <c r="AQ66" s="71">
        <v>2.9000000000000001E-2</v>
      </c>
      <c r="AR66" s="71">
        <v>3.6999999999999998E-2</v>
      </c>
      <c r="AS66" s="71">
        <v>2.4E-2</v>
      </c>
      <c r="AT66" s="71">
        <v>2.5999999999999999E-2</v>
      </c>
      <c r="AU66" s="71">
        <v>2.7E-2</v>
      </c>
      <c r="AV66" s="71">
        <v>2.5000000000000001E-2</v>
      </c>
      <c r="AW66" s="71">
        <v>3.5000000000000003E-2</v>
      </c>
      <c r="AX66" s="71">
        <v>2.3E-2</v>
      </c>
      <c r="AY66" s="71">
        <v>2.5999999999999999E-2</v>
      </c>
      <c r="AZ66" s="71">
        <v>2.1999999999999999E-2</v>
      </c>
      <c r="BA66" s="71">
        <v>2.1999999999999999E-2</v>
      </c>
      <c r="BB66" s="71">
        <v>1.9E-2</v>
      </c>
      <c r="BC66" s="71">
        <v>2.1999999999999999E-2</v>
      </c>
      <c r="BD66" s="71">
        <v>1.9E-2</v>
      </c>
      <c r="BE66" s="71">
        <v>2.5999999999999999E-2</v>
      </c>
      <c r="BF66" s="71">
        <v>2.1999999999999999E-2</v>
      </c>
      <c r="BG66" s="71">
        <v>2.3E-2</v>
      </c>
      <c r="BH66" s="71">
        <v>0.02</v>
      </c>
      <c r="BI66" s="71">
        <v>2.1999999999999999E-2</v>
      </c>
      <c r="BJ66" s="71">
        <v>2.1999999999999999E-2</v>
      </c>
      <c r="BK66" s="71">
        <v>2.7E-2</v>
      </c>
      <c r="BL66" s="71">
        <v>2.4E-2</v>
      </c>
      <c r="BM66" s="71">
        <v>2.1000000000000001E-2</v>
      </c>
      <c r="BN66" s="71">
        <v>2.1999999999999999E-2</v>
      </c>
      <c r="BO66" s="71">
        <v>2.1999999999999999E-2</v>
      </c>
      <c r="BP66" s="71">
        <v>2.3E-2</v>
      </c>
      <c r="BQ66" s="71">
        <v>1.9E-2</v>
      </c>
      <c r="BR66" s="71">
        <v>2.1999999999999999E-2</v>
      </c>
      <c r="BS66" s="71">
        <v>2.1999999999999999E-2</v>
      </c>
      <c r="BT66" s="71">
        <v>1.7999999999999999E-2</v>
      </c>
      <c r="BU66" s="71">
        <v>1.7000000000000001E-2</v>
      </c>
      <c r="BV66" s="71">
        <v>1.7000000000000001E-2</v>
      </c>
      <c r="BW66" s="71">
        <v>0.02</v>
      </c>
      <c r="BX66" s="71">
        <v>1.6E-2</v>
      </c>
      <c r="BY66" s="71">
        <v>1.6E-2</v>
      </c>
      <c r="BZ66" s="71">
        <v>1.6E-2</v>
      </c>
      <c r="CA66" s="71">
        <v>0.02</v>
      </c>
      <c r="CB66" s="71">
        <v>1.4999999999999999E-2</v>
      </c>
      <c r="CC66" s="71">
        <v>1.2E-2</v>
      </c>
      <c r="CD66" s="71">
        <v>1.4E-2</v>
      </c>
      <c r="CE66" s="71">
        <v>1.2999999999999999E-2</v>
      </c>
      <c r="CF66" s="71">
        <v>1.2999999999999999E-2</v>
      </c>
      <c r="CG66" s="71">
        <v>1.2999999999999999E-2</v>
      </c>
      <c r="CH66" s="71">
        <v>1.7999999999999999E-2</v>
      </c>
      <c r="CI66" s="71">
        <v>1.6E-2</v>
      </c>
      <c r="CJ66" s="71">
        <v>2.1000000000000001E-2</v>
      </c>
      <c r="CK66" s="71">
        <v>1.4999999999999999E-2</v>
      </c>
      <c r="CL66" s="71">
        <v>1.9E-2</v>
      </c>
      <c r="CM66" s="71">
        <v>2.8000000000000001E-2</v>
      </c>
      <c r="CN66" s="71">
        <v>2.5000000000000001E-2</v>
      </c>
      <c r="CO66" s="71">
        <v>2.1000000000000001E-2</v>
      </c>
      <c r="CP66" s="71">
        <v>2.4E-2</v>
      </c>
      <c r="CQ66" s="71">
        <v>3.3000000000000002E-2</v>
      </c>
    </row>
    <row r="67" spans="1:95" ht="15" x14ac:dyDescent="0.25">
      <c r="A67" s="55" t="s">
        <v>90</v>
      </c>
      <c r="B67" s="55" t="s">
        <v>27</v>
      </c>
      <c r="C67" s="55" t="s">
        <v>243</v>
      </c>
      <c r="D67" s="71">
        <v>2.8000000000000001E-2</v>
      </c>
      <c r="E67" s="71">
        <v>1.4999999999999999E-2</v>
      </c>
      <c r="F67" s="71">
        <v>1.9E-2</v>
      </c>
      <c r="G67" s="71">
        <v>3.1E-2</v>
      </c>
      <c r="H67" s="71">
        <v>2.1000000000000001E-2</v>
      </c>
      <c r="I67" s="71">
        <v>1.6E-2</v>
      </c>
      <c r="J67" s="71">
        <v>1.6E-2</v>
      </c>
      <c r="K67" s="71">
        <v>0.02</v>
      </c>
      <c r="L67" s="71">
        <v>1.4999999999999999E-2</v>
      </c>
      <c r="M67" s="71">
        <v>7.0000000000000001E-3</v>
      </c>
      <c r="N67" s="71">
        <v>0.01</v>
      </c>
      <c r="O67" s="71">
        <v>0.01</v>
      </c>
      <c r="P67" s="71">
        <v>1.0999999999999999E-2</v>
      </c>
      <c r="Q67" s="71">
        <v>1.4999999999999999E-2</v>
      </c>
      <c r="R67" s="71">
        <v>7.0000000000000001E-3</v>
      </c>
      <c r="S67" s="71">
        <v>2.1000000000000001E-2</v>
      </c>
      <c r="T67" s="71">
        <v>1.0999999999999999E-2</v>
      </c>
      <c r="U67" s="71">
        <v>1.4999999999999999E-2</v>
      </c>
      <c r="V67" s="71">
        <v>2.8000000000000001E-2</v>
      </c>
      <c r="W67" s="71">
        <v>0.10100000000000001</v>
      </c>
      <c r="X67" s="71">
        <v>0.20799999999999999</v>
      </c>
      <c r="Y67" s="71">
        <v>0.123</v>
      </c>
      <c r="Z67" s="71">
        <v>6.7000000000000004E-2</v>
      </c>
      <c r="AA67" s="71">
        <v>7.3999999999999996E-2</v>
      </c>
      <c r="AB67" s="71">
        <v>7.1999999999999995E-2</v>
      </c>
      <c r="AC67" s="71">
        <v>4.9000000000000002E-2</v>
      </c>
      <c r="AD67" s="71">
        <v>0.08</v>
      </c>
      <c r="AE67" s="71">
        <v>0.06</v>
      </c>
      <c r="AF67" s="71">
        <v>7.3999999999999996E-2</v>
      </c>
      <c r="AG67" s="71">
        <v>7.2999999999999995E-2</v>
      </c>
      <c r="AH67" s="71">
        <v>4.4999999999999998E-2</v>
      </c>
      <c r="AI67" s="71">
        <v>0.05</v>
      </c>
      <c r="AJ67" s="71">
        <v>4.7E-2</v>
      </c>
      <c r="AK67" s="71">
        <v>4.9000000000000002E-2</v>
      </c>
      <c r="AL67" s="71">
        <v>3.4000000000000002E-2</v>
      </c>
      <c r="AM67" s="71">
        <v>4.2000000000000003E-2</v>
      </c>
      <c r="AN67" s="71">
        <v>2.7E-2</v>
      </c>
      <c r="AO67" s="71">
        <v>3.2000000000000001E-2</v>
      </c>
      <c r="AP67" s="71">
        <v>3.5000000000000003E-2</v>
      </c>
      <c r="AQ67" s="71">
        <v>2.5999999999999999E-2</v>
      </c>
      <c r="AR67" s="71">
        <v>3.9E-2</v>
      </c>
      <c r="AS67" s="71">
        <v>2.5000000000000001E-2</v>
      </c>
      <c r="AT67" s="71">
        <v>2.5999999999999999E-2</v>
      </c>
      <c r="AU67" s="71">
        <v>2.1999999999999999E-2</v>
      </c>
      <c r="AV67" s="71">
        <v>2.1999999999999999E-2</v>
      </c>
      <c r="AW67" s="71">
        <v>1.7000000000000001E-2</v>
      </c>
      <c r="AX67" s="71">
        <v>2.4E-2</v>
      </c>
      <c r="AY67" s="71">
        <v>1.6E-2</v>
      </c>
      <c r="AZ67" s="71">
        <v>2.1999999999999999E-2</v>
      </c>
      <c r="BA67" s="71">
        <v>1.7999999999999999E-2</v>
      </c>
      <c r="BB67" s="71">
        <v>2.4E-2</v>
      </c>
      <c r="BC67" s="71">
        <v>3.1E-2</v>
      </c>
      <c r="BD67" s="71">
        <v>2.8000000000000001E-2</v>
      </c>
      <c r="BE67" s="71">
        <v>2.1000000000000001E-2</v>
      </c>
      <c r="BF67" s="71">
        <v>2.5999999999999999E-2</v>
      </c>
      <c r="BG67" s="71">
        <v>0.02</v>
      </c>
      <c r="BH67" s="71">
        <v>3.6999999999999998E-2</v>
      </c>
      <c r="BI67" s="71">
        <v>1.7000000000000001E-2</v>
      </c>
      <c r="BJ67" s="71">
        <v>0.02</v>
      </c>
      <c r="BK67" s="71">
        <v>2.9000000000000001E-2</v>
      </c>
      <c r="BL67" s="71">
        <v>2.8000000000000001E-2</v>
      </c>
      <c r="BM67" s="71">
        <v>1.9E-2</v>
      </c>
      <c r="BN67" s="71">
        <v>2.4E-2</v>
      </c>
      <c r="BO67" s="71">
        <v>0.02</v>
      </c>
      <c r="BP67" s="71">
        <v>1.7000000000000001E-2</v>
      </c>
      <c r="BQ67" s="71">
        <v>0.02</v>
      </c>
      <c r="BR67" s="71">
        <v>1.7000000000000001E-2</v>
      </c>
      <c r="BS67" s="71">
        <v>2.1000000000000001E-2</v>
      </c>
      <c r="BT67" s="71">
        <v>2.3E-2</v>
      </c>
      <c r="BU67" s="71">
        <v>1.0999999999999999E-2</v>
      </c>
      <c r="BV67" s="71">
        <v>1.0999999999999999E-2</v>
      </c>
      <c r="BW67" s="71">
        <v>1.0999999999999999E-2</v>
      </c>
      <c r="BX67" s="71">
        <v>1.0999999999999999E-2</v>
      </c>
      <c r="BY67" s="71">
        <v>1.0999999999999999E-2</v>
      </c>
      <c r="BZ67" s="71">
        <v>8.0000000000000002E-3</v>
      </c>
      <c r="CA67" s="71">
        <v>8.9999999999999993E-3</v>
      </c>
      <c r="CB67" s="71">
        <v>0.01</v>
      </c>
      <c r="CC67" s="71">
        <v>1.4E-2</v>
      </c>
      <c r="CD67" s="71">
        <v>5.0000000000000001E-3</v>
      </c>
      <c r="CE67" s="71">
        <v>2.1999999999999999E-2</v>
      </c>
      <c r="CF67" s="71">
        <v>6.0000000000000001E-3</v>
      </c>
      <c r="CG67" s="71">
        <v>7.0000000000000001E-3</v>
      </c>
      <c r="CH67" s="71">
        <v>7.0000000000000001E-3</v>
      </c>
      <c r="CI67" s="71">
        <v>0</v>
      </c>
      <c r="CJ67" s="71">
        <v>0</v>
      </c>
      <c r="CK67" s="71">
        <v>8.9999999999999993E-3</v>
      </c>
      <c r="CL67" s="71">
        <v>0.01</v>
      </c>
      <c r="CM67" s="71">
        <v>1.2E-2</v>
      </c>
      <c r="CN67" s="71">
        <v>0</v>
      </c>
      <c r="CO67" s="71">
        <v>0</v>
      </c>
      <c r="CP67" s="71">
        <v>0</v>
      </c>
      <c r="CQ67" s="71">
        <v>1.6E-2</v>
      </c>
    </row>
    <row r="68" spans="1:95" ht="15" x14ac:dyDescent="0.25">
      <c r="A68" s="55" t="s">
        <v>91</v>
      </c>
      <c r="B68" s="55" t="s">
        <v>28</v>
      </c>
      <c r="C68" s="55" t="s">
        <v>243</v>
      </c>
      <c r="D68" s="71">
        <v>2.7E-2</v>
      </c>
      <c r="E68" s="71">
        <v>2.5000000000000001E-2</v>
      </c>
      <c r="F68" s="71">
        <v>3.4000000000000002E-2</v>
      </c>
      <c r="G68" s="71">
        <v>3.5999999999999997E-2</v>
      </c>
      <c r="H68" s="71">
        <v>3.3000000000000002E-2</v>
      </c>
      <c r="I68" s="71">
        <v>2.9000000000000001E-2</v>
      </c>
      <c r="J68" s="71">
        <v>2.3E-2</v>
      </c>
      <c r="K68" s="71">
        <v>1.9E-2</v>
      </c>
      <c r="L68" s="71">
        <v>2.3E-2</v>
      </c>
      <c r="M68" s="71">
        <v>1.7999999999999999E-2</v>
      </c>
      <c r="N68" s="71">
        <v>1.7000000000000001E-2</v>
      </c>
      <c r="O68" s="71">
        <v>1.4999999999999999E-2</v>
      </c>
      <c r="P68" s="71">
        <v>1.7000000000000001E-2</v>
      </c>
      <c r="Q68" s="71">
        <v>1.4E-2</v>
      </c>
      <c r="R68" s="71">
        <v>1.7999999999999999E-2</v>
      </c>
      <c r="S68" s="71">
        <v>1.4E-2</v>
      </c>
      <c r="T68" s="71">
        <v>0.02</v>
      </c>
      <c r="U68" s="71">
        <v>1.7999999999999999E-2</v>
      </c>
      <c r="V68" s="71">
        <v>0.02</v>
      </c>
      <c r="W68" s="71">
        <v>6.5000000000000002E-2</v>
      </c>
      <c r="X68" s="71">
        <v>6.8000000000000005E-2</v>
      </c>
      <c r="Y68" s="71">
        <v>6.5000000000000002E-2</v>
      </c>
      <c r="Z68" s="71">
        <v>6.7000000000000004E-2</v>
      </c>
      <c r="AA68" s="71">
        <v>6.0999999999999999E-2</v>
      </c>
      <c r="AB68" s="71">
        <v>9.0999999999999998E-2</v>
      </c>
      <c r="AC68" s="71">
        <v>7.0999999999999994E-2</v>
      </c>
      <c r="AD68" s="71">
        <v>9.4E-2</v>
      </c>
      <c r="AE68" s="71">
        <v>9.0999999999999998E-2</v>
      </c>
      <c r="AF68" s="71">
        <v>7.3999999999999996E-2</v>
      </c>
      <c r="AG68" s="71">
        <v>8.3000000000000004E-2</v>
      </c>
      <c r="AH68" s="71">
        <v>6.3E-2</v>
      </c>
      <c r="AI68" s="71">
        <v>8.1000000000000003E-2</v>
      </c>
      <c r="AJ68" s="71">
        <v>0.06</v>
      </c>
      <c r="AK68" s="71">
        <v>5.2999999999999999E-2</v>
      </c>
      <c r="AL68" s="71">
        <v>5.3999999999999999E-2</v>
      </c>
      <c r="AM68" s="71">
        <v>4.3999999999999997E-2</v>
      </c>
      <c r="AN68" s="71">
        <v>3.7999999999999999E-2</v>
      </c>
      <c r="AO68" s="71">
        <v>4.4999999999999998E-2</v>
      </c>
      <c r="AP68" s="71">
        <v>3.9E-2</v>
      </c>
      <c r="AQ68" s="71">
        <v>4.2999999999999997E-2</v>
      </c>
      <c r="AR68" s="71">
        <v>3.3000000000000002E-2</v>
      </c>
      <c r="AS68" s="71">
        <v>3.1E-2</v>
      </c>
      <c r="AT68" s="71">
        <v>2.9000000000000001E-2</v>
      </c>
      <c r="AU68" s="71">
        <v>2.3E-2</v>
      </c>
      <c r="AV68" s="71">
        <v>2.1000000000000001E-2</v>
      </c>
      <c r="AW68" s="71">
        <v>2.1000000000000001E-2</v>
      </c>
      <c r="AX68" s="71">
        <v>2.1999999999999999E-2</v>
      </c>
      <c r="AY68" s="71">
        <v>2.4E-2</v>
      </c>
      <c r="AZ68" s="71">
        <v>2.4E-2</v>
      </c>
      <c r="BA68" s="71">
        <v>2.1999999999999999E-2</v>
      </c>
      <c r="BB68" s="71">
        <v>1.9E-2</v>
      </c>
      <c r="BC68" s="71">
        <v>2.1000000000000001E-2</v>
      </c>
      <c r="BD68" s="71">
        <v>0.02</v>
      </c>
      <c r="BE68" s="71">
        <v>0.02</v>
      </c>
      <c r="BF68" s="71">
        <v>1.6E-2</v>
      </c>
      <c r="BG68" s="71">
        <v>2.1000000000000001E-2</v>
      </c>
      <c r="BH68" s="71">
        <v>1.9E-2</v>
      </c>
      <c r="BI68" s="71">
        <v>1.6E-2</v>
      </c>
      <c r="BJ68" s="71">
        <v>1.7999999999999999E-2</v>
      </c>
      <c r="BK68" s="71">
        <v>1.0999999999999999E-2</v>
      </c>
      <c r="BL68" s="71">
        <v>1.4999999999999999E-2</v>
      </c>
      <c r="BM68" s="71">
        <v>1.7000000000000001E-2</v>
      </c>
      <c r="BN68" s="71">
        <v>1.2999999999999999E-2</v>
      </c>
      <c r="BO68" s="71">
        <v>1.4E-2</v>
      </c>
      <c r="BP68" s="71">
        <v>1.7000000000000001E-2</v>
      </c>
      <c r="BQ68" s="71">
        <v>1.4E-2</v>
      </c>
      <c r="BR68" s="71">
        <v>1.7000000000000001E-2</v>
      </c>
      <c r="BS68" s="71">
        <v>1.2E-2</v>
      </c>
      <c r="BT68" s="71">
        <v>1.0999999999999999E-2</v>
      </c>
      <c r="BU68" s="71">
        <v>1.2999999999999999E-2</v>
      </c>
      <c r="BV68" s="71">
        <v>0.01</v>
      </c>
      <c r="BW68" s="71">
        <v>1.2E-2</v>
      </c>
      <c r="BX68" s="71">
        <v>1.4E-2</v>
      </c>
      <c r="BY68" s="71">
        <v>1.2E-2</v>
      </c>
      <c r="BZ68" s="71">
        <v>1.0999999999999999E-2</v>
      </c>
      <c r="CA68" s="71">
        <v>8.9999999999999993E-3</v>
      </c>
      <c r="CB68" s="71">
        <v>1.2E-2</v>
      </c>
      <c r="CC68" s="71">
        <v>1.0999999999999999E-2</v>
      </c>
      <c r="CD68" s="71">
        <v>8.9999999999999993E-3</v>
      </c>
      <c r="CE68" s="71">
        <v>8.9999999999999993E-3</v>
      </c>
      <c r="CF68" s="71">
        <v>0.01</v>
      </c>
      <c r="CG68" s="71">
        <v>1.0999999999999999E-2</v>
      </c>
      <c r="CH68" s="71">
        <v>1.4999999999999999E-2</v>
      </c>
      <c r="CI68" s="71">
        <v>1.4999999999999999E-2</v>
      </c>
      <c r="CJ68" s="71">
        <v>1.0999999999999999E-2</v>
      </c>
      <c r="CK68" s="71">
        <v>0.01</v>
      </c>
      <c r="CL68" s="71">
        <v>0.01</v>
      </c>
      <c r="CM68" s="71">
        <v>1.0999999999999999E-2</v>
      </c>
      <c r="CN68" s="71">
        <v>8.9999999999999993E-3</v>
      </c>
      <c r="CO68" s="71">
        <v>2.7E-2</v>
      </c>
      <c r="CP68" s="71">
        <v>1.7000000000000001E-2</v>
      </c>
      <c r="CQ68" s="71">
        <v>1.9E-2</v>
      </c>
    </row>
    <row r="69" spans="1:95" ht="15" x14ac:dyDescent="0.25">
      <c r="A69" s="55" t="s">
        <v>92</v>
      </c>
      <c r="B69" s="55" t="s">
        <v>29</v>
      </c>
      <c r="C69" s="55" t="s">
        <v>243</v>
      </c>
      <c r="D69" s="71">
        <v>2.5000000000000001E-2</v>
      </c>
      <c r="E69" s="71">
        <v>0.02</v>
      </c>
      <c r="F69" s="71">
        <v>3.9E-2</v>
      </c>
      <c r="G69" s="71">
        <v>3.2000000000000001E-2</v>
      </c>
      <c r="H69" s="71">
        <v>2.8000000000000001E-2</v>
      </c>
      <c r="I69" s="71">
        <v>2.5000000000000001E-2</v>
      </c>
      <c r="J69" s="71">
        <v>2.3E-2</v>
      </c>
      <c r="K69" s="71">
        <v>2.1999999999999999E-2</v>
      </c>
      <c r="L69" s="71">
        <v>1.7000000000000001E-2</v>
      </c>
      <c r="M69" s="71">
        <v>1.9E-2</v>
      </c>
      <c r="N69" s="71">
        <v>1.6E-2</v>
      </c>
      <c r="O69" s="71">
        <v>1.7999999999999999E-2</v>
      </c>
      <c r="P69" s="71">
        <v>1.7999999999999999E-2</v>
      </c>
      <c r="Q69" s="71">
        <v>1.6E-2</v>
      </c>
      <c r="R69" s="71">
        <v>1.2999999999999999E-2</v>
      </c>
      <c r="S69" s="71">
        <v>1.4999999999999999E-2</v>
      </c>
      <c r="T69" s="71">
        <v>1.7999999999999999E-2</v>
      </c>
      <c r="U69" s="71">
        <v>1.7000000000000001E-2</v>
      </c>
      <c r="V69" s="71">
        <v>1.7000000000000001E-2</v>
      </c>
      <c r="W69" s="71">
        <v>4.2999999999999997E-2</v>
      </c>
      <c r="X69" s="71">
        <v>4.5999999999999999E-2</v>
      </c>
      <c r="Y69" s="71">
        <v>3.7999999999999999E-2</v>
      </c>
      <c r="Z69" s="71">
        <v>3.9E-2</v>
      </c>
      <c r="AA69" s="71">
        <v>4.4999999999999998E-2</v>
      </c>
      <c r="AB69" s="71">
        <v>5.1999999999999998E-2</v>
      </c>
      <c r="AC69" s="71">
        <v>5.6000000000000001E-2</v>
      </c>
      <c r="AD69" s="71">
        <v>0.06</v>
      </c>
      <c r="AE69" s="71">
        <v>0.06</v>
      </c>
      <c r="AF69" s="71">
        <v>5.8000000000000003E-2</v>
      </c>
      <c r="AG69" s="71">
        <v>6.0999999999999999E-2</v>
      </c>
      <c r="AH69" s="71">
        <v>6.4000000000000001E-2</v>
      </c>
      <c r="AI69" s="71">
        <v>5.6000000000000001E-2</v>
      </c>
      <c r="AJ69" s="71">
        <v>5.6000000000000001E-2</v>
      </c>
      <c r="AK69" s="71">
        <v>4.8000000000000001E-2</v>
      </c>
      <c r="AL69" s="71">
        <v>4.7E-2</v>
      </c>
      <c r="AM69" s="71">
        <v>4.2000000000000003E-2</v>
      </c>
      <c r="AN69" s="71">
        <v>3.9E-2</v>
      </c>
      <c r="AO69" s="71">
        <v>3.5999999999999997E-2</v>
      </c>
      <c r="AP69" s="71">
        <v>3.3000000000000002E-2</v>
      </c>
      <c r="AQ69" s="71">
        <v>0.03</v>
      </c>
      <c r="AR69" s="71">
        <v>2.8000000000000001E-2</v>
      </c>
      <c r="AS69" s="71">
        <v>2.9000000000000001E-2</v>
      </c>
      <c r="AT69" s="71">
        <v>2.4E-2</v>
      </c>
      <c r="AU69" s="71">
        <v>2.8000000000000001E-2</v>
      </c>
      <c r="AV69" s="71">
        <v>2.4E-2</v>
      </c>
      <c r="AW69" s="71">
        <v>2.1999999999999999E-2</v>
      </c>
      <c r="AX69" s="71">
        <v>2.1000000000000001E-2</v>
      </c>
      <c r="AY69" s="71">
        <v>2.1999999999999999E-2</v>
      </c>
      <c r="AZ69" s="71">
        <v>2.1000000000000001E-2</v>
      </c>
      <c r="BA69" s="71">
        <v>0.02</v>
      </c>
      <c r="BB69" s="71">
        <v>1.9E-2</v>
      </c>
      <c r="BC69" s="71">
        <v>2.1000000000000001E-2</v>
      </c>
      <c r="BD69" s="71">
        <v>1.7999999999999999E-2</v>
      </c>
      <c r="BE69" s="71">
        <v>1.9E-2</v>
      </c>
      <c r="BF69" s="71">
        <v>1.7999999999999999E-2</v>
      </c>
      <c r="BG69" s="71">
        <v>1.7000000000000001E-2</v>
      </c>
      <c r="BH69" s="71">
        <v>1.7999999999999999E-2</v>
      </c>
      <c r="BI69" s="71">
        <v>1.7999999999999999E-2</v>
      </c>
      <c r="BJ69" s="71">
        <v>1.6E-2</v>
      </c>
      <c r="BK69" s="71">
        <v>1.2999999999999999E-2</v>
      </c>
      <c r="BL69" s="71">
        <v>1.6E-2</v>
      </c>
      <c r="BM69" s="71">
        <v>1.4999999999999999E-2</v>
      </c>
      <c r="BN69" s="71">
        <v>1.2999999999999999E-2</v>
      </c>
      <c r="BO69" s="71">
        <v>1.2E-2</v>
      </c>
      <c r="BP69" s="71">
        <v>1.2999999999999999E-2</v>
      </c>
      <c r="BQ69" s="71">
        <v>1.2999999999999999E-2</v>
      </c>
      <c r="BR69" s="71">
        <v>1.2999999999999999E-2</v>
      </c>
      <c r="BS69" s="71">
        <v>1.2E-2</v>
      </c>
      <c r="BT69" s="71">
        <v>1.2E-2</v>
      </c>
      <c r="BU69" s="71">
        <v>1.0999999999999999E-2</v>
      </c>
      <c r="BV69" s="71">
        <v>8.9999999999999993E-3</v>
      </c>
      <c r="BW69" s="71">
        <v>8.9999999999999993E-3</v>
      </c>
      <c r="BX69" s="71">
        <v>0.01</v>
      </c>
      <c r="BY69" s="71">
        <v>1.0999999999999999E-2</v>
      </c>
      <c r="BZ69" s="71">
        <v>7.0000000000000001E-3</v>
      </c>
      <c r="CA69" s="71">
        <v>8.0000000000000002E-3</v>
      </c>
      <c r="CB69" s="71">
        <v>8.9999999999999993E-3</v>
      </c>
      <c r="CC69" s="71">
        <v>0.01</v>
      </c>
      <c r="CD69" s="71">
        <v>8.9999999999999993E-3</v>
      </c>
      <c r="CE69" s="71">
        <v>0.01</v>
      </c>
      <c r="CF69" s="71">
        <v>8.0000000000000002E-3</v>
      </c>
      <c r="CG69" s="71">
        <v>8.9999999999999993E-3</v>
      </c>
      <c r="CH69" s="71">
        <v>0.01</v>
      </c>
      <c r="CI69" s="71">
        <v>0.01</v>
      </c>
      <c r="CJ69" s="71">
        <v>0.01</v>
      </c>
      <c r="CK69" s="71">
        <v>8.9999999999999993E-3</v>
      </c>
      <c r="CL69" s="71">
        <v>1.2E-2</v>
      </c>
      <c r="CM69" s="71">
        <v>1.0999999999999999E-2</v>
      </c>
      <c r="CN69" s="71">
        <v>1.2999999999999999E-2</v>
      </c>
      <c r="CO69" s="71">
        <v>1.4999999999999999E-2</v>
      </c>
      <c r="CP69" s="71">
        <v>1.9E-2</v>
      </c>
      <c r="CQ69" s="71">
        <v>2.1999999999999999E-2</v>
      </c>
    </row>
    <row r="70" spans="1:95" ht="15" x14ac:dyDescent="0.25">
      <c r="A70" s="55" t="s">
        <v>93</v>
      </c>
      <c r="B70" s="55" t="s">
        <v>30</v>
      </c>
      <c r="C70" s="55" t="s">
        <v>243</v>
      </c>
      <c r="D70" s="71">
        <v>5.2999999999999999E-2</v>
      </c>
      <c r="E70" s="71">
        <v>2.9000000000000001E-2</v>
      </c>
      <c r="F70" s="71">
        <v>0.05</v>
      </c>
      <c r="G70" s="71">
        <v>4.3999999999999997E-2</v>
      </c>
      <c r="H70" s="71">
        <v>4.2000000000000003E-2</v>
      </c>
      <c r="I70" s="71">
        <v>3.5999999999999997E-2</v>
      </c>
      <c r="J70" s="71">
        <v>2.8000000000000001E-2</v>
      </c>
      <c r="K70" s="71">
        <v>2.5999999999999999E-2</v>
      </c>
      <c r="L70" s="71">
        <v>2.5999999999999999E-2</v>
      </c>
      <c r="M70" s="71">
        <v>2.1000000000000001E-2</v>
      </c>
      <c r="N70" s="71">
        <v>1.9E-2</v>
      </c>
      <c r="O70" s="71">
        <v>2.4E-2</v>
      </c>
      <c r="P70" s="71">
        <v>1.7999999999999999E-2</v>
      </c>
      <c r="Q70" s="71">
        <v>0.02</v>
      </c>
      <c r="R70" s="71">
        <v>2.4E-2</v>
      </c>
      <c r="S70" s="71">
        <v>2.1000000000000001E-2</v>
      </c>
      <c r="T70" s="71">
        <v>2.7E-2</v>
      </c>
      <c r="U70" s="71">
        <v>2.5000000000000001E-2</v>
      </c>
      <c r="V70" s="71">
        <v>3.7999999999999999E-2</v>
      </c>
      <c r="W70" s="71">
        <v>0.104</v>
      </c>
      <c r="X70" s="71">
        <v>0.13400000000000001</v>
      </c>
      <c r="Y70" s="71">
        <v>0.123</v>
      </c>
      <c r="Z70" s="71">
        <v>0.155</v>
      </c>
      <c r="AA70" s="71">
        <v>0.21099999999999999</v>
      </c>
      <c r="AB70" s="71">
        <v>0.23</v>
      </c>
      <c r="AC70" s="71">
        <v>0.22600000000000001</v>
      </c>
      <c r="AD70" s="71">
        <v>0.188</v>
      </c>
      <c r="AE70" s="71">
        <v>0.158</v>
      </c>
      <c r="AF70" s="71">
        <v>0.14000000000000001</v>
      </c>
      <c r="AG70" s="71">
        <v>0.125</v>
      </c>
      <c r="AH70" s="71">
        <v>0.114</v>
      </c>
      <c r="AI70" s="71">
        <v>0.08</v>
      </c>
      <c r="AJ70" s="71">
        <v>7.0000000000000007E-2</v>
      </c>
      <c r="AK70" s="71">
        <v>7.9000000000000001E-2</v>
      </c>
      <c r="AL70" s="71">
        <v>7.4999999999999997E-2</v>
      </c>
      <c r="AM70" s="71">
        <v>7.9000000000000001E-2</v>
      </c>
      <c r="AN70" s="71">
        <v>7.8E-2</v>
      </c>
      <c r="AO70" s="71">
        <v>6.8000000000000005E-2</v>
      </c>
      <c r="AP70" s="71">
        <v>5.3999999999999999E-2</v>
      </c>
      <c r="AQ70" s="71">
        <v>5.5E-2</v>
      </c>
      <c r="AR70" s="71">
        <v>4.3999999999999997E-2</v>
      </c>
      <c r="AS70" s="71">
        <v>5.0999999999999997E-2</v>
      </c>
      <c r="AT70" s="71">
        <v>4.5999999999999999E-2</v>
      </c>
      <c r="AU70" s="71">
        <v>3.5000000000000003E-2</v>
      </c>
      <c r="AV70" s="71">
        <v>0.03</v>
      </c>
      <c r="AW70" s="71">
        <v>3.3000000000000002E-2</v>
      </c>
      <c r="AX70" s="71">
        <v>3.6999999999999998E-2</v>
      </c>
      <c r="AY70" s="71">
        <v>3.1E-2</v>
      </c>
      <c r="AZ70" s="71">
        <v>0.03</v>
      </c>
      <c r="BA70" s="71">
        <v>0.03</v>
      </c>
      <c r="BB70" s="71">
        <v>3.2000000000000001E-2</v>
      </c>
      <c r="BC70" s="71">
        <v>2.4E-2</v>
      </c>
      <c r="BD70" s="71">
        <v>2.5999999999999999E-2</v>
      </c>
      <c r="BE70" s="71">
        <v>2.8000000000000001E-2</v>
      </c>
      <c r="BF70" s="71">
        <v>2.5999999999999999E-2</v>
      </c>
      <c r="BG70" s="71">
        <v>2.5000000000000001E-2</v>
      </c>
      <c r="BH70" s="71">
        <v>2.5999999999999999E-2</v>
      </c>
      <c r="BI70" s="71">
        <v>0.03</v>
      </c>
      <c r="BJ70" s="71">
        <v>2.9000000000000001E-2</v>
      </c>
      <c r="BK70" s="71">
        <v>2.4E-2</v>
      </c>
      <c r="BL70" s="71">
        <v>0.03</v>
      </c>
      <c r="BM70" s="71">
        <v>2.5999999999999999E-2</v>
      </c>
      <c r="BN70" s="71">
        <v>2.5000000000000001E-2</v>
      </c>
      <c r="BO70" s="71">
        <v>1.7999999999999999E-2</v>
      </c>
      <c r="BP70" s="71">
        <v>2.8000000000000001E-2</v>
      </c>
      <c r="BQ70" s="71">
        <v>2.4E-2</v>
      </c>
      <c r="BR70" s="71">
        <v>2.1000000000000001E-2</v>
      </c>
      <c r="BS70" s="71">
        <v>2.4E-2</v>
      </c>
      <c r="BT70" s="71">
        <v>1.7000000000000001E-2</v>
      </c>
      <c r="BU70" s="71">
        <v>1.4999999999999999E-2</v>
      </c>
      <c r="BV70" s="71">
        <v>1.7000000000000001E-2</v>
      </c>
      <c r="BW70" s="71">
        <v>1.7000000000000001E-2</v>
      </c>
      <c r="BX70" s="71">
        <v>1.4999999999999999E-2</v>
      </c>
      <c r="BY70" s="71">
        <v>1.0999999999999999E-2</v>
      </c>
      <c r="BZ70" s="71">
        <v>1.4E-2</v>
      </c>
      <c r="CA70" s="71">
        <v>0.01</v>
      </c>
      <c r="CB70" s="71">
        <v>1.4E-2</v>
      </c>
      <c r="CC70" s="71">
        <v>8.9999999999999993E-3</v>
      </c>
      <c r="CD70" s="71">
        <v>1.2E-2</v>
      </c>
      <c r="CE70" s="71">
        <v>1.2E-2</v>
      </c>
      <c r="CF70" s="71">
        <v>1.6E-2</v>
      </c>
      <c r="CG70" s="71">
        <v>0.01</v>
      </c>
      <c r="CH70" s="71">
        <v>1.0999999999999999E-2</v>
      </c>
      <c r="CI70" s="71">
        <v>1.2999999999999999E-2</v>
      </c>
      <c r="CJ70" s="71">
        <v>6.0000000000000001E-3</v>
      </c>
      <c r="CK70" s="71">
        <v>1.2999999999999999E-2</v>
      </c>
      <c r="CL70" s="71">
        <v>1.2999999999999999E-2</v>
      </c>
      <c r="CM70" s="71">
        <v>1.7999999999999999E-2</v>
      </c>
      <c r="CN70" s="71">
        <v>1.7000000000000001E-2</v>
      </c>
      <c r="CO70" s="71">
        <v>1.0999999999999999E-2</v>
      </c>
      <c r="CP70" s="71">
        <v>2.9000000000000001E-2</v>
      </c>
      <c r="CQ70" s="71">
        <v>2.9000000000000001E-2</v>
      </c>
    </row>
    <row r="71" spans="1:95" ht="15" x14ac:dyDescent="0.25">
      <c r="A71" s="55" t="s">
        <v>94</v>
      </c>
      <c r="B71" s="55" t="s">
        <v>9</v>
      </c>
      <c r="C71" s="55" t="s">
        <v>243</v>
      </c>
      <c r="D71" s="71">
        <v>2.7E-2</v>
      </c>
      <c r="E71" s="71">
        <v>3.3000000000000002E-2</v>
      </c>
      <c r="F71" s="71">
        <v>4.8000000000000001E-2</v>
      </c>
      <c r="G71" s="71">
        <v>4.5999999999999999E-2</v>
      </c>
      <c r="H71" s="71">
        <v>3.5999999999999997E-2</v>
      </c>
      <c r="I71" s="71">
        <v>2.8000000000000001E-2</v>
      </c>
      <c r="J71" s="71">
        <v>2.8000000000000001E-2</v>
      </c>
      <c r="K71" s="71">
        <v>2.7E-2</v>
      </c>
      <c r="L71" s="71">
        <v>2.3E-2</v>
      </c>
      <c r="M71" s="71">
        <v>1.9E-2</v>
      </c>
      <c r="N71" s="71">
        <v>1.9E-2</v>
      </c>
      <c r="O71" s="71">
        <v>2.1999999999999999E-2</v>
      </c>
      <c r="P71" s="71">
        <v>2.1000000000000001E-2</v>
      </c>
      <c r="Q71" s="71">
        <v>0.02</v>
      </c>
      <c r="R71" s="71">
        <v>1.7000000000000001E-2</v>
      </c>
      <c r="S71" s="71">
        <v>1.7000000000000001E-2</v>
      </c>
      <c r="T71" s="71">
        <v>1.7999999999999999E-2</v>
      </c>
      <c r="U71" s="71">
        <v>1.7999999999999999E-2</v>
      </c>
      <c r="V71" s="71">
        <v>1.6E-2</v>
      </c>
      <c r="W71" s="71">
        <v>2.9000000000000001E-2</v>
      </c>
      <c r="X71" s="71">
        <v>0.05</v>
      </c>
      <c r="Y71" s="71">
        <v>4.5999999999999999E-2</v>
      </c>
      <c r="Z71" s="71">
        <v>4.3999999999999997E-2</v>
      </c>
      <c r="AA71" s="71">
        <v>0.05</v>
      </c>
      <c r="AB71" s="71">
        <v>5.1999999999999998E-2</v>
      </c>
      <c r="AC71" s="71">
        <v>0.06</v>
      </c>
      <c r="AD71" s="71">
        <v>5.6000000000000001E-2</v>
      </c>
      <c r="AE71" s="71">
        <v>5.5E-2</v>
      </c>
      <c r="AF71" s="71">
        <v>0.06</v>
      </c>
      <c r="AG71" s="71">
        <v>6.4000000000000001E-2</v>
      </c>
      <c r="AH71" s="71">
        <v>5.8999999999999997E-2</v>
      </c>
      <c r="AI71" s="71">
        <v>5.6000000000000001E-2</v>
      </c>
      <c r="AJ71" s="71">
        <v>5.8000000000000003E-2</v>
      </c>
      <c r="AK71" s="71">
        <v>5.5E-2</v>
      </c>
      <c r="AL71" s="71">
        <v>4.4999999999999998E-2</v>
      </c>
      <c r="AM71" s="71">
        <v>0.05</v>
      </c>
      <c r="AN71" s="71">
        <v>4.9000000000000002E-2</v>
      </c>
      <c r="AO71" s="71">
        <v>4.9000000000000002E-2</v>
      </c>
      <c r="AP71" s="71">
        <v>4.3999999999999997E-2</v>
      </c>
      <c r="AQ71" s="71">
        <v>3.7999999999999999E-2</v>
      </c>
      <c r="AR71" s="71">
        <v>3.7999999999999999E-2</v>
      </c>
      <c r="AS71" s="71">
        <v>4.1000000000000002E-2</v>
      </c>
      <c r="AT71" s="71">
        <v>3.3000000000000002E-2</v>
      </c>
      <c r="AU71" s="71">
        <v>3.1E-2</v>
      </c>
      <c r="AV71" s="71">
        <v>0.03</v>
      </c>
      <c r="AW71" s="71">
        <v>2.5999999999999999E-2</v>
      </c>
      <c r="AX71" s="71">
        <v>3.3000000000000002E-2</v>
      </c>
      <c r="AY71" s="71">
        <v>3.2000000000000001E-2</v>
      </c>
      <c r="AZ71" s="71">
        <v>2.4E-2</v>
      </c>
      <c r="BA71" s="71">
        <v>2.1000000000000001E-2</v>
      </c>
      <c r="BB71" s="71">
        <v>2.1999999999999999E-2</v>
      </c>
      <c r="BC71" s="71">
        <v>2.1000000000000001E-2</v>
      </c>
      <c r="BD71" s="71">
        <v>0.02</v>
      </c>
      <c r="BE71" s="71">
        <v>2.1999999999999999E-2</v>
      </c>
      <c r="BF71" s="71">
        <v>1.7999999999999999E-2</v>
      </c>
      <c r="BG71" s="71">
        <v>1.7999999999999999E-2</v>
      </c>
      <c r="BH71" s="71">
        <v>1.9E-2</v>
      </c>
      <c r="BI71" s="71">
        <v>1.2E-2</v>
      </c>
      <c r="BJ71" s="71">
        <v>1.4E-2</v>
      </c>
      <c r="BK71" s="71">
        <v>1.6E-2</v>
      </c>
      <c r="BL71" s="71">
        <v>8.9999999999999993E-3</v>
      </c>
      <c r="BM71" s="71">
        <v>1.4E-2</v>
      </c>
      <c r="BN71" s="71">
        <v>1.0999999999999999E-2</v>
      </c>
      <c r="BO71" s="71">
        <v>1.4E-2</v>
      </c>
      <c r="BP71" s="71">
        <v>1.4E-2</v>
      </c>
      <c r="BQ71" s="71">
        <v>8.0000000000000002E-3</v>
      </c>
      <c r="BR71" s="71">
        <v>1.2E-2</v>
      </c>
      <c r="BS71" s="71">
        <v>0.01</v>
      </c>
      <c r="BT71" s="71">
        <v>1.4E-2</v>
      </c>
      <c r="BU71" s="71">
        <v>0.01</v>
      </c>
      <c r="BV71" s="71">
        <v>8.0000000000000002E-3</v>
      </c>
      <c r="BW71" s="71">
        <v>7.0000000000000001E-3</v>
      </c>
      <c r="BX71" s="71">
        <v>7.0000000000000001E-3</v>
      </c>
      <c r="BY71" s="71">
        <v>6.0000000000000001E-3</v>
      </c>
      <c r="BZ71" s="71">
        <v>8.9999999999999993E-3</v>
      </c>
      <c r="CA71" s="71">
        <v>8.0000000000000002E-3</v>
      </c>
      <c r="CB71" s="71">
        <v>8.9999999999999993E-3</v>
      </c>
      <c r="CC71" s="71">
        <v>1.2E-2</v>
      </c>
      <c r="CD71" s="71">
        <v>6.0000000000000001E-3</v>
      </c>
      <c r="CE71" s="71">
        <v>8.9999999999999993E-3</v>
      </c>
      <c r="CF71" s="71">
        <v>8.0000000000000002E-3</v>
      </c>
      <c r="CG71" s="71">
        <v>1.2E-2</v>
      </c>
      <c r="CH71" s="71">
        <v>8.0000000000000002E-3</v>
      </c>
      <c r="CI71" s="71">
        <v>1.4E-2</v>
      </c>
      <c r="CJ71" s="71">
        <v>0.01</v>
      </c>
      <c r="CK71" s="71">
        <v>1.4E-2</v>
      </c>
      <c r="CL71" s="71">
        <v>1.7999999999999999E-2</v>
      </c>
      <c r="CM71" s="71">
        <v>0.01</v>
      </c>
      <c r="CN71" s="71">
        <v>1.4999999999999999E-2</v>
      </c>
      <c r="CO71" s="71">
        <v>8.9999999999999993E-3</v>
      </c>
      <c r="CP71" s="71">
        <v>2.7E-2</v>
      </c>
      <c r="CQ71" s="71">
        <v>2.1000000000000001E-2</v>
      </c>
    </row>
    <row r="72" spans="1:95" ht="15" x14ac:dyDescent="0.25">
      <c r="A72" s="55" t="s">
        <v>95</v>
      </c>
      <c r="B72" s="55" t="s">
        <v>31</v>
      </c>
      <c r="C72" s="55" t="s">
        <v>243</v>
      </c>
      <c r="D72" s="71">
        <v>2.5999999999999999E-2</v>
      </c>
      <c r="E72" s="71">
        <v>2.1999999999999999E-2</v>
      </c>
      <c r="F72" s="71">
        <v>3.1E-2</v>
      </c>
      <c r="G72" s="71">
        <v>3.2000000000000001E-2</v>
      </c>
      <c r="H72" s="71">
        <v>2.8000000000000001E-2</v>
      </c>
      <c r="I72" s="71">
        <v>2.3E-2</v>
      </c>
      <c r="J72" s="71">
        <v>2.1999999999999999E-2</v>
      </c>
      <c r="K72" s="71">
        <v>1.4999999999999999E-2</v>
      </c>
      <c r="L72" s="71">
        <v>1.6E-2</v>
      </c>
      <c r="M72" s="71">
        <v>1.4999999999999999E-2</v>
      </c>
      <c r="N72" s="71">
        <v>1.4E-2</v>
      </c>
      <c r="O72" s="71">
        <v>1.4E-2</v>
      </c>
      <c r="P72" s="71">
        <v>1.4E-2</v>
      </c>
      <c r="Q72" s="71">
        <v>1.4E-2</v>
      </c>
      <c r="R72" s="71">
        <v>1.4999999999999999E-2</v>
      </c>
      <c r="S72" s="71">
        <v>1.4999999999999999E-2</v>
      </c>
      <c r="T72" s="71">
        <v>1.2E-2</v>
      </c>
      <c r="U72" s="71">
        <v>1.2E-2</v>
      </c>
      <c r="V72" s="71">
        <v>1.7999999999999999E-2</v>
      </c>
      <c r="W72" s="71">
        <v>0.06</v>
      </c>
      <c r="X72" s="71">
        <v>7.8E-2</v>
      </c>
      <c r="Y72" s="71">
        <v>4.5999999999999999E-2</v>
      </c>
      <c r="Z72" s="71">
        <v>4.4999999999999998E-2</v>
      </c>
      <c r="AA72" s="71">
        <v>5.1999999999999998E-2</v>
      </c>
      <c r="AB72" s="71">
        <v>5.7000000000000002E-2</v>
      </c>
      <c r="AC72" s="71">
        <v>6.2E-2</v>
      </c>
      <c r="AD72" s="71">
        <v>5.8999999999999997E-2</v>
      </c>
      <c r="AE72" s="71">
        <v>6.2E-2</v>
      </c>
      <c r="AF72" s="71">
        <v>0.06</v>
      </c>
      <c r="AG72" s="71">
        <v>6.9000000000000006E-2</v>
      </c>
      <c r="AH72" s="71">
        <v>0.06</v>
      </c>
      <c r="AI72" s="71">
        <v>5.6000000000000001E-2</v>
      </c>
      <c r="AJ72" s="71">
        <v>5.5E-2</v>
      </c>
      <c r="AK72" s="71">
        <v>5.0999999999999997E-2</v>
      </c>
      <c r="AL72" s="71">
        <v>4.2000000000000003E-2</v>
      </c>
      <c r="AM72" s="71">
        <v>4.1000000000000002E-2</v>
      </c>
      <c r="AN72" s="71">
        <v>3.9E-2</v>
      </c>
      <c r="AO72" s="71">
        <v>3.5999999999999997E-2</v>
      </c>
      <c r="AP72" s="71">
        <v>3.2000000000000001E-2</v>
      </c>
      <c r="AQ72" s="71">
        <v>3.5000000000000003E-2</v>
      </c>
      <c r="AR72" s="71">
        <v>2.7E-2</v>
      </c>
      <c r="AS72" s="71">
        <v>2.7E-2</v>
      </c>
      <c r="AT72" s="71">
        <v>2.1999999999999999E-2</v>
      </c>
      <c r="AU72" s="71">
        <v>2.5999999999999999E-2</v>
      </c>
      <c r="AV72" s="71">
        <v>2.5000000000000001E-2</v>
      </c>
      <c r="AW72" s="71">
        <v>2.4E-2</v>
      </c>
      <c r="AX72" s="71">
        <v>2.3E-2</v>
      </c>
      <c r="AY72" s="71">
        <v>0.02</v>
      </c>
      <c r="AZ72" s="71">
        <v>1.9E-2</v>
      </c>
      <c r="BA72" s="71">
        <v>0.02</v>
      </c>
      <c r="BB72" s="71">
        <v>1.7999999999999999E-2</v>
      </c>
      <c r="BC72" s="71">
        <v>0.02</v>
      </c>
      <c r="BD72" s="71">
        <v>1.7000000000000001E-2</v>
      </c>
      <c r="BE72" s="71">
        <v>1.7000000000000001E-2</v>
      </c>
      <c r="BF72" s="71">
        <v>1.4999999999999999E-2</v>
      </c>
      <c r="BG72" s="71">
        <v>0.02</v>
      </c>
      <c r="BH72" s="71">
        <v>1.9E-2</v>
      </c>
      <c r="BI72" s="71">
        <v>0.02</v>
      </c>
      <c r="BJ72" s="71">
        <v>1.9E-2</v>
      </c>
      <c r="BK72" s="71">
        <v>1.6E-2</v>
      </c>
      <c r="BL72" s="71">
        <v>1.7000000000000001E-2</v>
      </c>
      <c r="BM72" s="71">
        <v>1.7999999999999999E-2</v>
      </c>
      <c r="BN72" s="71">
        <v>1.4999999999999999E-2</v>
      </c>
      <c r="BO72" s="71">
        <v>1.2999999999999999E-2</v>
      </c>
      <c r="BP72" s="71">
        <v>1.2999999999999999E-2</v>
      </c>
      <c r="BQ72" s="71">
        <v>1.6E-2</v>
      </c>
      <c r="BR72" s="71">
        <v>1.4999999999999999E-2</v>
      </c>
      <c r="BS72" s="71">
        <v>1.0999999999999999E-2</v>
      </c>
      <c r="BT72" s="71">
        <v>0.01</v>
      </c>
      <c r="BU72" s="71">
        <v>0.01</v>
      </c>
      <c r="BV72" s="71">
        <v>1.0999999999999999E-2</v>
      </c>
      <c r="BW72" s="71">
        <v>1.0999999999999999E-2</v>
      </c>
      <c r="BX72" s="71">
        <v>8.0000000000000002E-3</v>
      </c>
      <c r="BY72" s="71">
        <v>8.9999999999999993E-3</v>
      </c>
      <c r="BZ72" s="71">
        <v>8.0000000000000002E-3</v>
      </c>
      <c r="CA72" s="71">
        <v>7.0000000000000001E-3</v>
      </c>
      <c r="CB72" s="71">
        <v>6.0000000000000001E-3</v>
      </c>
      <c r="CC72" s="71">
        <v>8.9999999999999993E-3</v>
      </c>
      <c r="CD72" s="71">
        <v>8.9999999999999993E-3</v>
      </c>
      <c r="CE72" s="71">
        <v>7.0000000000000001E-3</v>
      </c>
      <c r="CF72" s="71">
        <v>7.0000000000000001E-3</v>
      </c>
      <c r="CG72" s="71">
        <v>7.0000000000000001E-3</v>
      </c>
      <c r="CH72" s="71">
        <v>7.0000000000000001E-3</v>
      </c>
      <c r="CI72" s="71">
        <v>0.01</v>
      </c>
      <c r="CJ72" s="71">
        <v>8.9999999999999993E-3</v>
      </c>
      <c r="CK72" s="71">
        <v>8.9999999999999993E-3</v>
      </c>
      <c r="CL72" s="71">
        <v>1.0999999999999999E-2</v>
      </c>
      <c r="CM72" s="71">
        <v>0.01</v>
      </c>
      <c r="CN72" s="71">
        <v>1.4E-2</v>
      </c>
      <c r="CO72" s="71">
        <v>1.4E-2</v>
      </c>
      <c r="CP72" s="71">
        <v>1.2999999999999999E-2</v>
      </c>
      <c r="CQ72" s="71">
        <v>1.6E-2</v>
      </c>
    </row>
    <row r="73" spans="1:95" s="62" customFormat="1" ht="31.5" customHeight="1" x14ac:dyDescent="0.25">
      <c r="A73" s="55" t="s">
        <v>63</v>
      </c>
      <c r="B73" s="55" t="s">
        <v>49</v>
      </c>
      <c r="C73" s="55" t="s">
        <v>244</v>
      </c>
      <c r="D73" s="71">
        <v>5.0000000000000001E-3</v>
      </c>
      <c r="E73" s="71">
        <v>4.0000000000000001E-3</v>
      </c>
      <c r="F73" s="71">
        <v>8.0000000000000002E-3</v>
      </c>
      <c r="G73" s="71">
        <v>7.0000000000000001E-3</v>
      </c>
      <c r="H73" s="71">
        <v>6.0000000000000001E-3</v>
      </c>
      <c r="I73" s="71">
        <v>5.0000000000000001E-3</v>
      </c>
      <c r="J73" s="71">
        <v>5.0000000000000001E-3</v>
      </c>
      <c r="K73" s="71">
        <v>4.0000000000000001E-3</v>
      </c>
      <c r="L73" s="71">
        <v>4.0000000000000001E-3</v>
      </c>
      <c r="M73" s="71">
        <v>4.0000000000000001E-3</v>
      </c>
      <c r="N73" s="71">
        <v>4.0000000000000001E-3</v>
      </c>
      <c r="O73" s="71">
        <v>4.0000000000000001E-3</v>
      </c>
      <c r="P73" s="71">
        <v>4.0000000000000001E-3</v>
      </c>
      <c r="Q73" s="71">
        <v>4.0000000000000001E-3</v>
      </c>
      <c r="R73" s="71">
        <v>4.0000000000000001E-3</v>
      </c>
      <c r="S73" s="71">
        <v>4.0000000000000001E-3</v>
      </c>
      <c r="T73" s="71">
        <v>5.0000000000000001E-3</v>
      </c>
      <c r="U73" s="71">
        <v>5.0000000000000001E-3</v>
      </c>
      <c r="V73" s="71">
        <v>5.0000000000000001E-3</v>
      </c>
      <c r="W73" s="71">
        <v>1.4999999999999999E-2</v>
      </c>
      <c r="X73" s="71">
        <v>5.3999999999999999E-2</v>
      </c>
      <c r="Y73" s="71">
        <v>2.5999999999999999E-2</v>
      </c>
      <c r="Z73" s="71">
        <v>0.01</v>
      </c>
      <c r="AA73" s="71">
        <v>0.01</v>
      </c>
      <c r="AB73" s="71">
        <v>1.2E-2</v>
      </c>
      <c r="AC73" s="71">
        <v>4.0000000000000001E-3</v>
      </c>
      <c r="AD73" s="71">
        <v>-1E-3</v>
      </c>
      <c r="AE73" s="71">
        <v>3.0000000000000001E-3</v>
      </c>
      <c r="AF73" s="71">
        <v>4.0000000000000001E-3</v>
      </c>
      <c r="AG73" s="71">
        <v>4.0000000000000001E-3</v>
      </c>
      <c r="AH73" s="71">
        <v>6.0000000000000001E-3</v>
      </c>
      <c r="AI73" s="71">
        <v>7.0000000000000001E-3</v>
      </c>
      <c r="AJ73" s="71">
        <v>7.0000000000000001E-3</v>
      </c>
      <c r="AK73" s="71">
        <v>7.0000000000000001E-3</v>
      </c>
      <c r="AL73" s="71">
        <v>6.0000000000000001E-3</v>
      </c>
      <c r="AM73" s="71">
        <v>6.0000000000000001E-3</v>
      </c>
      <c r="AN73" s="71">
        <v>6.0000000000000001E-3</v>
      </c>
      <c r="AO73" s="71">
        <v>6.0000000000000001E-3</v>
      </c>
      <c r="AP73" s="71">
        <v>5.0000000000000001E-3</v>
      </c>
      <c r="AQ73" s="71">
        <v>6.0000000000000001E-3</v>
      </c>
      <c r="AR73" s="71">
        <v>5.0000000000000001E-3</v>
      </c>
      <c r="AS73" s="71">
        <v>4.0000000000000001E-3</v>
      </c>
      <c r="AT73" s="71">
        <v>4.0000000000000001E-3</v>
      </c>
      <c r="AU73" s="71">
        <v>5.0000000000000001E-3</v>
      </c>
      <c r="AV73" s="71">
        <v>5.0000000000000001E-3</v>
      </c>
      <c r="AW73" s="71">
        <v>4.0000000000000001E-3</v>
      </c>
      <c r="AX73" s="71">
        <v>4.0000000000000001E-3</v>
      </c>
      <c r="AY73" s="71">
        <v>4.0000000000000001E-3</v>
      </c>
      <c r="AZ73" s="71">
        <v>3.0000000000000001E-3</v>
      </c>
      <c r="BA73" s="71">
        <v>3.0000000000000001E-3</v>
      </c>
      <c r="BB73" s="71">
        <v>3.0000000000000001E-3</v>
      </c>
      <c r="BC73" s="71">
        <v>3.0000000000000001E-3</v>
      </c>
      <c r="BD73" s="71">
        <v>3.0000000000000001E-3</v>
      </c>
      <c r="BE73" s="71">
        <v>3.0000000000000001E-3</v>
      </c>
      <c r="BF73" s="71">
        <v>3.0000000000000001E-3</v>
      </c>
      <c r="BG73" s="71">
        <v>2E-3</v>
      </c>
      <c r="BH73" s="71">
        <v>3.0000000000000001E-3</v>
      </c>
      <c r="BI73" s="71">
        <v>3.0000000000000001E-3</v>
      </c>
      <c r="BJ73" s="71">
        <v>2E-3</v>
      </c>
      <c r="BK73" s="71">
        <v>3.0000000000000001E-3</v>
      </c>
      <c r="BL73" s="71">
        <v>2E-3</v>
      </c>
      <c r="BM73" s="71">
        <v>3.0000000000000001E-3</v>
      </c>
      <c r="BN73" s="71">
        <v>2E-3</v>
      </c>
      <c r="BO73" s="71">
        <v>3.0000000000000001E-3</v>
      </c>
      <c r="BP73" s="71">
        <v>2E-3</v>
      </c>
      <c r="BQ73" s="71">
        <v>2E-3</v>
      </c>
      <c r="BR73" s="71">
        <v>2E-3</v>
      </c>
      <c r="BS73" s="71">
        <v>2E-3</v>
      </c>
      <c r="BT73" s="71">
        <v>2E-3</v>
      </c>
      <c r="BU73" s="71">
        <v>1E-3</v>
      </c>
      <c r="BV73" s="71">
        <v>1E-3</v>
      </c>
      <c r="BW73" s="71">
        <v>1E-3</v>
      </c>
      <c r="BX73" s="71">
        <v>1E-3</v>
      </c>
      <c r="BY73" s="71">
        <v>1E-3</v>
      </c>
      <c r="BZ73" s="71">
        <v>1E-3</v>
      </c>
      <c r="CA73" s="71">
        <v>1E-3</v>
      </c>
      <c r="CB73" s="71">
        <v>1E-3</v>
      </c>
      <c r="CC73" s="71">
        <v>0</v>
      </c>
      <c r="CD73" s="71">
        <v>0</v>
      </c>
      <c r="CE73" s="71">
        <v>0</v>
      </c>
      <c r="CF73" s="71">
        <v>0</v>
      </c>
      <c r="CG73" s="71">
        <v>0</v>
      </c>
      <c r="CH73" s="71">
        <v>-1E-3</v>
      </c>
      <c r="CI73" s="71">
        <v>0</v>
      </c>
      <c r="CJ73" s="71">
        <v>0</v>
      </c>
      <c r="CK73" s="71">
        <v>0</v>
      </c>
      <c r="CL73" s="71">
        <v>0</v>
      </c>
      <c r="CM73" s="71">
        <v>0</v>
      </c>
      <c r="CN73" s="71">
        <v>0</v>
      </c>
      <c r="CO73" s="71">
        <v>0</v>
      </c>
      <c r="CP73" s="71">
        <v>0</v>
      </c>
      <c r="CQ73" s="71">
        <v>0</v>
      </c>
    </row>
    <row r="74" spans="1:95" ht="25.5" customHeight="1" x14ac:dyDescent="0.25">
      <c r="A74" s="55" t="s">
        <v>64</v>
      </c>
      <c r="B74" s="55" t="s">
        <v>3</v>
      </c>
      <c r="C74" s="55" t="s">
        <v>244</v>
      </c>
      <c r="D74" s="71">
        <v>0</v>
      </c>
      <c r="E74" s="71">
        <v>-8.9999999999999993E-3</v>
      </c>
      <c r="F74" s="71">
        <v>-8.0000000000000002E-3</v>
      </c>
      <c r="G74" s="71">
        <v>-0.01</v>
      </c>
      <c r="H74" s="71">
        <v>-8.0000000000000002E-3</v>
      </c>
      <c r="I74" s="71">
        <v>3.0000000000000001E-3</v>
      </c>
      <c r="J74" s="71">
        <v>5.0000000000000001E-3</v>
      </c>
      <c r="K74" s="71">
        <v>-1E-3</v>
      </c>
      <c r="L74" s="71">
        <v>4.0000000000000001E-3</v>
      </c>
      <c r="M74" s="71">
        <v>1E-3</v>
      </c>
      <c r="N74" s="71">
        <v>3.0000000000000001E-3</v>
      </c>
      <c r="O74" s="71">
        <v>2E-3</v>
      </c>
      <c r="P74" s="71">
        <v>-1E-3</v>
      </c>
      <c r="Q74" s="71">
        <v>1E-3</v>
      </c>
      <c r="R74" s="71">
        <v>1.0999999999999999E-2</v>
      </c>
      <c r="S74" s="71">
        <v>6.0000000000000001E-3</v>
      </c>
      <c r="T74" s="71">
        <v>8.9999999999999993E-3</v>
      </c>
      <c r="U74" s="71">
        <v>1.2E-2</v>
      </c>
      <c r="V74" s="71">
        <v>2.1999999999999999E-2</v>
      </c>
      <c r="W74" s="71">
        <v>0.14299999999999999</v>
      </c>
      <c r="X74" s="71">
        <v>0.19900000000000001</v>
      </c>
      <c r="Y74" s="71">
        <v>0.09</v>
      </c>
      <c r="Z74" s="71">
        <v>1.7999999999999999E-2</v>
      </c>
      <c r="AA74" s="71">
        <v>-2.5000000000000001E-2</v>
      </c>
      <c r="AB74" s="71">
        <v>-2.8000000000000001E-2</v>
      </c>
      <c r="AC74" s="71">
        <v>-2.1000000000000001E-2</v>
      </c>
      <c r="AD74" s="71">
        <v>-2.3E-2</v>
      </c>
      <c r="AE74" s="71">
        <v>-2.1999999999999999E-2</v>
      </c>
      <c r="AF74" s="71">
        <v>-1.6E-2</v>
      </c>
      <c r="AG74" s="71">
        <v>-1.6E-2</v>
      </c>
      <c r="AH74" s="71">
        <v>-2.5000000000000001E-2</v>
      </c>
      <c r="AI74" s="71">
        <v>-2.3E-2</v>
      </c>
      <c r="AJ74" s="71">
        <v>-1.7000000000000001E-2</v>
      </c>
      <c r="AK74" s="71">
        <v>-1.2999999999999999E-2</v>
      </c>
      <c r="AL74" s="71">
        <v>-0.02</v>
      </c>
      <c r="AM74" s="71">
        <v>-1.2999999999999999E-2</v>
      </c>
      <c r="AN74" s="71">
        <v>-0.01</v>
      </c>
      <c r="AO74" s="71">
        <v>-1.2E-2</v>
      </c>
      <c r="AP74" s="71">
        <v>-0.01</v>
      </c>
      <c r="AQ74" s="71">
        <v>-8.0000000000000002E-3</v>
      </c>
      <c r="AR74" s="71">
        <v>-3.0000000000000001E-3</v>
      </c>
      <c r="AS74" s="71">
        <v>-2E-3</v>
      </c>
      <c r="AT74" s="71">
        <v>-3.0000000000000001E-3</v>
      </c>
      <c r="AU74" s="71">
        <v>1E-3</v>
      </c>
      <c r="AV74" s="71">
        <v>0</v>
      </c>
      <c r="AW74" s="71">
        <v>1E-3</v>
      </c>
      <c r="AX74" s="71">
        <v>4.0000000000000001E-3</v>
      </c>
      <c r="AY74" s="71">
        <v>4.0000000000000001E-3</v>
      </c>
      <c r="AZ74" s="71">
        <v>1E-3</v>
      </c>
      <c r="BA74" s="71">
        <v>2E-3</v>
      </c>
      <c r="BB74" s="71">
        <v>2E-3</v>
      </c>
      <c r="BC74" s="71">
        <v>-3.0000000000000001E-3</v>
      </c>
      <c r="BD74" s="71">
        <v>-3.0000000000000001E-3</v>
      </c>
      <c r="BE74" s="71">
        <v>-2E-3</v>
      </c>
      <c r="BF74" s="71">
        <v>2E-3</v>
      </c>
      <c r="BG74" s="71">
        <v>0</v>
      </c>
      <c r="BH74" s="71">
        <v>-4.0000000000000001E-3</v>
      </c>
      <c r="BI74" s="71">
        <v>-5.0000000000000001E-3</v>
      </c>
      <c r="BJ74" s="71">
        <v>-7.0000000000000001E-3</v>
      </c>
      <c r="BK74" s="71">
        <v>0</v>
      </c>
      <c r="BL74" s="71">
        <v>-3.0000000000000001E-3</v>
      </c>
      <c r="BM74" s="71">
        <v>-8.0000000000000002E-3</v>
      </c>
      <c r="BN74" s="71">
        <v>-3.0000000000000001E-3</v>
      </c>
      <c r="BO74" s="71">
        <v>-5.0000000000000001E-3</v>
      </c>
      <c r="BP74" s="71">
        <v>-5.0000000000000001E-3</v>
      </c>
      <c r="BQ74" s="71">
        <v>-3.0000000000000001E-3</v>
      </c>
      <c r="BR74" s="71">
        <v>-6.0000000000000001E-3</v>
      </c>
      <c r="BS74" s="71">
        <v>-4.0000000000000001E-3</v>
      </c>
      <c r="BT74" s="71">
        <v>-1E-3</v>
      </c>
      <c r="BU74" s="71">
        <v>0</v>
      </c>
      <c r="BV74" s="71">
        <v>3.0000000000000001E-3</v>
      </c>
      <c r="BW74" s="71">
        <v>-3.0000000000000001E-3</v>
      </c>
      <c r="BX74" s="71">
        <v>1E-3</v>
      </c>
      <c r="BY74" s="71">
        <v>0</v>
      </c>
      <c r="BZ74" s="71">
        <v>2E-3</v>
      </c>
      <c r="CA74" s="71">
        <v>2E-3</v>
      </c>
      <c r="CB74" s="71">
        <v>-1E-3</v>
      </c>
      <c r="CC74" s="71">
        <v>2E-3</v>
      </c>
      <c r="CD74" s="71">
        <v>0</v>
      </c>
      <c r="CE74" s="71">
        <v>2E-3</v>
      </c>
      <c r="CF74" s="71">
        <v>0</v>
      </c>
      <c r="CG74" s="71">
        <v>5.0000000000000001E-3</v>
      </c>
      <c r="CH74" s="71">
        <v>1E-3</v>
      </c>
      <c r="CI74" s="71">
        <v>2E-3</v>
      </c>
      <c r="CJ74" s="71">
        <v>0</v>
      </c>
      <c r="CK74" s="71">
        <v>0</v>
      </c>
      <c r="CL74" s="71">
        <v>-1E-3</v>
      </c>
      <c r="CM74" s="71">
        <v>3.0000000000000001E-3</v>
      </c>
      <c r="CN74" s="71">
        <v>3.0000000000000001E-3</v>
      </c>
      <c r="CO74" s="71">
        <v>-8.9999999999999993E-3</v>
      </c>
      <c r="CP74" s="71">
        <v>0</v>
      </c>
      <c r="CQ74" s="71">
        <v>-2E-3</v>
      </c>
    </row>
    <row r="75" spans="1:95" ht="15" x14ac:dyDescent="0.25">
      <c r="A75" s="55" t="s">
        <v>65</v>
      </c>
      <c r="B75" s="55" t="s">
        <v>4</v>
      </c>
      <c r="C75" s="55" t="s">
        <v>244</v>
      </c>
      <c r="D75" s="71">
        <v>2E-3</v>
      </c>
      <c r="E75" s="71">
        <v>1.2999999999999999E-2</v>
      </c>
      <c r="F75" s="71">
        <v>2.1000000000000001E-2</v>
      </c>
      <c r="G75" s="71">
        <v>1.7999999999999999E-2</v>
      </c>
      <c r="H75" s="71">
        <v>1.4E-2</v>
      </c>
      <c r="I75" s="71">
        <v>8.9999999999999993E-3</v>
      </c>
      <c r="J75" s="71">
        <v>3.0000000000000001E-3</v>
      </c>
      <c r="K75" s="71">
        <v>1.0999999999999999E-2</v>
      </c>
      <c r="L75" s="71">
        <v>6.0000000000000001E-3</v>
      </c>
      <c r="M75" s="71">
        <v>8.9999999999999993E-3</v>
      </c>
      <c r="N75" s="71">
        <v>7.0000000000000001E-3</v>
      </c>
      <c r="O75" s="71">
        <v>8.0000000000000002E-3</v>
      </c>
      <c r="P75" s="71">
        <v>5.0000000000000001E-3</v>
      </c>
      <c r="Q75" s="71">
        <v>4.0000000000000001E-3</v>
      </c>
      <c r="R75" s="71">
        <v>1E-3</v>
      </c>
      <c r="S75" s="71">
        <v>3.0000000000000001E-3</v>
      </c>
      <c r="T75" s="71">
        <v>-1E-3</v>
      </c>
      <c r="U75" s="71">
        <v>-3.0000000000000001E-3</v>
      </c>
      <c r="V75" s="71">
        <v>-4.0000000000000001E-3</v>
      </c>
      <c r="W75" s="71">
        <v>-6.7000000000000004E-2</v>
      </c>
      <c r="X75" s="71">
        <v>-9.2999999999999999E-2</v>
      </c>
      <c r="Y75" s="71">
        <v>-3.4000000000000002E-2</v>
      </c>
      <c r="Z75" s="71">
        <v>-1.2E-2</v>
      </c>
      <c r="AA75" s="71">
        <v>-1E-3</v>
      </c>
      <c r="AB75" s="71">
        <v>-7.0000000000000001E-3</v>
      </c>
      <c r="AC75" s="71">
        <v>-1.6E-2</v>
      </c>
      <c r="AD75" s="71">
        <v>-1.6E-2</v>
      </c>
      <c r="AE75" s="71">
        <v>-3.0000000000000001E-3</v>
      </c>
      <c r="AF75" s="71">
        <v>-1E-3</v>
      </c>
      <c r="AG75" s="71">
        <v>8.0000000000000002E-3</v>
      </c>
      <c r="AH75" s="71">
        <v>1.7000000000000001E-2</v>
      </c>
      <c r="AI75" s="71">
        <v>1.4999999999999999E-2</v>
      </c>
      <c r="AJ75" s="71">
        <v>1.2E-2</v>
      </c>
      <c r="AK75" s="71">
        <v>2.4E-2</v>
      </c>
      <c r="AL75" s="71">
        <v>0.02</v>
      </c>
      <c r="AM75" s="71">
        <v>2.1000000000000001E-2</v>
      </c>
      <c r="AN75" s="71">
        <v>1.2999999999999999E-2</v>
      </c>
      <c r="AO75" s="71">
        <v>1.4999999999999999E-2</v>
      </c>
      <c r="AP75" s="71">
        <v>1.4999999999999999E-2</v>
      </c>
      <c r="AQ75" s="71">
        <v>8.9999999999999993E-3</v>
      </c>
      <c r="AR75" s="71">
        <v>0.01</v>
      </c>
      <c r="AS75" s="71">
        <v>8.0000000000000002E-3</v>
      </c>
      <c r="AT75" s="71">
        <v>8.9999999999999993E-3</v>
      </c>
      <c r="AU75" s="71">
        <v>7.0000000000000001E-3</v>
      </c>
      <c r="AV75" s="71">
        <v>7.0000000000000001E-3</v>
      </c>
      <c r="AW75" s="71">
        <v>3.0000000000000001E-3</v>
      </c>
      <c r="AX75" s="71">
        <v>4.0000000000000001E-3</v>
      </c>
      <c r="AY75" s="71">
        <v>2E-3</v>
      </c>
      <c r="AZ75" s="71">
        <v>1E-3</v>
      </c>
      <c r="BA75" s="71">
        <v>-3.0000000000000001E-3</v>
      </c>
      <c r="BB75" s="71">
        <v>4.0000000000000001E-3</v>
      </c>
      <c r="BC75" s="71">
        <v>2E-3</v>
      </c>
      <c r="BD75" s="71">
        <v>1E-3</v>
      </c>
      <c r="BE75" s="71">
        <v>2E-3</v>
      </c>
      <c r="BF75" s="71">
        <v>3.0000000000000001E-3</v>
      </c>
      <c r="BG75" s="71">
        <v>0</v>
      </c>
      <c r="BH75" s="71">
        <v>0</v>
      </c>
      <c r="BI75" s="71">
        <v>3.0000000000000001E-3</v>
      </c>
      <c r="BJ75" s="71">
        <v>3.0000000000000001E-3</v>
      </c>
      <c r="BK75" s="71">
        <v>-1E-3</v>
      </c>
      <c r="BL75" s="71">
        <v>-1E-3</v>
      </c>
      <c r="BM75" s="71">
        <v>0</v>
      </c>
      <c r="BN75" s="71">
        <v>0</v>
      </c>
      <c r="BO75" s="71">
        <v>1E-3</v>
      </c>
      <c r="BP75" s="71">
        <v>-1E-3</v>
      </c>
      <c r="BQ75" s="71">
        <v>2E-3</v>
      </c>
      <c r="BR75" s="71">
        <v>-1E-3</v>
      </c>
      <c r="BS75" s="71">
        <v>1E-3</v>
      </c>
      <c r="BT75" s="71">
        <v>3.0000000000000001E-3</v>
      </c>
      <c r="BU75" s="71">
        <v>0</v>
      </c>
      <c r="BV75" s="71">
        <v>-4.0000000000000001E-3</v>
      </c>
      <c r="BW75" s="71">
        <v>1E-3</v>
      </c>
      <c r="BX75" s="71">
        <v>0</v>
      </c>
      <c r="BY75" s="71">
        <v>1E-3</v>
      </c>
      <c r="BZ75" s="71">
        <v>2E-3</v>
      </c>
      <c r="CA75" s="71">
        <v>0</v>
      </c>
      <c r="CB75" s="71">
        <v>6.0000000000000001E-3</v>
      </c>
      <c r="CC75" s="71">
        <v>1E-3</v>
      </c>
      <c r="CD75" s="71">
        <v>4.0000000000000001E-3</v>
      </c>
      <c r="CE75" s="71">
        <v>2E-3</v>
      </c>
      <c r="CF75" s="71">
        <v>1E-3</v>
      </c>
      <c r="CG75" s="71">
        <v>-3.0000000000000001E-3</v>
      </c>
      <c r="CH75" s="71">
        <v>1E-3</v>
      </c>
      <c r="CI75" s="71">
        <v>2E-3</v>
      </c>
      <c r="CJ75" s="71">
        <v>2E-3</v>
      </c>
      <c r="CK75" s="71">
        <v>8.0000000000000002E-3</v>
      </c>
      <c r="CL75" s="71">
        <v>4.0000000000000001E-3</v>
      </c>
      <c r="CM75" s="71">
        <v>3.0000000000000001E-3</v>
      </c>
      <c r="CN75" s="71">
        <v>8.0000000000000002E-3</v>
      </c>
      <c r="CO75" s="71">
        <v>8.0000000000000002E-3</v>
      </c>
      <c r="CP75" s="71">
        <v>8.9999999999999993E-3</v>
      </c>
      <c r="CQ75" s="71">
        <v>6.0000000000000001E-3</v>
      </c>
    </row>
    <row r="76" spans="1:95" ht="15" x14ac:dyDescent="0.25">
      <c r="A76" s="55" t="s">
        <v>66</v>
      </c>
      <c r="B76" s="55" t="s">
        <v>5</v>
      </c>
      <c r="C76" s="55" t="s">
        <v>244</v>
      </c>
      <c r="D76" s="71">
        <v>5.0000000000000001E-3</v>
      </c>
      <c r="E76" s="71">
        <v>1.2E-2</v>
      </c>
      <c r="F76" s="71">
        <v>1.9E-2</v>
      </c>
      <c r="G76" s="71">
        <v>1.6E-2</v>
      </c>
      <c r="H76" s="71">
        <v>1.4E-2</v>
      </c>
      <c r="I76" s="71">
        <v>1.0999999999999999E-2</v>
      </c>
      <c r="J76" s="71">
        <v>0.01</v>
      </c>
      <c r="K76" s="71">
        <v>0.01</v>
      </c>
      <c r="L76" s="71">
        <v>3.0000000000000001E-3</v>
      </c>
      <c r="M76" s="71">
        <v>6.0000000000000001E-3</v>
      </c>
      <c r="N76" s="71">
        <v>6.0000000000000001E-3</v>
      </c>
      <c r="O76" s="71">
        <v>1E-3</v>
      </c>
      <c r="P76" s="71">
        <v>2E-3</v>
      </c>
      <c r="Q76" s="71">
        <v>-2E-3</v>
      </c>
      <c r="R76" s="71">
        <v>6.0000000000000001E-3</v>
      </c>
      <c r="S76" s="71">
        <v>1E-3</v>
      </c>
      <c r="T76" s="71">
        <v>3.0000000000000001E-3</v>
      </c>
      <c r="U76" s="71">
        <v>1E-3</v>
      </c>
      <c r="V76" s="71">
        <v>-4.0000000000000001E-3</v>
      </c>
      <c r="W76" s="71">
        <v>-3.7999999999999999E-2</v>
      </c>
      <c r="X76" s="71">
        <v>-6.4000000000000001E-2</v>
      </c>
      <c r="Y76" s="71">
        <v>-1.2999999999999999E-2</v>
      </c>
      <c r="Z76" s="71">
        <v>5.0000000000000001E-3</v>
      </c>
      <c r="AA76" s="71">
        <v>-2E-3</v>
      </c>
      <c r="AB76" s="71">
        <v>6.0000000000000001E-3</v>
      </c>
      <c r="AC76" s="71">
        <v>-6.0000000000000001E-3</v>
      </c>
      <c r="AD76" s="71">
        <v>-6.0000000000000001E-3</v>
      </c>
      <c r="AE76" s="71">
        <v>-1.4E-2</v>
      </c>
      <c r="AF76" s="71">
        <v>4.0000000000000001E-3</v>
      </c>
      <c r="AG76" s="71">
        <v>6.0000000000000001E-3</v>
      </c>
      <c r="AH76" s="71">
        <v>8.9999999999999993E-3</v>
      </c>
      <c r="AI76" s="71">
        <v>0.01</v>
      </c>
      <c r="AJ76" s="71">
        <v>2.1999999999999999E-2</v>
      </c>
      <c r="AK76" s="71">
        <v>1.4999999999999999E-2</v>
      </c>
      <c r="AL76" s="71">
        <v>7.0000000000000001E-3</v>
      </c>
      <c r="AM76" s="71">
        <v>8.0000000000000002E-3</v>
      </c>
      <c r="AN76" s="71">
        <v>2.3E-2</v>
      </c>
      <c r="AO76" s="71">
        <v>1.4999999999999999E-2</v>
      </c>
      <c r="AP76" s="71">
        <v>8.0000000000000002E-3</v>
      </c>
      <c r="AQ76" s="71">
        <v>0.02</v>
      </c>
      <c r="AR76" s="71">
        <v>1.4999999999999999E-2</v>
      </c>
      <c r="AS76" s="71">
        <v>8.0000000000000002E-3</v>
      </c>
      <c r="AT76" s="71">
        <v>1.0999999999999999E-2</v>
      </c>
      <c r="AU76" s="71">
        <v>7.0000000000000001E-3</v>
      </c>
      <c r="AV76" s="71">
        <v>5.0000000000000001E-3</v>
      </c>
      <c r="AW76" s="71">
        <v>7.0000000000000001E-3</v>
      </c>
      <c r="AX76" s="71">
        <v>1.0999999999999999E-2</v>
      </c>
      <c r="AY76" s="71">
        <v>6.0000000000000001E-3</v>
      </c>
      <c r="AZ76" s="71">
        <v>5.0000000000000001E-3</v>
      </c>
      <c r="BA76" s="71">
        <v>0</v>
      </c>
      <c r="BB76" s="71">
        <v>6.0000000000000001E-3</v>
      </c>
      <c r="BC76" s="71">
        <v>6.0000000000000001E-3</v>
      </c>
      <c r="BD76" s="71">
        <v>6.0000000000000001E-3</v>
      </c>
      <c r="BE76" s="71">
        <v>3.0000000000000001E-3</v>
      </c>
      <c r="BF76" s="71">
        <v>8.0000000000000002E-3</v>
      </c>
      <c r="BG76" s="71">
        <v>4.0000000000000001E-3</v>
      </c>
      <c r="BH76" s="71">
        <v>8.0000000000000002E-3</v>
      </c>
      <c r="BI76" s="71">
        <v>8.0000000000000002E-3</v>
      </c>
      <c r="BJ76" s="71">
        <v>1.2E-2</v>
      </c>
      <c r="BK76" s="71">
        <v>0.01</v>
      </c>
      <c r="BL76" s="71">
        <v>8.0000000000000002E-3</v>
      </c>
      <c r="BM76" s="71">
        <v>8.9999999999999993E-3</v>
      </c>
      <c r="BN76" s="71">
        <v>7.0000000000000001E-3</v>
      </c>
      <c r="BO76" s="71">
        <v>8.9999999999999993E-3</v>
      </c>
      <c r="BP76" s="71">
        <v>0.01</v>
      </c>
      <c r="BQ76" s="71">
        <v>0.01</v>
      </c>
      <c r="BR76" s="71">
        <v>7.0000000000000001E-3</v>
      </c>
      <c r="BS76" s="71">
        <v>8.0000000000000002E-3</v>
      </c>
      <c r="BT76" s="71">
        <v>4.0000000000000001E-3</v>
      </c>
      <c r="BU76" s="71">
        <v>4.0000000000000001E-3</v>
      </c>
      <c r="BV76" s="71">
        <v>8.9999999999999993E-3</v>
      </c>
      <c r="BW76" s="71">
        <v>3.0000000000000001E-3</v>
      </c>
      <c r="BX76" s="71">
        <v>3.0000000000000001E-3</v>
      </c>
      <c r="BY76" s="71">
        <v>2E-3</v>
      </c>
      <c r="BZ76" s="71">
        <v>0</v>
      </c>
      <c r="CA76" s="71">
        <v>6.0000000000000001E-3</v>
      </c>
      <c r="CB76" s="71">
        <v>4.0000000000000001E-3</v>
      </c>
      <c r="CC76" s="71">
        <v>2E-3</v>
      </c>
      <c r="CD76" s="71">
        <v>5.0000000000000001E-3</v>
      </c>
      <c r="CE76" s="71">
        <v>2E-3</v>
      </c>
      <c r="CF76" s="71">
        <v>-2E-3</v>
      </c>
      <c r="CG76" s="71">
        <v>2E-3</v>
      </c>
      <c r="CH76" s="71">
        <v>5.0000000000000001E-3</v>
      </c>
      <c r="CI76" s="71">
        <v>0</v>
      </c>
      <c r="CJ76" s="71">
        <v>0</v>
      </c>
      <c r="CK76" s="71">
        <v>-2E-3</v>
      </c>
      <c r="CL76" s="71">
        <v>-2E-3</v>
      </c>
      <c r="CM76" s="71">
        <v>0</v>
      </c>
      <c r="CN76" s="71">
        <v>0</v>
      </c>
      <c r="CO76" s="71">
        <v>2E-3</v>
      </c>
      <c r="CP76" s="71">
        <v>3.0000000000000001E-3</v>
      </c>
      <c r="CQ76" s="71">
        <v>1.2E-2</v>
      </c>
    </row>
    <row r="77" spans="1:95" ht="15" x14ac:dyDescent="0.25">
      <c r="A77" s="55" t="s">
        <v>67</v>
      </c>
      <c r="B77" s="55" t="s">
        <v>61</v>
      </c>
      <c r="C77" s="55" t="s">
        <v>244</v>
      </c>
      <c r="D77" s="71">
        <v>4.0000000000000001E-3</v>
      </c>
      <c r="E77" s="71">
        <v>1.6E-2</v>
      </c>
      <c r="F77" s="71">
        <v>8.0000000000000002E-3</v>
      </c>
      <c r="G77" s="71">
        <v>1.4999999999999999E-2</v>
      </c>
      <c r="H77" s="71">
        <v>6.0000000000000001E-3</v>
      </c>
      <c r="I77" s="71">
        <v>4.0000000000000001E-3</v>
      </c>
      <c r="J77" s="71">
        <v>8.9999999999999993E-3</v>
      </c>
      <c r="K77" s="71">
        <v>3.0000000000000001E-3</v>
      </c>
      <c r="L77" s="71">
        <v>0</v>
      </c>
      <c r="M77" s="71">
        <v>2E-3</v>
      </c>
      <c r="N77" s="71">
        <v>6.0000000000000001E-3</v>
      </c>
      <c r="O77" s="71">
        <v>5.0000000000000001E-3</v>
      </c>
      <c r="P77" s="71">
        <v>1E-3</v>
      </c>
      <c r="Q77" s="71">
        <v>-1E-3</v>
      </c>
      <c r="R77" s="71">
        <v>2E-3</v>
      </c>
      <c r="S77" s="71">
        <v>8.9999999999999993E-3</v>
      </c>
      <c r="T77" s="71">
        <v>8.0000000000000002E-3</v>
      </c>
      <c r="U77" s="71">
        <v>-2E-3</v>
      </c>
      <c r="V77" s="71">
        <v>-8.9999999999999993E-3</v>
      </c>
      <c r="W77" s="71">
        <v>-5.7000000000000002E-2</v>
      </c>
      <c r="X77" s="71">
        <v>-5.8999999999999997E-2</v>
      </c>
      <c r="Y77" s="71">
        <v>-0.04</v>
      </c>
      <c r="Z77" s="71">
        <v>-1.4E-2</v>
      </c>
      <c r="AA77" s="71">
        <v>0</v>
      </c>
      <c r="AB77" s="71">
        <v>5.0000000000000001E-3</v>
      </c>
      <c r="AC77" s="71">
        <v>-7.0000000000000001E-3</v>
      </c>
      <c r="AD77" s="71">
        <v>-2.9000000000000001E-2</v>
      </c>
      <c r="AE77" s="71">
        <v>-7.0000000000000001E-3</v>
      </c>
      <c r="AF77" s="71">
        <v>-7.0000000000000001E-3</v>
      </c>
      <c r="AG77" s="71">
        <v>-1.9E-2</v>
      </c>
      <c r="AH77" s="71">
        <v>4.0000000000000001E-3</v>
      </c>
      <c r="AI77" s="71">
        <v>2.3E-2</v>
      </c>
      <c r="AJ77" s="71">
        <v>1.2E-2</v>
      </c>
      <c r="AK77" s="71">
        <v>7.0000000000000001E-3</v>
      </c>
      <c r="AL77" s="71">
        <v>0.02</v>
      </c>
      <c r="AM77" s="71">
        <v>1.7999999999999999E-2</v>
      </c>
      <c r="AN77" s="71">
        <v>3.3000000000000002E-2</v>
      </c>
      <c r="AO77" s="71">
        <v>2.1000000000000001E-2</v>
      </c>
      <c r="AP77" s="71">
        <v>7.0000000000000001E-3</v>
      </c>
      <c r="AQ77" s="71">
        <v>1.4999999999999999E-2</v>
      </c>
      <c r="AR77" s="71">
        <v>1.9E-2</v>
      </c>
      <c r="AS77" s="71">
        <v>5.0000000000000001E-3</v>
      </c>
      <c r="AT77" s="71">
        <v>1.0999999999999999E-2</v>
      </c>
      <c r="AU77" s="71">
        <v>8.0000000000000002E-3</v>
      </c>
      <c r="AV77" s="71">
        <v>7.0000000000000001E-3</v>
      </c>
      <c r="AW77" s="71">
        <v>2.1000000000000001E-2</v>
      </c>
      <c r="AX77" s="71">
        <v>1.6E-2</v>
      </c>
      <c r="AY77" s="71">
        <v>1.2999999999999999E-2</v>
      </c>
      <c r="AZ77" s="71">
        <v>7.0000000000000001E-3</v>
      </c>
      <c r="BA77" s="71">
        <v>1.0999999999999999E-2</v>
      </c>
      <c r="BB77" s="71">
        <v>8.9999999999999993E-3</v>
      </c>
      <c r="BC77" s="71">
        <v>1.6E-2</v>
      </c>
      <c r="BD77" s="71">
        <v>7.0000000000000001E-3</v>
      </c>
      <c r="BE77" s="71">
        <v>0.01</v>
      </c>
      <c r="BF77" s="71">
        <v>2.1000000000000001E-2</v>
      </c>
      <c r="BG77" s="71">
        <v>8.9999999999999993E-3</v>
      </c>
      <c r="BH77" s="71">
        <v>1.4999999999999999E-2</v>
      </c>
      <c r="BI77" s="71">
        <v>2.1999999999999999E-2</v>
      </c>
      <c r="BJ77" s="71">
        <v>1.2E-2</v>
      </c>
      <c r="BK77" s="71">
        <v>1.7000000000000001E-2</v>
      </c>
      <c r="BL77" s="71">
        <v>1.7000000000000001E-2</v>
      </c>
      <c r="BM77" s="71">
        <v>1.4999999999999999E-2</v>
      </c>
      <c r="BN77" s="71">
        <v>1.2999999999999999E-2</v>
      </c>
      <c r="BO77" s="71">
        <v>1.4E-2</v>
      </c>
      <c r="BP77" s="71">
        <v>1.0999999999999999E-2</v>
      </c>
      <c r="BQ77" s="71">
        <v>1.4E-2</v>
      </c>
      <c r="BR77" s="71">
        <v>8.9999999999999993E-3</v>
      </c>
      <c r="BS77" s="71">
        <v>8.0000000000000002E-3</v>
      </c>
      <c r="BT77" s="71">
        <v>8.0000000000000002E-3</v>
      </c>
      <c r="BU77" s="71">
        <v>0</v>
      </c>
      <c r="BV77" s="71">
        <v>6.0000000000000001E-3</v>
      </c>
      <c r="BW77" s="71">
        <v>-4.0000000000000001E-3</v>
      </c>
      <c r="BX77" s="71">
        <v>2E-3</v>
      </c>
      <c r="BY77" s="71">
        <v>1E-3</v>
      </c>
      <c r="BZ77" s="71">
        <v>-7.0000000000000001E-3</v>
      </c>
      <c r="CA77" s="71">
        <v>0</v>
      </c>
      <c r="CB77" s="71">
        <v>-7.0000000000000001E-3</v>
      </c>
      <c r="CC77" s="71">
        <v>-2E-3</v>
      </c>
      <c r="CD77" s="71">
        <v>-1E-3</v>
      </c>
      <c r="CE77" s="71">
        <v>-2E-3</v>
      </c>
      <c r="CF77" s="71">
        <v>-5.0000000000000001E-3</v>
      </c>
      <c r="CG77" s="71">
        <v>-1.4E-2</v>
      </c>
      <c r="CH77" s="71">
        <v>-1.7999999999999999E-2</v>
      </c>
      <c r="CI77" s="71">
        <v>-8.0000000000000002E-3</v>
      </c>
      <c r="CJ77" s="71">
        <v>-1.2999999999999999E-2</v>
      </c>
      <c r="CK77" s="71">
        <v>-4.0000000000000001E-3</v>
      </c>
      <c r="CL77" s="71">
        <v>-2E-3</v>
      </c>
      <c r="CM77" s="71">
        <v>-8.0000000000000002E-3</v>
      </c>
      <c r="CN77" s="71">
        <v>6.0000000000000001E-3</v>
      </c>
      <c r="CO77" s="71">
        <v>-1.2999999999999999E-2</v>
      </c>
      <c r="CP77" s="71">
        <v>-1.9E-2</v>
      </c>
      <c r="CQ77" s="71">
        <v>-1.0999999999999999E-2</v>
      </c>
    </row>
    <row r="78" spans="1:95" ht="15" x14ac:dyDescent="0.25">
      <c r="A78" s="55" t="s">
        <v>68</v>
      </c>
      <c r="B78" s="55" t="s">
        <v>46</v>
      </c>
      <c r="C78" s="55" t="s">
        <v>244</v>
      </c>
      <c r="D78" s="71">
        <v>5.0000000000000001E-3</v>
      </c>
      <c r="E78" s="71">
        <v>-1.6E-2</v>
      </c>
      <c r="F78" s="71">
        <v>-1.7000000000000001E-2</v>
      </c>
      <c r="G78" s="71">
        <v>-1.7000000000000001E-2</v>
      </c>
      <c r="H78" s="71">
        <v>-0.01</v>
      </c>
      <c r="I78" s="71">
        <v>-1.2999999999999999E-2</v>
      </c>
      <c r="J78" s="71">
        <v>-8.9999999999999993E-3</v>
      </c>
      <c r="K78" s="71">
        <v>-3.0000000000000001E-3</v>
      </c>
      <c r="L78" s="71">
        <v>-1E-3</v>
      </c>
      <c r="M78" s="71">
        <v>-2E-3</v>
      </c>
      <c r="N78" s="71">
        <v>-3.0000000000000001E-3</v>
      </c>
      <c r="O78" s="71">
        <v>2E-3</v>
      </c>
      <c r="P78" s="71">
        <v>1E-3</v>
      </c>
      <c r="Q78" s="71">
        <v>4.0000000000000001E-3</v>
      </c>
      <c r="R78" s="71">
        <v>5.0000000000000001E-3</v>
      </c>
      <c r="S78" s="71">
        <v>7.0000000000000001E-3</v>
      </c>
      <c r="T78" s="71">
        <v>0.01</v>
      </c>
      <c r="U78" s="71">
        <v>0.01</v>
      </c>
      <c r="V78" s="71">
        <v>1.6E-2</v>
      </c>
      <c r="W78" s="71">
        <v>0.10299999999999999</v>
      </c>
      <c r="X78" s="71">
        <v>0.23799999999999999</v>
      </c>
      <c r="Y78" s="71">
        <v>9.2999999999999999E-2</v>
      </c>
      <c r="Z78" s="71">
        <v>3.6999999999999998E-2</v>
      </c>
      <c r="AA78" s="71">
        <v>4.1000000000000002E-2</v>
      </c>
      <c r="AB78" s="71">
        <v>4.1000000000000002E-2</v>
      </c>
      <c r="AC78" s="71">
        <v>1.7000000000000001E-2</v>
      </c>
      <c r="AD78" s="71">
        <v>1E-3</v>
      </c>
      <c r="AE78" s="71">
        <v>1.4999999999999999E-2</v>
      </c>
      <c r="AF78" s="71">
        <v>8.9999999999999993E-3</v>
      </c>
      <c r="AG78" s="71">
        <v>3.0000000000000001E-3</v>
      </c>
      <c r="AH78" s="71">
        <v>5.0000000000000001E-3</v>
      </c>
      <c r="AI78" s="71">
        <v>0</v>
      </c>
      <c r="AJ78" s="71">
        <v>2E-3</v>
      </c>
      <c r="AK78" s="71">
        <v>-8.0000000000000002E-3</v>
      </c>
      <c r="AL78" s="71">
        <v>-8.9999999999999993E-3</v>
      </c>
      <c r="AM78" s="71">
        <v>-1.0999999999999999E-2</v>
      </c>
      <c r="AN78" s="71">
        <v>-1.2999999999999999E-2</v>
      </c>
      <c r="AO78" s="71">
        <v>-7.0000000000000001E-3</v>
      </c>
      <c r="AP78" s="71">
        <v>-1.4999999999999999E-2</v>
      </c>
      <c r="AQ78" s="71">
        <v>-1.0999999999999999E-2</v>
      </c>
      <c r="AR78" s="71">
        <v>-8.0000000000000002E-3</v>
      </c>
      <c r="AS78" s="71">
        <v>-0.01</v>
      </c>
      <c r="AT78" s="71">
        <v>-7.0000000000000001E-3</v>
      </c>
      <c r="AU78" s="71">
        <v>-6.0000000000000001E-3</v>
      </c>
      <c r="AV78" s="71">
        <v>-4.0000000000000001E-3</v>
      </c>
      <c r="AW78" s="71">
        <v>-0.01</v>
      </c>
      <c r="AX78" s="71">
        <v>-5.0000000000000001E-3</v>
      </c>
      <c r="AY78" s="71">
        <v>-1E-3</v>
      </c>
      <c r="AZ78" s="71">
        <v>-5.0000000000000001E-3</v>
      </c>
      <c r="BA78" s="71">
        <v>-7.0000000000000001E-3</v>
      </c>
      <c r="BB78" s="71">
        <v>-7.0000000000000001E-3</v>
      </c>
      <c r="BC78" s="71">
        <v>-3.0000000000000001E-3</v>
      </c>
      <c r="BD78" s="71">
        <v>-4.0000000000000001E-3</v>
      </c>
      <c r="BE78" s="71">
        <v>-3.0000000000000001E-3</v>
      </c>
      <c r="BF78" s="71">
        <v>-6.0000000000000001E-3</v>
      </c>
      <c r="BG78" s="71">
        <v>-4.0000000000000001E-3</v>
      </c>
      <c r="BH78" s="71">
        <v>-7.0000000000000001E-3</v>
      </c>
      <c r="BI78" s="71">
        <v>-3.0000000000000001E-3</v>
      </c>
      <c r="BJ78" s="71">
        <v>-5.0000000000000001E-3</v>
      </c>
      <c r="BK78" s="71">
        <v>-6.0000000000000001E-3</v>
      </c>
      <c r="BL78" s="71">
        <v>-6.0000000000000001E-3</v>
      </c>
      <c r="BM78" s="71">
        <v>-8.0000000000000002E-3</v>
      </c>
      <c r="BN78" s="71">
        <v>-5.0000000000000001E-3</v>
      </c>
      <c r="BO78" s="71">
        <v>-2E-3</v>
      </c>
      <c r="BP78" s="71">
        <v>-2E-3</v>
      </c>
      <c r="BQ78" s="71">
        <v>-4.0000000000000001E-3</v>
      </c>
      <c r="BR78" s="71">
        <v>-4.0000000000000001E-3</v>
      </c>
      <c r="BS78" s="71">
        <v>-2E-3</v>
      </c>
      <c r="BT78" s="71">
        <v>0</v>
      </c>
      <c r="BU78" s="71">
        <v>-3.0000000000000001E-3</v>
      </c>
      <c r="BV78" s="71">
        <v>-5.0000000000000001E-3</v>
      </c>
      <c r="BW78" s="71">
        <v>-3.0000000000000001E-3</v>
      </c>
      <c r="BX78" s="71">
        <v>0</v>
      </c>
      <c r="BY78" s="71">
        <v>-1E-3</v>
      </c>
      <c r="BZ78" s="71">
        <v>-1E-3</v>
      </c>
      <c r="CA78" s="71">
        <v>0</v>
      </c>
      <c r="CB78" s="71">
        <v>-2E-3</v>
      </c>
      <c r="CC78" s="71">
        <v>0</v>
      </c>
      <c r="CD78" s="71">
        <v>0</v>
      </c>
      <c r="CE78" s="71">
        <v>-2E-3</v>
      </c>
      <c r="CF78" s="71">
        <v>3.0000000000000001E-3</v>
      </c>
      <c r="CG78" s="71">
        <v>2E-3</v>
      </c>
      <c r="CH78" s="71">
        <v>4.0000000000000001E-3</v>
      </c>
      <c r="CI78" s="71">
        <v>0</v>
      </c>
      <c r="CJ78" s="71">
        <v>0</v>
      </c>
      <c r="CK78" s="71">
        <v>-3.0000000000000001E-3</v>
      </c>
      <c r="CL78" s="71">
        <v>1E-3</v>
      </c>
      <c r="CM78" s="71">
        <v>2E-3</v>
      </c>
      <c r="CN78" s="71">
        <v>1E-3</v>
      </c>
      <c r="CO78" s="71">
        <v>5.0000000000000001E-3</v>
      </c>
      <c r="CP78" s="71">
        <v>-3.0000000000000001E-3</v>
      </c>
      <c r="CQ78" s="71">
        <v>-1E-3</v>
      </c>
    </row>
    <row r="79" spans="1:95" ht="15" x14ac:dyDescent="0.25">
      <c r="A79" s="55" t="s">
        <v>69</v>
      </c>
      <c r="B79" s="55" t="s">
        <v>8</v>
      </c>
      <c r="C79" s="55" t="s">
        <v>244</v>
      </c>
      <c r="D79" s="71">
        <v>4.0000000000000001E-3</v>
      </c>
      <c r="E79" s="71">
        <v>0</v>
      </c>
      <c r="F79" s="71">
        <v>1.4999999999999999E-2</v>
      </c>
      <c r="G79" s="71">
        <v>-4.0000000000000001E-3</v>
      </c>
      <c r="H79" s="71">
        <v>2.4E-2</v>
      </c>
      <c r="I79" s="71">
        <v>8.9999999999999993E-3</v>
      </c>
      <c r="J79" s="71">
        <v>4.0000000000000001E-3</v>
      </c>
      <c r="K79" s="71">
        <v>4.0000000000000001E-3</v>
      </c>
      <c r="L79" s="71">
        <v>7.0000000000000001E-3</v>
      </c>
      <c r="M79" s="71">
        <v>1.4999999999999999E-2</v>
      </c>
      <c r="N79" s="71">
        <v>5.0000000000000001E-3</v>
      </c>
      <c r="O79" s="71">
        <v>1.2E-2</v>
      </c>
      <c r="P79" s="71">
        <v>5.0000000000000001E-3</v>
      </c>
      <c r="Q79" s="71">
        <v>1.2999999999999999E-2</v>
      </c>
      <c r="R79" s="71">
        <v>3.0000000000000001E-3</v>
      </c>
      <c r="S79" s="71">
        <v>7.0000000000000001E-3</v>
      </c>
      <c r="T79" s="71">
        <v>1.0999999999999999E-2</v>
      </c>
      <c r="U79" s="71">
        <v>1.0999999999999999E-2</v>
      </c>
      <c r="V79" s="71">
        <v>4.0000000000000001E-3</v>
      </c>
      <c r="W79" s="71">
        <v>-4.9000000000000002E-2</v>
      </c>
      <c r="X79" s="71">
        <v>-4.7E-2</v>
      </c>
      <c r="Y79" s="71">
        <v>1.2999999999999999E-2</v>
      </c>
      <c r="Z79" s="71">
        <v>7.0000000000000001E-3</v>
      </c>
      <c r="AA79" s="71">
        <v>4.0000000000000001E-3</v>
      </c>
      <c r="AB79" s="71">
        <v>4.0000000000000001E-3</v>
      </c>
      <c r="AC79" s="71">
        <v>2.1999999999999999E-2</v>
      </c>
      <c r="AD79" s="71">
        <v>-1.2999999999999999E-2</v>
      </c>
      <c r="AE79" s="71">
        <v>-1.2999999999999999E-2</v>
      </c>
      <c r="AF79" s="71">
        <v>1.2E-2</v>
      </c>
      <c r="AG79" s="71">
        <v>1.2E-2</v>
      </c>
      <c r="AH79" s="71">
        <v>1.4E-2</v>
      </c>
      <c r="AI79" s="71">
        <v>1.2999999999999999E-2</v>
      </c>
      <c r="AJ79" s="71">
        <v>1.2E-2</v>
      </c>
      <c r="AK79" s="71">
        <v>-2E-3</v>
      </c>
      <c r="AL79" s="71">
        <v>5.0000000000000001E-3</v>
      </c>
      <c r="AM79" s="71">
        <v>5.0000000000000001E-3</v>
      </c>
      <c r="AN79" s="71">
        <v>3.0000000000000001E-3</v>
      </c>
      <c r="AO79" s="71">
        <v>5.0000000000000001E-3</v>
      </c>
      <c r="AP79" s="71">
        <v>1.7999999999999999E-2</v>
      </c>
      <c r="AQ79" s="71">
        <v>2E-3</v>
      </c>
      <c r="AR79" s="71">
        <v>-2E-3</v>
      </c>
      <c r="AS79" s="71">
        <v>5.0000000000000001E-3</v>
      </c>
      <c r="AT79" s="71">
        <v>-7.0000000000000001E-3</v>
      </c>
      <c r="AU79" s="71">
        <v>3.0000000000000001E-3</v>
      </c>
      <c r="AV79" s="71">
        <v>8.0000000000000002E-3</v>
      </c>
      <c r="AW79" s="71">
        <v>1.4999999999999999E-2</v>
      </c>
      <c r="AX79" s="71">
        <v>6.0000000000000001E-3</v>
      </c>
      <c r="AY79" s="71">
        <v>8.0000000000000002E-3</v>
      </c>
      <c r="AZ79" s="71">
        <v>8.0000000000000002E-3</v>
      </c>
      <c r="BA79" s="71">
        <v>7.0000000000000001E-3</v>
      </c>
      <c r="BB79" s="71">
        <v>1.0999999999999999E-2</v>
      </c>
      <c r="BC79" s="71">
        <v>8.9999999999999993E-3</v>
      </c>
      <c r="BD79" s="71">
        <v>0.01</v>
      </c>
      <c r="BE79" s="71">
        <v>6.0000000000000001E-3</v>
      </c>
      <c r="BF79" s="71">
        <v>8.0000000000000002E-3</v>
      </c>
      <c r="BG79" s="71">
        <v>1E-3</v>
      </c>
      <c r="BH79" s="71">
        <v>-4.0000000000000001E-3</v>
      </c>
      <c r="BI79" s="71">
        <v>-5.0000000000000001E-3</v>
      </c>
      <c r="BJ79" s="71">
        <v>4.0000000000000001E-3</v>
      </c>
      <c r="BK79" s="71">
        <v>1E-3</v>
      </c>
      <c r="BL79" s="71">
        <v>8.0000000000000002E-3</v>
      </c>
      <c r="BM79" s="71">
        <v>1.2E-2</v>
      </c>
      <c r="BN79" s="71">
        <v>-7.0000000000000001E-3</v>
      </c>
      <c r="BO79" s="71">
        <v>1E-3</v>
      </c>
      <c r="BP79" s="71">
        <v>1.4E-2</v>
      </c>
      <c r="BQ79" s="71">
        <v>0</v>
      </c>
      <c r="BR79" s="71">
        <v>-6.0000000000000001E-3</v>
      </c>
      <c r="BS79" s="71">
        <v>-2E-3</v>
      </c>
      <c r="BT79" s="71">
        <v>2E-3</v>
      </c>
      <c r="BU79" s="71">
        <v>0</v>
      </c>
      <c r="BV79" s="71">
        <v>-2E-3</v>
      </c>
      <c r="BW79" s="71">
        <v>8.0000000000000002E-3</v>
      </c>
      <c r="BX79" s="71">
        <v>-3.0000000000000001E-3</v>
      </c>
      <c r="BY79" s="71">
        <v>-2E-3</v>
      </c>
      <c r="BZ79" s="71">
        <v>0</v>
      </c>
      <c r="CA79" s="71">
        <v>2E-3</v>
      </c>
      <c r="CB79" s="71">
        <v>8.0000000000000002E-3</v>
      </c>
      <c r="CC79" s="71">
        <v>-2E-3</v>
      </c>
      <c r="CD79" s="71">
        <v>-5.0000000000000001E-3</v>
      </c>
      <c r="CE79" s="71">
        <v>3.0000000000000001E-3</v>
      </c>
      <c r="CF79" s="71">
        <v>-6.0000000000000001E-3</v>
      </c>
      <c r="CG79" s="71">
        <v>-3.0000000000000001E-3</v>
      </c>
      <c r="CH79" s="71">
        <v>0</v>
      </c>
      <c r="CI79" s="71">
        <v>0</v>
      </c>
      <c r="CJ79" s="71">
        <v>-8.0000000000000002E-3</v>
      </c>
      <c r="CK79" s="71">
        <v>0</v>
      </c>
      <c r="CL79" s="71">
        <v>0</v>
      </c>
      <c r="CM79" s="71">
        <v>0</v>
      </c>
      <c r="CN79" s="71">
        <v>8.0000000000000002E-3</v>
      </c>
      <c r="CO79" s="71">
        <v>8.9999999999999993E-3</v>
      </c>
      <c r="CP79" s="71">
        <v>0</v>
      </c>
      <c r="CQ79" s="71">
        <v>5.0000000000000001E-3</v>
      </c>
    </row>
    <row r="80" spans="1:95" ht="15" x14ac:dyDescent="0.25">
      <c r="A80" s="55" t="s">
        <v>70</v>
      </c>
      <c r="B80" s="55" t="s">
        <v>36</v>
      </c>
      <c r="C80" s="55" t="s">
        <v>244</v>
      </c>
      <c r="D80" s="71">
        <v>6.0000000000000001E-3</v>
      </c>
      <c r="E80" s="71">
        <v>8.9999999999999993E-3</v>
      </c>
      <c r="F80" s="71">
        <v>1.2E-2</v>
      </c>
      <c r="G80" s="71">
        <v>2.1000000000000001E-2</v>
      </c>
      <c r="H80" s="71">
        <v>1.4E-2</v>
      </c>
      <c r="I80" s="71">
        <v>1.4999999999999999E-2</v>
      </c>
      <c r="J80" s="71">
        <v>1.2999999999999999E-2</v>
      </c>
      <c r="K80" s="71">
        <v>1.0999999999999999E-2</v>
      </c>
      <c r="L80" s="71">
        <v>8.9999999999999993E-3</v>
      </c>
      <c r="M80" s="71">
        <v>8.9999999999999993E-3</v>
      </c>
      <c r="N80" s="71">
        <v>0.01</v>
      </c>
      <c r="O80" s="71">
        <v>0.01</v>
      </c>
      <c r="P80" s="71">
        <v>6.0000000000000001E-3</v>
      </c>
      <c r="Q80" s="71">
        <v>4.0000000000000001E-3</v>
      </c>
      <c r="R80" s="71">
        <v>1.0999999999999999E-2</v>
      </c>
      <c r="S80" s="71">
        <v>2E-3</v>
      </c>
      <c r="T80" s="71">
        <v>3.0000000000000001E-3</v>
      </c>
      <c r="U80" s="71">
        <v>1E-3</v>
      </c>
      <c r="V80" s="71">
        <v>-1E-3</v>
      </c>
      <c r="W80" s="71">
        <v>-0.04</v>
      </c>
      <c r="X80" s="71">
        <v>-4.5999999999999999E-2</v>
      </c>
      <c r="Y80" s="71">
        <v>-1.4E-2</v>
      </c>
      <c r="Z80" s="71">
        <v>6.0000000000000001E-3</v>
      </c>
      <c r="AA80" s="71">
        <v>3.0000000000000001E-3</v>
      </c>
      <c r="AB80" s="71">
        <v>6.0000000000000001E-3</v>
      </c>
      <c r="AC80" s="71">
        <v>1.2E-2</v>
      </c>
      <c r="AD80" s="71">
        <v>-6.0000000000000001E-3</v>
      </c>
      <c r="AE80" s="71">
        <v>-6.0000000000000001E-3</v>
      </c>
      <c r="AF80" s="71">
        <v>-5.0000000000000001E-3</v>
      </c>
      <c r="AG80" s="71">
        <v>-3.0000000000000001E-3</v>
      </c>
      <c r="AH80" s="71">
        <v>-3.0000000000000001E-3</v>
      </c>
      <c r="AI80" s="71">
        <v>4.0000000000000001E-3</v>
      </c>
      <c r="AJ80" s="71">
        <v>3.0000000000000001E-3</v>
      </c>
      <c r="AK80" s="71">
        <v>1.2E-2</v>
      </c>
      <c r="AL80" s="71">
        <v>0.01</v>
      </c>
      <c r="AM80" s="71">
        <v>7.0000000000000001E-3</v>
      </c>
      <c r="AN80" s="71">
        <v>7.0000000000000001E-3</v>
      </c>
      <c r="AO80" s="71">
        <v>7.0000000000000001E-3</v>
      </c>
      <c r="AP80" s="71">
        <v>8.9999999999999993E-3</v>
      </c>
      <c r="AQ80" s="71">
        <v>1.2999999999999999E-2</v>
      </c>
      <c r="AR80" s="71">
        <v>5.0000000000000001E-3</v>
      </c>
      <c r="AS80" s="71">
        <v>1.6E-2</v>
      </c>
      <c r="AT80" s="71">
        <v>4.0000000000000001E-3</v>
      </c>
      <c r="AU80" s="71">
        <v>1.4E-2</v>
      </c>
      <c r="AV80" s="71">
        <v>8.9999999999999993E-3</v>
      </c>
      <c r="AW80" s="71">
        <v>1.4E-2</v>
      </c>
      <c r="AX80" s="71">
        <v>0.01</v>
      </c>
      <c r="AY80" s="71">
        <v>2E-3</v>
      </c>
      <c r="AZ80" s="71">
        <v>8.9999999999999993E-3</v>
      </c>
      <c r="BA80" s="71">
        <v>6.0000000000000001E-3</v>
      </c>
      <c r="BB80" s="71">
        <v>8.0000000000000002E-3</v>
      </c>
      <c r="BC80" s="71">
        <v>1.6E-2</v>
      </c>
      <c r="BD80" s="71">
        <v>0.01</v>
      </c>
      <c r="BE80" s="71">
        <v>8.0000000000000002E-3</v>
      </c>
      <c r="BF80" s="71">
        <v>1.0999999999999999E-2</v>
      </c>
      <c r="BG80" s="71">
        <v>1.4E-2</v>
      </c>
      <c r="BH80" s="71">
        <v>1.4E-2</v>
      </c>
      <c r="BI80" s="71">
        <v>1.7000000000000001E-2</v>
      </c>
      <c r="BJ80" s="71">
        <v>1.2999999999999999E-2</v>
      </c>
      <c r="BK80" s="71">
        <v>1.4E-2</v>
      </c>
      <c r="BL80" s="71">
        <v>1.0999999999999999E-2</v>
      </c>
      <c r="BM80" s="71">
        <v>1.4E-2</v>
      </c>
      <c r="BN80" s="71">
        <v>1.2999999999999999E-2</v>
      </c>
      <c r="BO80" s="71">
        <v>1.0999999999999999E-2</v>
      </c>
      <c r="BP80" s="71">
        <v>8.9999999999999993E-3</v>
      </c>
      <c r="BQ80" s="71">
        <v>0.01</v>
      </c>
      <c r="BR80" s="71">
        <v>6.0000000000000001E-3</v>
      </c>
      <c r="BS80" s="71">
        <v>0.01</v>
      </c>
      <c r="BT80" s="71">
        <v>7.0000000000000001E-3</v>
      </c>
      <c r="BU80" s="71">
        <v>5.0000000000000001E-3</v>
      </c>
      <c r="BV80" s="71">
        <v>5.0000000000000001E-3</v>
      </c>
      <c r="BW80" s="71">
        <v>5.0000000000000001E-3</v>
      </c>
      <c r="BX80" s="71">
        <v>2E-3</v>
      </c>
      <c r="BY80" s="71">
        <v>4.0000000000000001E-3</v>
      </c>
      <c r="BZ80" s="71">
        <v>0</v>
      </c>
      <c r="CA80" s="71">
        <v>0</v>
      </c>
      <c r="CB80" s="71">
        <v>1E-3</v>
      </c>
      <c r="CC80" s="71">
        <v>0</v>
      </c>
      <c r="CD80" s="71">
        <v>1E-3</v>
      </c>
      <c r="CE80" s="71">
        <v>-2E-3</v>
      </c>
      <c r="CF80" s="71">
        <v>-1E-3</v>
      </c>
      <c r="CG80" s="71">
        <v>-5.0000000000000001E-3</v>
      </c>
      <c r="CH80" s="71">
        <v>-1E-3</v>
      </c>
      <c r="CI80" s="71">
        <v>-1E-3</v>
      </c>
      <c r="CJ80" s="71">
        <v>-2E-3</v>
      </c>
      <c r="CK80" s="71">
        <v>-2E-3</v>
      </c>
      <c r="CL80" s="71">
        <v>-2E-3</v>
      </c>
      <c r="CM80" s="71">
        <v>0</v>
      </c>
      <c r="CN80" s="71">
        <v>-5.0000000000000001E-3</v>
      </c>
      <c r="CO80" s="71">
        <v>-8.9999999999999993E-3</v>
      </c>
      <c r="CP80" s="71">
        <v>7.0000000000000001E-3</v>
      </c>
      <c r="CQ80" s="71">
        <v>2E-3</v>
      </c>
    </row>
    <row r="81" spans="1:95" ht="15" x14ac:dyDescent="0.25">
      <c r="A81" s="55" t="s">
        <v>71</v>
      </c>
      <c r="B81" s="55" t="s">
        <v>10</v>
      </c>
      <c r="C81" s="55" t="s">
        <v>244</v>
      </c>
      <c r="D81" s="71">
        <v>0</v>
      </c>
      <c r="E81" s="71">
        <v>-7.0000000000000001E-3</v>
      </c>
      <c r="F81" s="71">
        <v>-1.0999999999999999E-2</v>
      </c>
      <c r="G81" s="71">
        <v>-1.4999999999999999E-2</v>
      </c>
      <c r="H81" s="71">
        <v>-4.0000000000000001E-3</v>
      </c>
      <c r="I81" s="71">
        <v>-8.0000000000000002E-3</v>
      </c>
      <c r="J81" s="71">
        <v>-7.0000000000000001E-3</v>
      </c>
      <c r="K81" s="71">
        <v>-5.0000000000000001E-3</v>
      </c>
      <c r="L81" s="71">
        <v>-2E-3</v>
      </c>
      <c r="M81" s="71">
        <v>-3.0000000000000001E-3</v>
      </c>
      <c r="N81" s="71">
        <v>-1E-3</v>
      </c>
      <c r="O81" s="71">
        <v>4.0000000000000001E-3</v>
      </c>
      <c r="P81" s="71">
        <v>2E-3</v>
      </c>
      <c r="Q81" s="71">
        <v>0</v>
      </c>
      <c r="R81" s="71">
        <v>-2E-3</v>
      </c>
      <c r="S81" s="71">
        <v>0</v>
      </c>
      <c r="T81" s="71">
        <v>-3.0000000000000001E-3</v>
      </c>
      <c r="U81" s="71">
        <v>6.0000000000000001E-3</v>
      </c>
      <c r="V81" s="71">
        <v>1.4E-2</v>
      </c>
      <c r="W81" s="71">
        <v>0.19600000000000001</v>
      </c>
      <c r="X81" s="71">
        <v>0.246</v>
      </c>
      <c r="Y81" s="71">
        <v>6.4000000000000001E-2</v>
      </c>
      <c r="Z81" s="71">
        <v>-7.0000000000000001E-3</v>
      </c>
      <c r="AA81" s="71">
        <v>-4.2999999999999997E-2</v>
      </c>
      <c r="AB81" s="71">
        <v>-4.3999999999999997E-2</v>
      </c>
      <c r="AC81" s="71">
        <v>-3.4000000000000002E-2</v>
      </c>
      <c r="AD81" s="71">
        <v>-0.03</v>
      </c>
      <c r="AE81" s="71">
        <v>-3.3000000000000002E-2</v>
      </c>
      <c r="AF81" s="71">
        <v>-3.1E-2</v>
      </c>
      <c r="AG81" s="71">
        <v>-2.1999999999999999E-2</v>
      </c>
      <c r="AH81" s="71">
        <v>-0.01</v>
      </c>
      <c r="AI81" s="71">
        <v>-1.4E-2</v>
      </c>
      <c r="AJ81" s="71">
        <v>-1.4999999999999999E-2</v>
      </c>
      <c r="AK81" s="71">
        <v>-1.0999999999999999E-2</v>
      </c>
      <c r="AL81" s="71">
        <v>-8.9999999999999993E-3</v>
      </c>
      <c r="AM81" s="71">
        <v>-1.0999999999999999E-2</v>
      </c>
      <c r="AN81" s="71">
        <v>-1.2999999999999999E-2</v>
      </c>
      <c r="AO81" s="71">
        <v>-1.2999999999999999E-2</v>
      </c>
      <c r="AP81" s="71">
        <v>-3.0000000000000001E-3</v>
      </c>
      <c r="AQ81" s="71">
        <v>-1.0999999999999999E-2</v>
      </c>
      <c r="AR81" s="71">
        <v>-5.0000000000000001E-3</v>
      </c>
      <c r="AS81" s="71">
        <v>-4.0000000000000001E-3</v>
      </c>
      <c r="AT81" s="71">
        <v>-1.0999999999999999E-2</v>
      </c>
      <c r="AU81" s="71">
        <v>-3.0000000000000001E-3</v>
      </c>
      <c r="AV81" s="71">
        <v>-4.0000000000000001E-3</v>
      </c>
      <c r="AW81" s="71">
        <v>2E-3</v>
      </c>
      <c r="AX81" s="71">
        <v>1E-3</v>
      </c>
      <c r="AY81" s="71">
        <v>-6.0000000000000001E-3</v>
      </c>
      <c r="AZ81" s="71">
        <v>-1E-3</v>
      </c>
      <c r="BA81" s="71">
        <v>-2E-3</v>
      </c>
      <c r="BB81" s="71">
        <v>1E-3</v>
      </c>
      <c r="BC81" s="71">
        <v>-1E-3</v>
      </c>
      <c r="BD81" s="71">
        <v>3.0000000000000001E-3</v>
      </c>
      <c r="BE81" s="71">
        <v>2E-3</v>
      </c>
      <c r="BF81" s="71">
        <v>3.0000000000000001E-3</v>
      </c>
      <c r="BG81" s="71">
        <v>-1E-3</v>
      </c>
      <c r="BH81" s="71">
        <v>-1E-3</v>
      </c>
      <c r="BI81" s="71">
        <v>2E-3</v>
      </c>
      <c r="BJ81" s="71">
        <v>-8.9999999999999993E-3</v>
      </c>
      <c r="BK81" s="71">
        <v>-3.0000000000000001E-3</v>
      </c>
      <c r="BL81" s="71">
        <v>2E-3</v>
      </c>
      <c r="BM81" s="71">
        <v>1E-3</v>
      </c>
      <c r="BN81" s="71">
        <v>2E-3</v>
      </c>
      <c r="BO81" s="71">
        <v>0</v>
      </c>
      <c r="BP81" s="71">
        <v>-1E-3</v>
      </c>
      <c r="BQ81" s="71">
        <v>-1E-3</v>
      </c>
      <c r="BR81" s="71">
        <v>-2E-3</v>
      </c>
      <c r="BS81" s="71">
        <v>1E-3</v>
      </c>
      <c r="BT81" s="71">
        <v>1E-3</v>
      </c>
      <c r="BU81" s="71">
        <v>-4.0000000000000001E-3</v>
      </c>
      <c r="BV81" s="71">
        <v>-7.0000000000000001E-3</v>
      </c>
      <c r="BW81" s="71">
        <v>4.0000000000000001E-3</v>
      </c>
      <c r="BX81" s="71">
        <v>6.0000000000000001E-3</v>
      </c>
      <c r="BY81" s="71">
        <v>1E-3</v>
      </c>
      <c r="BZ81" s="71">
        <v>3.0000000000000001E-3</v>
      </c>
      <c r="CA81" s="71">
        <v>-3.0000000000000001E-3</v>
      </c>
      <c r="CB81" s="71">
        <v>1E-3</v>
      </c>
      <c r="CC81" s="71">
        <v>-3.0000000000000001E-3</v>
      </c>
      <c r="CD81" s="71">
        <v>0</v>
      </c>
      <c r="CE81" s="71">
        <v>6.0000000000000001E-3</v>
      </c>
      <c r="CF81" s="71">
        <v>5.0000000000000001E-3</v>
      </c>
      <c r="CG81" s="71">
        <v>-2E-3</v>
      </c>
      <c r="CH81" s="71">
        <v>-1E-3</v>
      </c>
      <c r="CI81" s="71">
        <v>-1E-3</v>
      </c>
      <c r="CJ81" s="71">
        <v>-6.0000000000000001E-3</v>
      </c>
      <c r="CK81" s="71">
        <v>3.0000000000000001E-3</v>
      </c>
      <c r="CL81" s="71">
        <v>-3.0000000000000001E-3</v>
      </c>
      <c r="CM81" s="71">
        <v>-4.0000000000000001E-3</v>
      </c>
      <c r="CN81" s="71">
        <v>-4.0000000000000001E-3</v>
      </c>
      <c r="CO81" s="71">
        <v>-1.2E-2</v>
      </c>
      <c r="CP81" s="71">
        <v>-8.0000000000000002E-3</v>
      </c>
      <c r="CQ81" s="71">
        <v>-1.2999999999999999E-2</v>
      </c>
    </row>
    <row r="82" spans="1:95" ht="15" x14ac:dyDescent="0.25">
      <c r="A82" s="55" t="s">
        <v>72</v>
      </c>
      <c r="B82" s="55" t="s">
        <v>11</v>
      </c>
      <c r="C82" s="55" t="s">
        <v>244</v>
      </c>
      <c r="D82" s="71">
        <v>4.0000000000000001E-3</v>
      </c>
      <c r="E82" s="71">
        <v>4.0000000000000001E-3</v>
      </c>
      <c r="F82" s="71">
        <v>7.0000000000000001E-3</v>
      </c>
      <c r="G82" s="71">
        <v>4.0000000000000001E-3</v>
      </c>
      <c r="H82" s="71">
        <v>3.0000000000000001E-3</v>
      </c>
      <c r="I82" s="71">
        <v>1E-3</v>
      </c>
      <c r="J82" s="71">
        <v>1E-3</v>
      </c>
      <c r="K82" s="71">
        <v>-4.0000000000000001E-3</v>
      </c>
      <c r="L82" s="71">
        <v>0</v>
      </c>
      <c r="M82" s="71">
        <v>0</v>
      </c>
      <c r="N82" s="71">
        <v>2E-3</v>
      </c>
      <c r="O82" s="71">
        <v>1E-3</v>
      </c>
      <c r="P82" s="71">
        <v>2E-3</v>
      </c>
      <c r="Q82" s="71">
        <v>4.0000000000000001E-3</v>
      </c>
      <c r="R82" s="71">
        <v>2E-3</v>
      </c>
      <c r="S82" s="71">
        <v>2E-3</v>
      </c>
      <c r="T82" s="71">
        <v>8.0000000000000002E-3</v>
      </c>
      <c r="U82" s="71">
        <v>-2E-3</v>
      </c>
      <c r="V82" s="71">
        <v>2E-3</v>
      </c>
      <c r="W82" s="71">
        <v>-1.9E-2</v>
      </c>
      <c r="X82" s="71">
        <v>-1.4999999999999999E-2</v>
      </c>
      <c r="Y82" s="71">
        <v>-7.0000000000000001E-3</v>
      </c>
      <c r="Z82" s="71">
        <v>5.0000000000000001E-3</v>
      </c>
      <c r="AA82" s="71">
        <v>2E-3</v>
      </c>
      <c r="AB82" s="71">
        <v>3.0000000000000001E-3</v>
      </c>
      <c r="AC82" s="71">
        <v>2E-3</v>
      </c>
      <c r="AD82" s="71">
        <v>3.0000000000000001E-3</v>
      </c>
      <c r="AE82" s="71">
        <v>3.0000000000000001E-3</v>
      </c>
      <c r="AF82" s="71">
        <v>-1E-3</v>
      </c>
      <c r="AG82" s="71">
        <v>1.4E-2</v>
      </c>
      <c r="AH82" s="71">
        <v>0.01</v>
      </c>
      <c r="AI82" s="71">
        <v>7.0000000000000001E-3</v>
      </c>
      <c r="AJ82" s="71">
        <v>8.0000000000000002E-3</v>
      </c>
      <c r="AK82" s="71">
        <v>8.9999999999999993E-3</v>
      </c>
      <c r="AL82" s="71">
        <v>7.0000000000000001E-3</v>
      </c>
      <c r="AM82" s="71">
        <v>6.0000000000000001E-3</v>
      </c>
      <c r="AN82" s="71">
        <v>7.0000000000000001E-3</v>
      </c>
      <c r="AO82" s="71">
        <v>8.9999999999999993E-3</v>
      </c>
      <c r="AP82" s="71">
        <v>0.01</v>
      </c>
      <c r="AQ82" s="71">
        <v>1.4999999999999999E-2</v>
      </c>
      <c r="AR82" s="71">
        <v>1.4E-2</v>
      </c>
      <c r="AS82" s="71">
        <v>7.0000000000000001E-3</v>
      </c>
      <c r="AT82" s="71">
        <v>6.0000000000000001E-3</v>
      </c>
      <c r="AU82" s="71">
        <v>8.0000000000000002E-3</v>
      </c>
      <c r="AV82" s="71">
        <v>3.0000000000000001E-3</v>
      </c>
      <c r="AW82" s="71">
        <v>6.0000000000000001E-3</v>
      </c>
      <c r="AX82" s="71">
        <v>3.0000000000000001E-3</v>
      </c>
      <c r="AY82" s="71">
        <v>4.0000000000000001E-3</v>
      </c>
      <c r="AZ82" s="71">
        <v>2E-3</v>
      </c>
      <c r="BA82" s="71">
        <v>8.0000000000000002E-3</v>
      </c>
      <c r="BB82" s="71">
        <v>4.0000000000000001E-3</v>
      </c>
      <c r="BC82" s="71">
        <v>-4.0000000000000001E-3</v>
      </c>
      <c r="BD82" s="71">
        <v>1E-3</v>
      </c>
      <c r="BE82" s="71">
        <v>7.0000000000000001E-3</v>
      </c>
      <c r="BF82" s="71">
        <v>5.0000000000000001E-3</v>
      </c>
      <c r="BG82" s="71">
        <v>4.0000000000000001E-3</v>
      </c>
      <c r="BH82" s="71">
        <v>4.0000000000000001E-3</v>
      </c>
      <c r="BI82" s="71">
        <v>4.0000000000000001E-3</v>
      </c>
      <c r="BJ82" s="71">
        <v>3.0000000000000001E-3</v>
      </c>
      <c r="BK82" s="71">
        <v>2E-3</v>
      </c>
      <c r="BL82" s="71">
        <v>8.9999999999999993E-3</v>
      </c>
      <c r="BM82" s="71">
        <v>7.0000000000000001E-3</v>
      </c>
      <c r="BN82" s="71">
        <v>5.0000000000000001E-3</v>
      </c>
      <c r="BO82" s="71">
        <v>4.0000000000000001E-3</v>
      </c>
      <c r="BP82" s="71">
        <v>0.01</v>
      </c>
      <c r="BQ82" s="71">
        <v>8.0000000000000002E-3</v>
      </c>
      <c r="BR82" s="71">
        <v>1.0999999999999999E-2</v>
      </c>
      <c r="BS82" s="71">
        <v>6.0000000000000001E-3</v>
      </c>
      <c r="BT82" s="71">
        <v>3.0000000000000001E-3</v>
      </c>
      <c r="BU82" s="71">
        <v>-1E-3</v>
      </c>
      <c r="BV82" s="71">
        <v>4.0000000000000001E-3</v>
      </c>
      <c r="BW82" s="71">
        <v>2E-3</v>
      </c>
      <c r="BX82" s="71">
        <v>3.0000000000000001E-3</v>
      </c>
      <c r="BY82" s="71">
        <v>-2E-3</v>
      </c>
      <c r="BZ82" s="71">
        <v>-4.0000000000000001E-3</v>
      </c>
      <c r="CA82" s="71">
        <v>2E-3</v>
      </c>
      <c r="CB82" s="71">
        <v>0</v>
      </c>
      <c r="CC82" s="71">
        <v>-1E-3</v>
      </c>
      <c r="CD82" s="71">
        <v>3.0000000000000001E-3</v>
      </c>
      <c r="CE82" s="71">
        <v>-2E-3</v>
      </c>
      <c r="CF82" s="71">
        <v>2E-3</v>
      </c>
      <c r="CG82" s="71">
        <v>8.0000000000000002E-3</v>
      </c>
      <c r="CH82" s="71">
        <v>5.0000000000000001E-3</v>
      </c>
      <c r="CI82" s="71">
        <v>3.0000000000000001E-3</v>
      </c>
      <c r="CJ82" s="71">
        <v>0</v>
      </c>
      <c r="CK82" s="71">
        <v>4.0000000000000001E-3</v>
      </c>
      <c r="CL82" s="71">
        <v>4.0000000000000001E-3</v>
      </c>
      <c r="CM82" s="71">
        <v>0</v>
      </c>
      <c r="CN82" s="71">
        <v>3.0000000000000001E-3</v>
      </c>
      <c r="CO82" s="71">
        <v>1.2999999999999999E-2</v>
      </c>
      <c r="CP82" s="71">
        <v>8.0000000000000002E-3</v>
      </c>
      <c r="CQ82" s="71">
        <v>3.0000000000000001E-3</v>
      </c>
    </row>
    <row r="83" spans="1:95" ht="15" x14ac:dyDescent="0.25">
      <c r="A83" s="55" t="s">
        <v>73</v>
      </c>
      <c r="B83" s="55" t="s">
        <v>12</v>
      </c>
      <c r="C83" s="55" t="s">
        <v>244</v>
      </c>
      <c r="D83" s="71">
        <v>5.0000000000000001E-3</v>
      </c>
      <c r="E83" s="71">
        <v>1.4999999999999999E-2</v>
      </c>
      <c r="F83" s="71">
        <v>5.6000000000000001E-2</v>
      </c>
      <c r="G83" s="71">
        <v>5.3999999999999999E-2</v>
      </c>
      <c r="H83" s="71">
        <v>3.3000000000000002E-2</v>
      </c>
      <c r="I83" s="71">
        <v>3.6999999999999998E-2</v>
      </c>
      <c r="J83" s="71">
        <v>2.1999999999999999E-2</v>
      </c>
      <c r="K83" s="71">
        <v>1.9E-2</v>
      </c>
      <c r="L83" s="71">
        <v>1.7000000000000001E-2</v>
      </c>
      <c r="M83" s="71">
        <v>1.4999999999999999E-2</v>
      </c>
      <c r="N83" s="71">
        <v>2.1000000000000001E-2</v>
      </c>
      <c r="O83" s="71">
        <v>1.4E-2</v>
      </c>
      <c r="P83" s="71">
        <v>1.9E-2</v>
      </c>
      <c r="Q83" s="71">
        <v>1.4E-2</v>
      </c>
      <c r="R83" s="71">
        <v>0.01</v>
      </c>
      <c r="S83" s="71">
        <v>4.0000000000000001E-3</v>
      </c>
      <c r="T83" s="71">
        <v>4.0000000000000001E-3</v>
      </c>
      <c r="U83" s="71">
        <v>0</v>
      </c>
      <c r="V83" s="71">
        <v>-3.0000000000000001E-3</v>
      </c>
      <c r="W83" s="71">
        <v>-0.06</v>
      </c>
      <c r="X83" s="71">
        <v>-6.4000000000000001E-2</v>
      </c>
      <c r="Y83" s="71">
        <v>-2.3E-2</v>
      </c>
      <c r="Z83" s="71">
        <v>-6.0000000000000001E-3</v>
      </c>
      <c r="AA83" s="71">
        <v>-4.0000000000000001E-3</v>
      </c>
      <c r="AB83" s="71">
        <v>-0.02</v>
      </c>
      <c r="AC83" s="71">
        <v>-3.7999999999999999E-2</v>
      </c>
      <c r="AD83" s="71">
        <v>-2.3E-2</v>
      </c>
      <c r="AE83" s="71">
        <v>-3.4000000000000002E-2</v>
      </c>
      <c r="AF83" s="71">
        <v>-2.9000000000000001E-2</v>
      </c>
      <c r="AG83" s="71">
        <v>-1.7000000000000001E-2</v>
      </c>
      <c r="AH83" s="71">
        <v>-4.0000000000000001E-3</v>
      </c>
      <c r="AI83" s="71">
        <v>4.0000000000000001E-3</v>
      </c>
      <c r="AJ83" s="71">
        <v>2.3E-2</v>
      </c>
      <c r="AK83" s="71">
        <v>0.03</v>
      </c>
      <c r="AL83" s="71">
        <v>4.8000000000000001E-2</v>
      </c>
      <c r="AM83" s="71">
        <v>4.2000000000000003E-2</v>
      </c>
      <c r="AN83" s="71">
        <v>0.03</v>
      </c>
      <c r="AO83" s="71">
        <v>4.1000000000000002E-2</v>
      </c>
      <c r="AP83" s="71">
        <v>2.9000000000000001E-2</v>
      </c>
      <c r="AQ83" s="71">
        <v>3.3000000000000002E-2</v>
      </c>
      <c r="AR83" s="71">
        <v>3.9E-2</v>
      </c>
      <c r="AS83" s="71">
        <v>2.8000000000000001E-2</v>
      </c>
      <c r="AT83" s="71">
        <v>3.2000000000000001E-2</v>
      </c>
      <c r="AU83" s="71">
        <v>2.3E-2</v>
      </c>
      <c r="AV83" s="71">
        <v>1.4E-2</v>
      </c>
      <c r="AW83" s="71">
        <v>1.0999999999999999E-2</v>
      </c>
      <c r="AX83" s="71">
        <v>8.9999999999999993E-3</v>
      </c>
      <c r="AY83" s="71">
        <v>8.0000000000000002E-3</v>
      </c>
      <c r="AZ83" s="71">
        <v>0.01</v>
      </c>
      <c r="BA83" s="71">
        <v>7.0000000000000001E-3</v>
      </c>
      <c r="BB83" s="71">
        <v>4.0000000000000001E-3</v>
      </c>
      <c r="BC83" s="71">
        <v>-2E-3</v>
      </c>
      <c r="BD83" s="71">
        <v>4.0000000000000001E-3</v>
      </c>
      <c r="BE83" s="71">
        <v>-6.0000000000000001E-3</v>
      </c>
      <c r="BF83" s="71">
        <v>-1E-3</v>
      </c>
      <c r="BG83" s="71">
        <v>-8.9999999999999993E-3</v>
      </c>
      <c r="BH83" s="71">
        <v>-2E-3</v>
      </c>
      <c r="BI83" s="71">
        <v>-3.0000000000000001E-3</v>
      </c>
      <c r="BJ83" s="71">
        <v>-2E-3</v>
      </c>
      <c r="BK83" s="71">
        <v>-1E-3</v>
      </c>
      <c r="BL83" s="71">
        <v>-7.0000000000000001E-3</v>
      </c>
      <c r="BM83" s="71">
        <v>-8.9999999999999993E-3</v>
      </c>
      <c r="BN83" s="71">
        <v>-6.0000000000000001E-3</v>
      </c>
      <c r="BO83" s="71">
        <v>-2E-3</v>
      </c>
      <c r="BP83" s="71">
        <v>-6.0000000000000001E-3</v>
      </c>
      <c r="BQ83" s="71">
        <v>1E-3</v>
      </c>
      <c r="BR83" s="71">
        <v>1E-3</v>
      </c>
      <c r="BS83" s="71">
        <v>-2E-3</v>
      </c>
      <c r="BT83" s="71">
        <v>1E-3</v>
      </c>
      <c r="BU83" s="71">
        <v>-1E-3</v>
      </c>
      <c r="BV83" s="71">
        <v>2E-3</v>
      </c>
      <c r="BW83" s="71">
        <v>1E-3</v>
      </c>
      <c r="BX83" s="71">
        <v>-2E-3</v>
      </c>
      <c r="BY83" s="71">
        <v>-1E-3</v>
      </c>
      <c r="BZ83" s="71">
        <v>3.0000000000000001E-3</v>
      </c>
      <c r="CA83" s="71">
        <v>-3.0000000000000001E-3</v>
      </c>
      <c r="CB83" s="71">
        <v>-1E-3</v>
      </c>
      <c r="CC83" s="71">
        <v>-1E-3</v>
      </c>
      <c r="CD83" s="71">
        <v>-3.0000000000000001E-3</v>
      </c>
      <c r="CE83" s="71">
        <v>2E-3</v>
      </c>
      <c r="CF83" s="71">
        <v>4.0000000000000001E-3</v>
      </c>
      <c r="CG83" s="71">
        <v>-2E-3</v>
      </c>
      <c r="CH83" s="71">
        <v>3.0000000000000001E-3</v>
      </c>
      <c r="CI83" s="71">
        <v>1E-3</v>
      </c>
      <c r="CJ83" s="71">
        <v>-1E-3</v>
      </c>
      <c r="CK83" s="71">
        <v>-5.0000000000000001E-3</v>
      </c>
      <c r="CL83" s="71">
        <v>-2E-3</v>
      </c>
      <c r="CM83" s="71">
        <v>0</v>
      </c>
      <c r="CN83" s="71">
        <v>-1.6E-2</v>
      </c>
      <c r="CO83" s="71">
        <v>-8.0000000000000002E-3</v>
      </c>
      <c r="CP83" s="71">
        <v>-8.9999999999999993E-3</v>
      </c>
      <c r="CQ83" s="71">
        <v>-3.0000000000000001E-3</v>
      </c>
    </row>
    <row r="84" spans="1:95" ht="15" x14ac:dyDescent="0.25">
      <c r="A84" s="55" t="s">
        <v>74</v>
      </c>
      <c r="B84" s="55" t="s">
        <v>13</v>
      </c>
      <c r="C84" s="55" t="s">
        <v>244</v>
      </c>
      <c r="D84" s="71">
        <v>1.2999999999999999E-2</v>
      </c>
      <c r="E84" s="71">
        <v>0.03</v>
      </c>
      <c r="F84" s="71">
        <v>4.2999999999999997E-2</v>
      </c>
      <c r="G84" s="71">
        <v>3.2000000000000001E-2</v>
      </c>
      <c r="H84" s="71">
        <v>3.9E-2</v>
      </c>
      <c r="I84" s="71">
        <v>3.3000000000000002E-2</v>
      </c>
      <c r="J84" s="71">
        <v>2.1000000000000001E-2</v>
      </c>
      <c r="K84" s="71">
        <v>8.9999999999999993E-3</v>
      </c>
      <c r="L84" s="71">
        <v>1.4E-2</v>
      </c>
      <c r="M84" s="71">
        <v>1.0999999999999999E-2</v>
      </c>
      <c r="N84" s="71">
        <v>8.0000000000000002E-3</v>
      </c>
      <c r="O84" s="71">
        <v>1.2999999999999999E-2</v>
      </c>
      <c r="P84" s="71">
        <v>1.2E-2</v>
      </c>
      <c r="Q84" s="71">
        <v>4.0000000000000001E-3</v>
      </c>
      <c r="R84" s="71">
        <v>0</v>
      </c>
      <c r="S84" s="71">
        <v>-8.0000000000000002E-3</v>
      </c>
      <c r="T84" s="71">
        <v>7.0000000000000001E-3</v>
      </c>
      <c r="U84" s="71">
        <v>4.0000000000000001E-3</v>
      </c>
      <c r="V84" s="71">
        <v>2E-3</v>
      </c>
      <c r="W84" s="71">
        <v>-3.5999999999999997E-2</v>
      </c>
      <c r="X84" s="71">
        <v>-5.7000000000000002E-2</v>
      </c>
      <c r="Y84" s="71">
        <v>-2.1999999999999999E-2</v>
      </c>
      <c r="Z84" s="71">
        <v>-1.2999999999999999E-2</v>
      </c>
      <c r="AA84" s="71">
        <v>2E-3</v>
      </c>
      <c r="AB84" s="71">
        <v>-1.9E-2</v>
      </c>
      <c r="AC84" s="71">
        <v>-5.0000000000000001E-3</v>
      </c>
      <c r="AD84" s="71">
        <v>3.0000000000000001E-3</v>
      </c>
      <c r="AE84" s="71">
        <v>4.0000000000000001E-3</v>
      </c>
      <c r="AF84" s="71">
        <v>3.0000000000000001E-3</v>
      </c>
      <c r="AG84" s="71">
        <v>2E-3</v>
      </c>
      <c r="AH84" s="71">
        <v>2.4E-2</v>
      </c>
      <c r="AI84" s="71">
        <v>3.5000000000000003E-2</v>
      </c>
      <c r="AJ84" s="71">
        <v>5.2999999999999999E-2</v>
      </c>
      <c r="AK84" s="71">
        <v>4.3999999999999997E-2</v>
      </c>
      <c r="AL84" s="71">
        <v>3.7999999999999999E-2</v>
      </c>
      <c r="AM84" s="71">
        <v>4.3999999999999997E-2</v>
      </c>
      <c r="AN84" s="71">
        <v>4.2999999999999997E-2</v>
      </c>
      <c r="AO84" s="71">
        <v>4.4999999999999998E-2</v>
      </c>
      <c r="AP84" s="71">
        <v>3.6999999999999998E-2</v>
      </c>
      <c r="AQ84" s="71">
        <v>3.7999999999999999E-2</v>
      </c>
      <c r="AR84" s="71">
        <v>0.03</v>
      </c>
      <c r="AS84" s="71">
        <v>0.03</v>
      </c>
      <c r="AT84" s="71">
        <v>2.5999999999999999E-2</v>
      </c>
      <c r="AU84" s="71">
        <v>2.5000000000000001E-2</v>
      </c>
      <c r="AV84" s="71">
        <v>1.9E-2</v>
      </c>
      <c r="AW84" s="71">
        <v>1.9E-2</v>
      </c>
      <c r="AX84" s="71">
        <v>1.2E-2</v>
      </c>
      <c r="AY84" s="71">
        <v>1.4999999999999999E-2</v>
      </c>
      <c r="AZ84" s="71">
        <v>7.0000000000000001E-3</v>
      </c>
      <c r="BA84" s="71">
        <v>7.0000000000000001E-3</v>
      </c>
      <c r="BB84" s="71">
        <v>5.0000000000000001E-3</v>
      </c>
      <c r="BC84" s="71">
        <v>7.0000000000000001E-3</v>
      </c>
      <c r="BD84" s="71">
        <v>1.2E-2</v>
      </c>
      <c r="BE84" s="71">
        <v>1.0999999999999999E-2</v>
      </c>
      <c r="BF84" s="71">
        <v>1E-3</v>
      </c>
      <c r="BG84" s="71">
        <v>8.9999999999999993E-3</v>
      </c>
      <c r="BH84" s="71">
        <v>5.0000000000000001E-3</v>
      </c>
      <c r="BI84" s="71">
        <v>1.2999999999999999E-2</v>
      </c>
      <c r="BJ84" s="71">
        <v>1.0999999999999999E-2</v>
      </c>
      <c r="BK84" s="71">
        <v>1.0999999999999999E-2</v>
      </c>
      <c r="BL84" s="71">
        <v>0.01</v>
      </c>
      <c r="BM84" s="71">
        <v>1.7000000000000001E-2</v>
      </c>
      <c r="BN84" s="71">
        <v>1.2999999999999999E-2</v>
      </c>
      <c r="BO84" s="71">
        <v>0.01</v>
      </c>
      <c r="BP84" s="71">
        <v>1.4E-2</v>
      </c>
      <c r="BQ84" s="71">
        <v>1.0999999999999999E-2</v>
      </c>
      <c r="BR84" s="71">
        <v>1.7000000000000001E-2</v>
      </c>
      <c r="BS84" s="71">
        <v>8.9999999999999993E-3</v>
      </c>
      <c r="BT84" s="71">
        <v>0.01</v>
      </c>
      <c r="BU84" s="71">
        <v>5.0000000000000001E-3</v>
      </c>
      <c r="BV84" s="71">
        <v>8.9999999999999993E-3</v>
      </c>
      <c r="BW84" s="71">
        <v>1.7000000000000001E-2</v>
      </c>
      <c r="BX84" s="71">
        <v>8.9999999999999993E-3</v>
      </c>
      <c r="BY84" s="71">
        <v>0.01</v>
      </c>
      <c r="BZ84" s="71">
        <v>1.2E-2</v>
      </c>
      <c r="CA84" s="71">
        <v>5.0000000000000001E-3</v>
      </c>
      <c r="CB84" s="71">
        <v>1.0999999999999999E-2</v>
      </c>
      <c r="CC84" s="71">
        <v>5.0000000000000001E-3</v>
      </c>
      <c r="CD84" s="71">
        <v>4.0000000000000001E-3</v>
      </c>
      <c r="CE84" s="71">
        <v>0</v>
      </c>
      <c r="CF84" s="71">
        <v>3.0000000000000001E-3</v>
      </c>
      <c r="CG84" s="71">
        <v>6.0000000000000001E-3</v>
      </c>
      <c r="CH84" s="71">
        <v>2E-3</v>
      </c>
      <c r="CI84" s="71">
        <v>0</v>
      </c>
      <c r="CJ84" s="71">
        <v>-4.0000000000000001E-3</v>
      </c>
      <c r="CK84" s="71">
        <v>8.0000000000000002E-3</v>
      </c>
      <c r="CL84" s="71">
        <v>2E-3</v>
      </c>
      <c r="CM84" s="71">
        <v>5.0000000000000001E-3</v>
      </c>
      <c r="CN84" s="71">
        <v>3.0000000000000001E-3</v>
      </c>
      <c r="CO84" s="71">
        <v>3.0000000000000001E-3</v>
      </c>
      <c r="CP84" s="71">
        <v>0</v>
      </c>
      <c r="CQ84" s="71">
        <v>1.2999999999999999E-2</v>
      </c>
    </row>
    <row r="85" spans="1:95" ht="15" x14ac:dyDescent="0.25">
      <c r="A85" s="55" t="s">
        <v>75</v>
      </c>
      <c r="B85" s="55" t="s">
        <v>14</v>
      </c>
      <c r="C85" s="55" t="s">
        <v>244</v>
      </c>
      <c r="D85" s="71">
        <v>6.0000000000000001E-3</v>
      </c>
      <c r="E85" s="71">
        <v>2.4E-2</v>
      </c>
      <c r="F85" s="71">
        <v>5.8999999999999997E-2</v>
      </c>
      <c r="G85" s="71">
        <v>5.6000000000000001E-2</v>
      </c>
      <c r="H85" s="71">
        <v>5.7000000000000002E-2</v>
      </c>
      <c r="I85" s="71">
        <v>4.5999999999999999E-2</v>
      </c>
      <c r="J85" s="71">
        <v>2.8000000000000001E-2</v>
      </c>
      <c r="K85" s="71">
        <v>0.03</v>
      </c>
      <c r="L85" s="71">
        <v>2.7E-2</v>
      </c>
      <c r="M85" s="71">
        <v>2.7E-2</v>
      </c>
      <c r="N85" s="71">
        <v>0.02</v>
      </c>
      <c r="O85" s="71">
        <v>2.8000000000000001E-2</v>
      </c>
      <c r="P85" s="71">
        <v>2.5999999999999999E-2</v>
      </c>
      <c r="Q85" s="71">
        <v>2.4E-2</v>
      </c>
      <c r="R85" s="71">
        <v>0.01</v>
      </c>
      <c r="S85" s="71">
        <v>0.01</v>
      </c>
      <c r="T85" s="71">
        <v>6.0000000000000001E-3</v>
      </c>
      <c r="U85" s="71">
        <v>-2E-3</v>
      </c>
      <c r="V85" s="71">
        <v>-7.0000000000000001E-3</v>
      </c>
      <c r="W85" s="71">
        <v>-5.8000000000000003E-2</v>
      </c>
      <c r="X85" s="71">
        <v>-6.6000000000000003E-2</v>
      </c>
      <c r="Y85" s="71">
        <v>-0.02</v>
      </c>
      <c r="Z85" s="71">
        <v>-1.4E-2</v>
      </c>
      <c r="AA85" s="71">
        <v>-1.9E-2</v>
      </c>
      <c r="AB85" s="71">
        <v>-0.03</v>
      </c>
      <c r="AC85" s="71">
        <v>-3.4000000000000002E-2</v>
      </c>
      <c r="AD85" s="71">
        <v>-4.8000000000000001E-2</v>
      </c>
      <c r="AE85" s="71">
        <v>-3.9E-2</v>
      </c>
      <c r="AF85" s="71">
        <v>-3.5000000000000003E-2</v>
      </c>
      <c r="AG85" s="71">
        <v>-2.1999999999999999E-2</v>
      </c>
      <c r="AH85" s="71">
        <v>-7.0000000000000001E-3</v>
      </c>
      <c r="AI85" s="71">
        <v>1.0999999999999999E-2</v>
      </c>
      <c r="AJ85" s="71">
        <v>2.8000000000000001E-2</v>
      </c>
      <c r="AK85" s="71">
        <v>2.4E-2</v>
      </c>
      <c r="AL85" s="71">
        <v>3.7999999999999999E-2</v>
      </c>
      <c r="AM85" s="71">
        <v>4.8000000000000001E-2</v>
      </c>
      <c r="AN85" s="71">
        <v>5.3999999999999999E-2</v>
      </c>
      <c r="AO85" s="71">
        <v>3.5999999999999997E-2</v>
      </c>
      <c r="AP85" s="71">
        <v>5.0999999999999997E-2</v>
      </c>
      <c r="AQ85" s="71">
        <v>3.9E-2</v>
      </c>
      <c r="AR85" s="71">
        <v>3.6999999999999998E-2</v>
      </c>
      <c r="AS85" s="71">
        <v>3.2000000000000001E-2</v>
      </c>
      <c r="AT85" s="71">
        <v>2.7E-2</v>
      </c>
      <c r="AU85" s="71">
        <v>2.4E-2</v>
      </c>
      <c r="AV85" s="71">
        <v>2.3E-2</v>
      </c>
      <c r="AW85" s="71">
        <v>1.6E-2</v>
      </c>
      <c r="AX85" s="71">
        <v>1.2999999999999999E-2</v>
      </c>
      <c r="AY85" s="71">
        <v>1.0999999999999999E-2</v>
      </c>
      <c r="AZ85" s="71">
        <v>2E-3</v>
      </c>
      <c r="BA85" s="71">
        <v>1E-3</v>
      </c>
      <c r="BB85" s="71">
        <v>4.0000000000000001E-3</v>
      </c>
      <c r="BC85" s="71">
        <v>-4.0000000000000001E-3</v>
      </c>
      <c r="BD85" s="71">
        <v>1E-3</v>
      </c>
      <c r="BE85" s="71">
        <v>3.0000000000000001E-3</v>
      </c>
      <c r="BF85" s="71">
        <v>-4.0000000000000001E-3</v>
      </c>
      <c r="BG85" s="71">
        <v>-7.0000000000000001E-3</v>
      </c>
      <c r="BH85" s="71">
        <v>-3.0000000000000001E-3</v>
      </c>
      <c r="BI85" s="71">
        <v>-5.0000000000000001E-3</v>
      </c>
      <c r="BJ85" s="71">
        <v>-3.0000000000000001E-3</v>
      </c>
      <c r="BK85" s="71">
        <v>-1.6E-2</v>
      </c>
      <c r="BL85" s="71">
        <v>-0.01</v>
      </c>
      <c r="BM85" s="71">
        <v>-0.01</v>
      </c>
      <c r="BN85" s="71">
        <v>-7.0000000000000001E-3</v>
      </c>
      <c r="BO85" s="71">
        <v>-5.0000000000000001E-3</v>
      </c>
      <c r="BP85" s="71">
        <v>2E-3</v>
      </c>
      <c r="BQ85" s="71">
        <v>-4.0000000000000001E-3</v>
      </c>
      <c r="BR85" s="71">
        <v>-4.0000000000000001E-3</v>
      </c>
      <c r="BS85" s="71">
        <v>-3.0000000000000001E-3</v>
      </c>
      <c r="BT85" s="71">
        <v>-1E-3</v>
      </c>
      <c r="BU85" s="71">
        <v>5.0000000000000001E-3</v>
      </c>
      <c r="BV85" s="71">
        <v>-3.0000000000000001E-3</v>
      </c>
      <c r="BW85" s="71">
        <v>-3.0000000000000001E-3</v>
      </c>
      <c r="BX85" s="71">
        <v>2E-3</v>
      </c>
      <c r="BY85" s="71">
        <v>0</v>
      </c>
      <c r="BZ85" s="71">
        <v>-4.0000000000000001E-3</v>
      </c>
      <c r="CA85" s="71">
        <v>-1E-3</v>
      </c>
      <c r="CB85" s="71">
        <v>4.0000000000000001E-3</v>
      </c>
      <c r="CC85" s="71">
        <v>1E-3</v>
      </c>
      <c r="CD85" s="71">
        <v>8.0000000000000002E-3</v>
      </c>
      <c r="CE85" s="71">
        <v>0</v>
      </c>
      <c r="CF85" s="71">
        <v>-3.0000000000000001E-3</v>
      </c>
      <c r="CG85" s="71">
        <v>-2E-3</v>
      </c>
      <c r="CH85" s="71">
        <v>0</v>
      </c>
      <c r="CI85" s="71">
        <v>0</v>
      </c>
      <c r="CJ85" s="71">
        <v>0</v>
      </c>
      <c r="CK85" s="71">
        <v>-6.0000000000000001E-3</v>
      </c>
      <c r="CL85" s="71">
        <v>7.0000000000000001E-3</v>
      </c>
      <c r="CM85" s="71">
        <v>-7.0000000000000001E-3</v>
      </c>
      <c r="CN85" s="71">
        <v>-1.6E-2</v>
      </c>
      <c r="CO85" s="71">
        <v>3.0000000000000001E-3</v>
      </c>
      <c r="CP85" s="71">
        <v>1.0999999999999999E-2</v>
      </c>
      <c r="CQ85" s="71">
        <v>-1.2E-2</v>
      </c>
    </row>
    <row r="86" spans="1:95" ht="15" x14ac:dyDescent="0.25">
      <c r="A86" s="55" t="s">
        <v>76</v>
      </c>
      <c r="B86" s="55" t="s">
        <v>15</v>
      </c>
      <c r="C86" s="55" t="s">
        <v>244</v>
      </c>
      <c r="D86" s="71">
        <v>3.0000000000000001E-3</v>
      </c>
      <c r="E86" s="71">
        <v>3.0000000000000001E-3</v>
      </c>
      <c r="F86" s="71">
        <v>8.9999999999999993E-3</v>
      </c>
      <c r="G86" s="71">
        <v>3.0000000000000001E-3</v>
      </c>
      <c r="H86" s="71">
        <v>4.0000000000000001E-3</v>
      </c>
      <c r="I86" s="71">
        <v>4.0000000000000001E-3</v>
      </c>
      <c r="J86" s="71">
        <v>1E-3</v>
      </c>
      <c r="K86" s="71">
        <v>0</v>
      </c>
      <c r="L86" s="71">
        <v>2E-3</v>
      </c>
      <c r="M86" s="71">
        <v>4.0000000000000001E-3</v>
      </c>
      <c r="N86" s="71">
        <v>-1E-3</v>
      </c>
      <c r="O86" s="71">
        <v>1E-3</v>
      </c>
      <c r="P86" s="71">
        <v>1E-3</v>
      </c>
      <c r="Q86" s="71">
        <v>2E-3</v>
      </c>
      <c r="R86" s="71">
        <v>4.0000000000000001E-3</v>
      </c>
      <c r="S86" s="71">
        <v>1E-3</v>
      </c>
      <c r="T86" s="71">
        <v>-1E-3</v>
      </c>
      <c r="U86" s="71">
        <v>2E-3</v>
      </c>
      <c r="V86" s="71">
        <v>1E-3</v>
      </c>
      <c r="W86" s="71">
        <v>-2.3E-2</v>
      </c>
      <c r="X86" s="71">
        <v>-1.0999999999999999E-2</v>
      </c>
      <c r="Y86" s="71">
        <v>-3.0000000000000001E-3</v>
      </c>
      <c r="Z86" s="71">
        <v>1.4999999999999999E-2</v>
      </c>
      <c r="AA86" s="71">
        <v>0.01</v>
      </c>
      <c r="AB86" s="71">
        <v>0.01</v>
      </c>
      <c r="AC86" s="71">
        <v>8.0000000000000002E-3</v>
      </c>
      <c r="AD86" s="71">
        <v>1.4E-2</v>
      </c>
      <c r="AE86" s="71">
        <v>1.2E-2</v>
      </c>
      <c r="AF86" s="71">
        <v>2.1999999999999999E-2</v>
      </c>
      <c r="AG86" s="71">
        <v>1.4E-2</v>
      </c>
      <c r="AH86" s="71">
        <v>1.2999999999999999E-2</v>
      </c>
      <c r="AI86" s="71">
        <v>1.6E-2</v>
      </c>
      <c r="AJ86" s="71">
        <v>1.6E-2</v>
      </c>
      <c r="AK86" s="71">
        <v>1.2E-2</v>
      </c>
      <c r="AL86" s="71">
        <v>1.6E-2</v>
      </c>
      <c r="AM86" s="71">
        <v>8.9999999999999993E-3</v>
      </c>
      <c r="AN86" s="71">
        <v>1.2999999999999999E-2</v>
      </c>
      <c r="AO86" s="71">
        <v>5.0000000000000001E-3</v>
      </c>
      <c r="AP86" s="71">
        <v>0</v>
      </c>
      <c r="AQ86" s="71">
        <v>1.2999999999999999E-2</v>
      </c>
      <c r="AR86" s="71">
        <v>-1E-3</v>
      </c>
      <c r="AS86" s="71">
        <v>4.0000000000000001E-3</v>
      </c>
      <c r="AT86" s="71">
        <v>4.0000000000000001E-3</v>
      </c>
      <c r="AU86" s="71">
        <v>2E-3</v>
      </c>
      <c r="AV86" s="71">
        <v>0</v>
      </c>
      <c r="AW86" s="71">
        <v>5.0000000000000001E-3</v>
      </c>
      <c r="AX86" s="71">
        <v>3.0000000000000001E-3</v>
      </c>
      <c r="AY86" s="71">
        <v>1E-3</v>
      </c>
      <c r="AZ86" s="71">
        <v>4.0000000000000001E-3</v>
      </c>
      <c r="BA86" s="71">
        <v>0</v>
      </c>
      <c r="BB86" s="71">
        <v>-4.0000000000000001E-3</v>
      </c>
      <c r="BC86" s="71">
        <v>3.0000000000000001E-3</v>
      </c>
      <c r="BD86" s="71">
        <v>3.0000000000000001E-3</v>
      </c>
      <c r="BE86" s="71">
        <v>-1E-3</v>
      </c>
      <c r="BF86" s="71">
        <v>-3.0000000000000001E-3</v>
      </c>
      <c r="BG86" s="71">
        <v>2E-3</v>
      </c>
      <c r="BH86" s="71">
        <v>1E-3</v>
      </c>
      <c r="BI86" s="71">
        <v>3.0000000000000001E-3</v>
      </c>
      <c r="BJ86" s="71">
        <v>0</v>
      </c>
      <c r="BK86" s="71">
        <v>-2E-3</v>
      </c>
      <c r="BL86" s="71">
        <v>0</v>
      </c>
      <c r="BM86" s="71">
        <v>0</v>
      </c>
      <c r="BN86" s="71">
        <v>1E-3</v>
      </c>
      <c r="BO86" s="71">
        <v>3.0000000000000001E-3</v>
      </c>
      <c r="BP86" s="71">
        <v>0</v>
      </c>
      <c r="BQ86" s="71">
        <v>3.0000000000000001E-3</v>
      </c>
      <c r="BR86" s="71">
        <v>1E-3</v>
      </c>
      <c r="BS86" s="71">
        <v>-2E-3</v>
      </c>
      <c r="BT86" s="71">
        <v>-1E-3</v>
      </c>
      <c r="BU86" s="71">
        <v>-2E-3</v>
      </c>
      <c r="BV86" s="71">
        <v>1E-3</v>
      </c>
      <c r="BW86" s="71">
        <v>-3.0000000000000001E-3</v>
      </c>
      <c r="BX86" s="71">
        <v>3.0000000000000001E-3</v>
      </c>
      <c r="BY86" s="71">
        <v>2E-3</v>
      </c>
      <c r="BZ86" s="71">
        <v>1E-3</v>
      </c>
      <c r="CA86" s="71">
        <v>0</v>
      </c>
      <c r="CB86" s="71">
        <v>0</v>
      </c>
      <c r="CC86" s="71">
        <v>-2E-3</v>
      </c>
      <c r="CD86" s="71">
        <v>3.0000000000000001E-3</v>
      </c>
      <c r="CE86" s="71">
        <v>1E-3</v>
      </c>
      <c r="CF86" s="71">
        <v>1E-3</v>
      </c>
      <c r="CG86" s="71">
        <v>0</v>
      </c>
      <c r="CH86" s="71">
        <v>2E-3</v>
      </c>
      <c r="CI86" s="71">
        <v>-1E-3</v>
      </c>
      <c r="CJ86" s="71">
        <v>5.0000000000000001E-3</v>
      </c>
      <c r="CK86" s="71">
        <v>3.0000000000000001E-3</v>
      </c>
      <c r="CL86" s="71">
        <v>-2E-3</v>
      </c>
      <c r="CM86" s="71">
        <v>0</v>
      </c>
      <c r="CN86" s="71">
        <v>4.0000000000000001E-3</v>
      </c>
      <c r="CO86" s="71">
        <v>8.0000000000000002E-3</v>
      </c>
      <c r="CP86" s="71">
        <v>6.0000000000000001E-3</v>
      </c>
      <c r="CQ86" s="71">
        <v>7.0000000000000001E-3</v>
      </c>
    </row>
    <row r="87" spans="1:95" ht="15" x14ac:dyDescent="0.25">
      <c r="A87" s="55" t="s">
        <v>96</v>
      </c>
      <c r="B87" s="55" t="s">
        <v>16</v>
      </c>
      <c r="C87" s="55" t="s">
        <v>244</v>
      </c>
      <c r="D87" s="71">
        <v>5.0000000000000001E-3</v>
      </c>
      <c r="E87" s="71">
        <v>8.9999999999999993E-3</v>
      </c>
      <c r="F87" s="71">
        <v>1.7000000000000001E-2</v>
      </c>
      <c r="G87" s="71">
        <v>1.0999999999999999E-2</v>
      </c>
      <c r="H87" s="71">
        <v>1.0999999999999999E-2</v>
      </c>
      <c r="I87" s="71">
        <v>7.0000000000000001E-3</v>
      </c>
      <c r="J87" s="71">
        <v>6.0000000000000001E-3</v>
      </c>
      <c r="K87" s="71">
        <v>7.0000000000000001E-3</v>
      </c>
      <c r="L87" s="71">
        <v>8.0000000000000002E-3</v>
      </c>
      <c r="M87" s="71">
        <v>8.0000000000000002E-3</v>
      </c>
      <c r="N87" s="71">
        <v>4.0000000000000001E-3</v>
      </c>
      <c r="O87" s="71">
        <v>2E-3</v>
      </c>
      <c r="P87" s="71">
        <v>3.0000000000000001E-3</v>
      </c>
      <c r="Q87" s="71">
        <v>6.0000000000000001E-3</v>
      </c>
      <c r="R87" s="71">
        <v>5.0000000000000001E-3</v>
      </c>
      <c r="S87" s="71">
        <v>3.0000000000000001E-3</v>
      </c>
      <c r="T87" s="71">
        <v>4.0000000000000001E-3</v>
      </c>
      <c r="U87" s="71">
        <v>7.0000000000000001E-3</v>
      </c>
      <c r="V87" s="71">
        <v>5.0000000000000001E-3</v>
      </c>
      <c r="W87" s="71">
        <v>5.2999999999999999E-2</v>
      </c>
      <c r="X87" s="71">
        <v>0.122</v>
      </c>
      <c r="Y87" s="71">
        <v>5.0000000000000001E-3</v>
      </c>
      <c r="Z87" s="71">
        <v>-3.7999999999999999E-2</v>
      </c>
      <c r="AA87" s="71">
        <v>-4.5999999999999999E-2</v>
      </c>
      <c r="AB87" s="71">
        <v>-5.2999999999999999E-2</v>
      </c>
      <c r="AC87" s="71">
        <v>-3.3000000000000002E-2</v>
      </c>
      <c r="AD87" s="71">
        <v>-1.7999999999999999E-2</v>
      </c>
      <c r="AE87" s="71">
        <v>-5.0000000000000001E-3</v>
      </c>
      <c r="AF87" s="71">
        <v>1E-3</v>
      </c>
      <c r="AG87" s="71">
        <v>6.0000000000000001E-3</v>
      </c>
      <c r="AH87" s="71">
        <v>6.0000000000000001E-3</v>
      </c>
      <c r="AI87" s="71">
        <v>0.01</v>
      </c>
      <c r="AJ87" s="71">
        <v>8.0000000000000002E-3</v>
      </c>
      <c r="AK87" s="71">
        <v>1.2999999999999999E-2</v>
      </c>
      <c r="AL87" s="71">
        <v>0.01</v>
      </c>
      <c r="AM87" s="71">
        <v>1.4999999999999999E-2</v>
      </c>
      <c r="AN87" s="71">
        <v>1.4E-2</v>
      </c>
      <c r="AO87" s="71">
        <v>1.2999999999999999E-2</v>
      </c>
      <c r="AP87" s="71">
        <v>8.0000000000000002E-3</v>
      </c>
      <c r="AQ87" s="71">
        <v>1.4E-2</v>
      </c>
      <c r="AR87" s="71">
        <v>8.0000000000000002E-3</v>
      </c>
      <c r="AS87" s="71">
        <v>0.01</v>
      </c>
      <c r="AT87" s="71">
        <v>7.0000000000000001E-3</v>
      </c>
      <c r="AU87" s="71">
        <v>8.9999999999999993E-3</v>
      </c>
      <c r="AV87" s="71">
        <v>7.0000000000000001E-3</v>
      </c>
      <c r="AW87" s="71">
        <v>8.0000000000000002E-3</v>
      </c>
      <c r="AX87" s="71">
        <v>4.0000000000000001E-3</v>
      </c>
      <c r="AY87" s="71">
        <v>6.0000000000000001E-3</v>
      </c>
      <c r="AZ87" s="71">
        <v>8.0000000000000002E-3</v>
      </c>
      <c r="BA87" s="71">
        <v>6.0000000000000001E-3</v>
      </c>
      <c r="BB87" s="71">
        <v>5.0000000000000001E-3</v>
      </c>
      <c r="BC87" s="71">
        <v>3.0000000000000001E-3</v>
      </c>
      <c r="BD87" s="71">
        <v>6.0000000000000001E-3</v>
      </c>
      <c r="BE87" s="71">
        <v>4.0000000000000001E-3</v>
      </c>
      <c r="BF87" s="71">
        <v>5.0000000000000001E-3</v>
      </c>
      <c r="BG87" s="71">
        <v>4.0000000000000001E-3</v>
      </c>
      <c r="BH87" s="71">
        <v>5.0000000000000001E-3</v>
      </c>
      <c r="BI87" s="71">
        <v>6.0000000000000001E-3</v>
      </c>
      <c r="BJ87" s="71">
        <v>5.0000000000000001E-3</v>
      </c>
      <c r="BK87" s="71">
        <v>5.0000000000000001E-3</v>
      </c>
      <c r="BL87" s="71">
        <v>4.0000000000000001E-3</v>
      </c>
      <c r="BM87" s="71">
        <v>6.0000000000000001E-3</v>
      </c>
      <c r="BN87" s="71">
        <v>6.0000000000000001E-3</v>
      </c>
      <c r="BO87" s="71">
        <v>6.0000000000000001E-3</v>
      </c>
      <c r="BP87" s="71">
        <v>5.0000000000000001E-3</v>
      </c>
      <c r="BQ87" s="71">
        <v>2E-3</v>
      </c>
      <c r="BR87" s="71">
        <v>7.0000000000000001E-3</v>
      </c>
      <c r="BS87" s="71">
        <v>4.0000000000000001E-3</v>
      </c>
      <c r="BT87" s="71">
        <v>3.0000000000000001E-3</v>
      </c>
      <c r="BU87" s="71">
        <v>4.0000000000000001E-3</v>
      </c>
      <c r="BV87" s="71">
        <v>4.0000000000000001E-3</v>
      </c>
      <c r="BW87" s="71">
        <v>4.0000000000000001E-3</v>
      </c>
      <c r="BX87" s="71">
        <v>3.0000000000000001E-3</v>
      </c>
      <c r="BY87" s="71">
        <v>0</v>
      </c>
      <c r="BZ87" s="71">
        <v>3.0000000000000001E-3</v>
      </c>
      <c r="CA87" s="71">
        <v>1E-3</v>
      </c>
      <c r="CB87" s="71">
        <v>1E-3</v>
      </c>
      <c r="CC87" s="71">
        <v>1E-3</v>
      </c>
      <c r="CD87" s="71">
        <v>1E-3</v>
      </c>
      <c r="CE87" s="71">
        <v>2E-3</v>
      </c>
      <c r="CF87" s="71">
        <v>1E-3</v>
      </c>
      <c r="CG87" s="71">
        <v>1E-3</v>
      </c>
      <c r="CH87" s="71">
        <v>-1E-3</v>
      </c>
      <c r="CI87" s="71">
        <v>1E-3</v>
      </c>
      <c r="CJ87" s="71">
        <v>0</v>
      </c>
      <c r="CK87" s="71">
        <v>-2E-3</v>
      </c>
      <c r="CL87" s="71">
        <v>1E-3</v>
      </c>
      <c r="CM87" s="71">
        <v>-1E-3</v>
      </c>
      <c r="CN87" s="71">
        <v>3.0000000000000001E-3</v>
      </c>
      <c r="CO87" s="71">
        <v>-2E-3</v>
      </c>
      <c r="CP87" s="71">
        <v>4.0000000000000001E-3</v>
      </c>
      <c r="CQ87" s="71">
        <v>2E-3</v>
      </c>
    </row>
    <row r="88" spans="1:95" ht="15" x14ac:dyDescent="0.25">
      <c r="A88" s="55" t="s">
        <v>131</v>
      </c>
      <c r="B88" s="55" t="s">
        <v>17</v>
      </c>
      <c r="C88" s="55" t="s">
        <v>244</v>
      </c>
      <c r="D88" s="71">
        <v>5.0000000000000001E-3</v>
      </c>
      <c r="E88" s="71">
        <v>-4.0000000000000001E-3</v>
      </c>
      <c r="F88" s="71">
        <v>-2.4E-2</v>
      </c>
      <c r="G88" s="71">
        <v>-2.1999999999999999E-2</v>
      </c>
      <c r="H88" s="71">
        <v>-1.9E-2</v>
      </c>
      <c r="I88" s="71">
        <v>-1.4999999999999999E-2</v>
      </c>
      <c r="J88" s="71">
        <v>-8.0000000000000002E-3</v>
      </c>
      <c r="K88" s="71">
        <v>-4.0000000000000001E-3</v>
      </c>
      <c r="L88" s="71">
        <v>-8.0000000000000002E-3</v>
      </c>
      <c r="M88" s="71">
        <v>-7.0000000000000001E-3</v>
      </c>
      <c r="N88" s="71">
        <v>-1.0999999999999999E-2</v>
      </c>
      <c r="O88" s="71">
        <v>-6.0000000000000001E-3</v>
      </c>
      <c r="P88" s="71">
        <v>-7.0000000000000001E-3</v>
      </c>
      <c r="Q88" s="71">
        <v>-4.0000000000000001E-3</v>
      </c>
      <c r="R88" s="71">
        <v>-1E-3</v>
      </c>
      <c r="S88" s="71">
        <v>3.0000000000000001E-3</v>
      </c>
      <c r="T88" s="71">
        <v>6.0000000000000001E-3</v>
      </c>
      <c r="U88" s="71">
        <v>1.6E-2</v>
      </c>
      <c r="V88" s="71">
        <v>2.8000000000000001E-2</v>
      </c>
      <c r="W88" s="71">
        <v>0.104</v>
      </c>
      <c r="X88" s="71">
        <v>0.16800000000000001</v>
      </c>
      <c r="Y88" s="71">
        <v>0.08</v>
      </c>
      <c r="Z88" s="71">
        <v>4.2000000000000003E-2</v>
      </c>
      <c r="AA88" s="71">
        <v>5.7000000000000002E-2</v>
      </c>
      <c r="AB88" s="71">
        <v>7.9000000000000001E-2</v>
      </c>
      <c r="AC88" s="71">
        <v>4.5999999999999999E-2</v>
      </c>
      <c r="AD88" s="71">
        <v>2.1000000000000001E-2</v>
      </c>
      <c r="AE88" s="71">
        <v>0.02</v>
      </c>
      <c r="AF88" s="71">
        <v>1.6E-2</v>
      </c>
      <c r="AG88" s="71">
        <v>1.0999999999999999E-2</v>
      </c>
      <c r="AH88" s="71">
        <v>8.0000000000000002E-3</v>
      </c>
      <c r="AI88" s="71">
        <v>4.0000000000000001E-3</v>
      </c>
      <c r="AJ88" s="71">
        <v>-5.0000000000000001E-3</v>
      </c>
      <c r="AK88" s="71">
        <v>-8.0000000000000002E-3</v>
      </c>
      <c r="AL88" s="71">
        <v>-6.0000000000000001E-3</v>
      </c>
      <c r="AM88" s="71">
        <v>-1.2999999999999999E-2</v>
      </c>
      <c r="AN88" s="71">
        <v>-1.4E-2</v>
      </c>
      <c r="AO88" s="71">
        <v>-1.6E-2</v>
      </c>
      <c r="AP88" s="71">
        <v>-1.4999999999999999E-2</v>
      </c>
      <c r="AQ88" s="71">
        <v>-1.4E-2</v>
      </c>
      <c r="AR88" s="71">
        <v>-1.4999999999999999E-2</v>
      </c>
      <c r="AS88" s="71">
        <v>-1.6E-2</v>
      </c>
      <c r="AT88" s="71">
        <v>-1.0999999999999999E-2</v>
      </c>
      <c r="AU88" s="71">
        <v>-0.01</v>
      </c>
      <c r="AV88" s="71">
        <v>-8.9999999999999993E-3</v>
      </c>
      <c r="AW88" s="71">
        <v>-0.01</v>
      </c>
      <c r="AX88" s="71">
        <v>-6.0000000000000001E-3</v>
      </c>
      <c r="AY88" s="71">
        <v>-4.0000000000000001E-3</v>
      </c>
      <c r="AZ88" s="71">
        <v>-8.9999999999999993E-3</v>
      </c>
      <c r="BA88" s="71">
        <v>-3.0000000000000001E-3</v>
      </c>
      <c r="BB88" s="71">
        <v>-3.0000000000000001E-3</v>
      </c>
      <c r="BC88" s="71">
        <v>-2E-3</v>
      </c>
      <c r="BD88" s="71">
        <v>-2E-3</v>
      </c>
      <c r="BE88" s="71">
        <v>-5.0000000000000001E-3</v>
      </c>
      <c r="BF88" s="71">
        <v>-4.0000000000000001E-3</v>
      </c>
      <c r="BG88" s="71">
        <v>-2E-3</v>
      </c>
      <c r="BH88" s="71">
        <v>-2E-3</v>
      </c>
      <c r="BI88" s="71">
        <v>-3.0000000000000001E-3</v>
      </c>
      <c r="BJ88" s="71">
        <v>-2E-3</v>
      </c>
      <c r="BK88" s="71">
        <v>-4.0000000000000001E-3</v>
      </c>
      <c r="BL88" s="71">
        <v>-4.0000000000000001E-3</v>
      </c>
      <c r="BM88" s="71">
        <v>-4.0000000000000001E-3</v>
      </c>
      <c r="BN88" s="71">
        <v>-6.0000000000000001E-3</v>
      </c>
      <c r="BO88" s="71">
        <v>-4.0000000000000001E-3</v>
      </c>
      <c r="BP88" s="71">
        <v>-5.0000000000000001E-3</v>
      </c>
      <c r="BQ88" s="71">
        <v>-5.0000000000000001E-3</v>
      </c>
      <c r="BR88" s="71">
        <v>-3.0000000000000001E-3</v>
      </c>
      <c r="BS88" s="71">
        <v>-2E-3</v>
      </c>
      <c r="BT88" s="71">
        <v>-2E-3</v>
      </c>
      <c r="BU88" s="71">
        <v>-1E-3</v>
      </c>
      <c r="BV88" s="71">
        <v>-4.0000000000000001E-3</v>
      </c>
      <c r="BW88" s="71">
        <v>-2E-3</v>
      </c>
      <c r="BX88" s="71">
        <v>-2E-3</v>
      </c>
      <c r="BY88" s="71">
        <v>-1E-3</v>
      </c>
      <c r="BZ88" s="71">
        <v>-2E-3</v>
      </c>
      <c r="CA88" s="71">
        <v>2E-3</v>
      </c>
      <c r="CB88" s="71">
        <v>0</v>
      </c>
      <c r="CC88" s="71">
        <v>-3.0000000000000001E-3</v>
      </c>
      <c r="CD88" s="71">
        <v>-3.0000000000000001E-3</v>
      </c>
      <c r="CE88" s="71">
        <v>-6.0000000000000001E-3</v>
      </c>
      <c r="CF88" s="71">
        <v>0</v>
      </c>
      <c r="CG88" s="71">
        <v>-2E-3</v>
      </c>
      <c r="CH88" s="71">
        <v>-2E-3</v>
      </c>
      <c r="CI88" s="71">
        <v>-2E-3</v>
      </c>
      <c r="CJ88" s="71">
        <v>-3.0000000000000001E-3</v>
      </c>
      <c r="CK88" s="71">
        <v>-1E-3</v>
      </c>
      <c r="CL88" s="71">
        <v>-1E-3</v>
      </c>
      <c r="CM88" s="71">
        <v>-1E-3</v>
      </c>
      <c r="CN88" s="71">
        <v>-1E-3</v>
      </c>
      <c r="CO88" s="71">
        <v>-4.0000000000000001E-3</v>
      </c>
      <c r="CP88" s="71">
        <v>-2E-3</v>
      </c>
      <c r="CQ88" s="71">
        <v>-7.0000000000000001E-3</v>
      </c>
    </row>
    <row r="89" spans="1:95" ht="15" x14ac:dyDescent="0.25">
      <c r="A89" s="55" t="s">
        <v>79</v>
      </c>
      <c r="B89" s="55" t="s">
        <v>18</v>
      </c>
      <c r="C89" s="55" t="s">
        <v>244</v>
      </c>
      <c r="D89" s="71">
        <v>7.0000000000000001E-3</v>
      </c>
      <c r="E89" s="71">
        <v>6.0000000000000001E-3</v>
      </c>
      <c r="F89" s="71">
        <v>1.4999999999999999E-2</v>
      </c>
      <c r="G89" s="71">
        <v>1.0999999999999999E-2</v>
      </c>
      <c r="H89" s="71">
        <v>7.0000000000000001E-3</v>
      </c>
      <c r="I89" s="71">
        <v>0.01</v>
      </c>
      <c r="J89" s="71">
        <v>7.0000000000000001E-3</v>
      </c>
      <c r="K89" s="71">
        <v>7.0000000000000001E-3</v>
      </c>
      <c r="L89" s="71">
        <v>8.9999999999999993E-3</v>
      </c>
      <c r="M89" s="71">
        <v>-1E-3</v>
      </c>
      <c r="N89" s="71">
        <v>8.0000000000000002E-3</v>
      </c>
      <c r="O89" s="71">
        <v>4.0000000000000001E-3</v>
      </c>
      <c r="P89" s="71">
        <v>6.0000000000000001E-3</v>
      </c>
      <c r="Q89" s="71">
        <v>7.0000000000000001E-3</v>
      </c>
      <c r="R89" s="71">
        <v>4.0000000000000001E-3</v>
      </c>
      <c r="S89" s="71">
        <v>0</v>
      </c>
      <c r="T89" s="71">
        <v>1E-3</v>
      </c>
      <c r="U89" s="71">
        <v>1E-3</v>
      </c>
      <c r="V89" s="71">
        <v>0</v>
      </c>
      <c r="W89" s="71">
        <v>-4.8000000000000001E-2</v>
      </c>
      <c r="X89" s="71">
        <v>-7.9000000000000001E-2</v>
      </c>
      <c r="Y89" s="71">
        <v>-1.4E-2</v>
      </c>
      <c r="Z89" s="71">
        <v>1.4E-2</v>
      </c>
      <c r="AA89" s="71">
        <v>2.1999999999999999E-2</v>
      </c>
      <c r="AB89" s="71">
        <v>2.4E-2</v>
      </c>
      <c r="AC89" s="71">
        <v>0.02</v>
      </c>
      <c r="AD89" s="71">
        <v>1.9E-2</v>
      </c>
      <c r="AE89" s="71">
        <v>8.9999999999999993E-3</v>
      </c>
      <c r="AF89" s="71">
        <v>1.2999999999999999E-2</v>
      </c>
      <c r="AG89" s="71">
        <v>1.4999999999999999E-2</v>
      </c>
      <c r="AH89" s="71">
        <v>1.4E-2</v>
      </c>
      <c r="AI89" s="71">
        <v>1.7999999999999999E-2</v>
      </c>
      <c r="AJ89" s="71">
        <v>1.6E-2</v>
      </c>
      <c r="AK89" s="71">
        <v>2.1000000000000001E-2</v>
      </c>
      <c r="AL89" s="71">
        <v>1.2999999999999999E-2</v>
      </c>
      <c r="AM89" s="71">
        <v>8.9999999999999993E-3</v>
      </c>
      <c r="AN89" s="71">
        <v>1.2E-2</v>
      </c>
      <c r="AO89" s="71">
        <v>1.4E-2</v>
      </c>
      <c r="AP89" s="71">
        <v>1.9E-2</v>
      </c>
      <c r="AQ89" s="71">
        <v>1.2999999999999999E-2</v>
      </c>
      <c r="AR89" s="71">
        <v>1.6E-2</v>
      </c>
      <c r="AS89" s="71">
        <v>1.9E-2</v>
      </c>
      <c r="AT89" s="71">
        <v>0.01</v>
      </c>
      <c r="AU89" s="71">
        <v>1.2E-2</v>
      </c>
      <c r="AV89" s="71">
        <v>1.0999999999999999E-2</v>
      </c>
      <c r="AW89" s="71">
        <v>0.01</v>
      </c>
      <c r="AX89" s="71">
        <v>8.9999999999999993E-3</v>
      </c>
      <c r="AY89" s="71">
        <v>1.6E-2</v>
      </c>
      <c r="AZ89" s="71">
        <v>1.0999999999999999E-2</v>
      </c>
      <c r="BA89" s="71">
        <v>1.4999999999999999E-2</v>
      </c>
      <c r="BB89" s="71">
        <v>1.2E-2</v>
      </c>
      <c r="BC89" s="71">
        <v>8.0000000000000002E-3</v>
      </c>
      <c r="BD89" s="71">
        <v>1.0999999999999999E-2</v>
      </c>
      <c r="BE89" s="71">
        <v>8.9999999999999993E-3</v>
      </c>
      <c r="BF89" s="71">
        <v>1.2E-2</v>
      </c>
      <c r="BG89" s="71">
        <v>8.9999999999999993E-3</v>
      </c>
      <c r="BH89" s="71">
        <v>1.4E-2</v>
      </c>
      <c r="BI89" s="71">
        <v>8.0000000000000002E-3</v>
      </c>
      <c r="BJ89" s="71">
        <v>8.9999999999999993E-3</v>
      </c>
      <c r="BK89" s="71">
        <v>1.2E-2</v>
      </c>
      <c r="BL89" s="71">
        <v>8.9999999999999993E-3</v>
      </c>
      <c r="BM89" s="71">
        <v>5.0000000000000001E-3</v>
      </c>
      <c r="BN89" s="71">
        <v>5.0000000000000001E-3</v>
      </c>
      <c r="BO89" s="71">
        <v>7.0000000000000001E-3</v>
      </c>
      <c r="BP89" s="71">
        <v>7.0000000000000001E-3</v>
      </c>
      <c r="BQ89" s="71">
        <v>5.0000000000000001E-3</v>
      </c>
      <c r="BR89" s="71">
        <v>3.0000000000000001E-3</v>
      </c>
      <c r="BS89" s="71">
        <v>3.0000000000000001E-3</v>
      </c>
      <c r="BT89" s="71">
        <v>3.0000000000000001E-3</v>
      </c>
      <c r="BU89" s="71">
        <v>3.0000000000000001E-3</v>
      </c>
      <c r="BV89" s="71">
        <v>1E-3</v>
      </c>
      <c r="BW89" s="71">
        <v>-1E-3</v>
      </c>
      <c r="BX89" s="71">
        <v>4.0000000000000001E-3</v>
      </c>
      <c r="BY89" s="71">
        <v>1E-3</v>
      </c>
      <c r="BZ89" s="71">
        <v>1E-3</v>
      </c>
      <c r="CA89" s="71">
        <v>-2E-3</v>
      </c>
      <c r="CB89" s="71">
        <v>0</v>
      </c>
      <c r="CC89" s="71">
        <v>-1E-3</v>
      </c>
      <c r="CD89" s="71">
        <v>-1E-3</v>
      </c>
      <c r="CE89" s="71">
        <v>1E-3</v>
      </c>
      <c r="CF89" s="71">
        <v>1E-3</v>
      </c>
      <c r="CG89" s="71">
        <v>-1E-3</v>
      </c>
      <c r="CH89" s="71">
        <v>3.0000000000000001E-3</v>
      </c>
      <c r="CI89" s="71">
        <v>1E-3</v>
      </c>
      <c r="CJ89" s="71">
        <v>6.0000000000000001E-3</v>
      </c>
      <c r="CK89" s="71">
        <v>7.0000000000000001E-3</v>
      </c>
      <c r="CL89" s="71">
        <v>2E-3</v>
      </c>
      <c r="CM89" s="71">
        <v>-4.0000000000000001E-3</v>
      </c>
      <c r="CN89" s="71">
        <v>5.0000000000000001E-3</v>
      </c>
      <c r="CO89" s="71">
        <v>1E-3</v>
      </c>
      <c r="CP89" s="71">
        <v>-3.0000000000000001E-3</v>
      </c>
      <c r="CQ89" s="71">
        <v>1E-3</v>
      </c>
    </row>
    <row r="90" spans="1:95" ht="15" x14ac:dyDescent="0.25">
      <c r="A90" s="55" t="s">
        <v>80</v>
      </c>
      <c r="B90" s="55" t="s">
        <v>19</v>
      </c>
      <c r="C90" s="55" t="s">
        <v>244</v>
      </c>
      <c r="D90" s="71">
        <v>0</v>
      </c>
      <c r="E90" s="71">
        <v>8.0000000000000002E-3</v>
      </c>
      <c r="F90" s="71">
        <v>5.0000000000000001E-3</v>
      </c>
      <c r="G90" s="71">
        <v>8.9999999999999993E-3</v>
      </c>
      <c r="H90" s="71">
        <v>6.0000000000000001E-3</v>
      </c>
      <c r="I90" s="71">
        <v>0.01</v>
      </c>
      <c r="J90" s="71">
        <v>8.9999999999999993E-3</v>
      </c>
      <c r="K90" s="71">
        <v>3.0000000000000001E-3</v>
      </c>
      <c r="L90" s="71">
        <v>8.0000000000000002E-3</v>
      </c>
      <c r="M90" s="71">
        <v>7.0000000000000001E-3</v>
      </c>
      <c r="N90" s="71">
        <v>4.0000000000000001E-3</v>
      </c>
      <c r="O90" s="71">
        <v>7.0000000000000001E-3</v>
      </c>
      <c r="P90" s="71">
        <v>6.0000000000000001E-3</v>
      </c>
      <c r="Q90" s="71">
        <v>2E-3</v>
      </c>
      <c r="R90" s="71">
        <v>1E-3</v>
      </c>
      <c r="S90" s="71">
        <v>0</v>
      </c>
      <c r="T90" s="71">
        <v>2E-3</v>
      </c>
      <c r="U90" s="71">
        <v>6.0000000000000001E-3</v>
      </c>
      <c r="V90" s="71">
        <v>-4.0000000000000001E-3</v>
      </c>
      <c r="W90" s="71">
        <v>-1.7999999999999999E-2</v>
      </c>
      <c r="X90" s="71">
        <v>-2.1999999999999999E-2</v>
      </c>
      <c r="Y90" s="71">
        <v>-7.0000000000000001E-3</v>
      </c>
      <c r="Z90" s="71">
        <v>2E-3</v>
      </c>
      <c r="AA90" s="71">
        <v>-1E-3</v>
      </c>
      <c r="AB90" s="71">
        <v>-1.4E-2</v>
      </c>
      <c r="AC90" s="71">
        <v>-8.9999999999999993E-3</v>
      </c>
      <c r="AD90" s="71">
        <v>-1.7000000000000001E-2</v>
      </c>
      <c r="AE90" s="71">
        <v>-1.0999999999999999E-2</v>
      </c>
      <c r="AF90" s="71">
        <v>-0.01</v>
      </c>
      <c r="AG90" s="71">
        <v>-1.6E-2</v>
      </c>
      <c r="AH90" s="71">
        <v>-1.2E-2</v>
      </c>
      <c r="AI90" s="71">
        <v>-4.0000000000000001E-3</v>
      </c>
      <c r="AJ90" s="71">
        <v>-1E-3</v>
      </c>
      <c r="AK90" s="71">
        <v>3.0000000000000001E-3</v>
      </c>
      <c r="AL90" s="71">
        <v>-3.0000000000000001E-3</v>
      </c>
      <c r="AM90" s="71">
        <v>-7.0000000000000001E-3</v>
      </c>
      <c r="AN90" s="71">
        <v>-2E-3</v>
      </c>
      <c r="AO90" s="71">
        <v>8.9999999999999993E-3</v>
      </c>
      <c r="AP90" s="71">
        <v>-2E-3</v>
      </c>
      <c r="AQ90" s="71">
        <v>8.0000000000000002E-3</v>
      </c>
      <c r="AR90" s="71">
        <v>1E-3</v>
      </c>
      <c r="AS90" s="71">
        <v>0</v>
      </c>
      <c r="AT90" s="71">
        <v>1E-3</v>
      </c>
      <c r="AU90" s="71">
        <v>2E-3</v>
      </c>
      <c r="AV90" s="71">
        <v>8.0000000000000002E-3</v>
      </c>
      <c r="AW90" s="71">
        <v>1.7999999999999999E-2</v>
      </c>
      <c r="AX90" s="71">
        <v>-1E-3</v>
      </c>
      <c r="AY90" s="71">
        <v>-1E-3</v>
      </c>
      <c r="AZ90" s="71">
        <v>-3.0000000000000001E-3</v>
      </c>
      <c r="BA90" s="71">
        <v>4.0000000000000001E-3</v>
      </c>
      <c r="BB90" s="71">
        <v>7.0000000000000001E-3</v>
      </c>
      <c r="BC90" s="71">
        <v>-1E-3</v>
      </c>
      <c r="BD90" s="71">
        <v>3.0000000000000001E-3</v>
      </c>
      <c r="BE90" s="71">
        <v>4.0000000000000001E-3</v>
      </c>
      <c r="BF90" s="71">
        <v>6.0000000000000001E-3</v>
      </c>
      <c r="BG90" s="71">
        <v>5.0000000000000001E-3</v>
      </c>
      <c r="BH90" s="71">
        <v>2E-3</v>
      </c>
      <c r="BI90" s="71">
        <v>-3.0000000000000001E-3</v>
      </c>
      <c r="BJ90" s="71">
        <v>1E-3</v>
      </c>
      <c r="BK90" s="71">
        <v>-3.0000000000000001E-3</v>
      </c>
      <c r="BL90" s="71">
        <v>2E-3</v>
      </c>
      <c r="BM90" s="71">
        <v>1E-3</v>
      </c>
      <c r="BN90" s="71">
        <v>2E-3</v>
      </c>
      <c r="BO90" s="71">
        <v>5.0000000000000001E-3</v>
      </c>
      <c r="BP90" s="71">
        <v>-1E-3</v>
      </c>
      <c r="BQ90" s="71">
        <v>-3.0000000000000001E-3</v>
      </c>
      <c r="BR90" s="71">
        <v>0</v>
      </c>
      <c r="BS90" s="71">
        <v>-4.0000000000000001E-3</v>
      </c>
      <c r="BT90" s="71">
        <v>0</v>
      </c>
      <c r="BU90" s="71">
        <v>-8.0000000000000002E-3</v>
      </c>
      <c r="BV90" s="71">
        <v>7.0000000000000001E-3</v>
      </c>
      <c r="BW90" s="71">
        <v>-1E-3</v>
      </c>
      <c r="BX90" s="71">
        <v>2E-3</v>
      </c>
      <c r="BY90" s="71">
        <v>1E-3</v>
      </c>
      <c r="BZ90" s="71">
        <v>1E-3</v>
      </c>
      <c r="CA90" s="71">
        <v>4.0000000000000001E-3</v>
      </c>
      <c r="CB90" s="71">
        <v>3.0000000000000001E-3</v>
      </c>
      <c r="CC90" s="71">
        <v>0</v>
      </c>
      <c r="CD90" s="71">
        <v>-2E-3</v>
      </c>
      <c r="CE90" s="71">
        <v>0</v>
      </c>
      <c r="CF90" s="71">
        <v>2E-3</v>
      </c>
      <c r="CG90" s="71">
        <v>4.0000000000000001E-3</v>
      </c>
      <c r="CH90" s="71">
        <v>0</v>
      </c>
      <c r="CI90" s="71">
        <v>4.0000000000000001E-3</v>
      </c>
      <c r="CJ90" s="71">
        <v>0</v>
      </c>
      <c r="CK90" s="71">
        <v>-3.0000000000000001E-3</v>
      </c>
      <c r="CL90" s="71">
        <v>-8.9999999999999993E-3</v>
      </c>
      <c r="CM90" s="71">
        <v>1.4E-2</v>
      </c>
      <c r="CN90" s="71">
        <v>1.7999999999999999E-2</v>
      </c>
      <c r="CO90" s="71">
        <v>4.0000000000000001E-3</v>
      </c>
      <c r="CP90" s="71">
        <v>1.4E-2</v>
      </c>
      <c r="CQ90" s="71">
        <v>7.0000000000000001E-3</v>
      </c>
    </row>
    <row r="91" spans="1:95" ht="15" x14ac:dyDescent="0.25">
      <c r="A91" s="55" t="s">
        <v>81</v>
      </c>
      <c r="B91" s="55" t="s">
        <v>20</v>
      </c>
      <c r="C91" s="55" t="s">
        <v>244</v>
      </c>
      <c r="D91" s="71">
        <v>1.0999999999999999E-2</v>
      </c>
      <c r="E91" s="71">
        <v>1.2E-2</v>
      </c>
      <c r="F91" s="71">
        <v>2.9000000000000001E-2</v>
      </c>
      <c r="G91" s="71">
        <v>0.02</v>
      </c>
      <c r="H91" s="71">
        <v>1.0999999999999999E-2</v>
      </c>
      <c r="I91" s="71">
        <v>1.2999999999999999E-2</v>
      </c>
      <c r="J91" s="71">
        <v>1.4999999999999999E-2</v>
      </c>
      <c r="K91" s="71">
        <v>0.01</v>
      </c>
      <c r="L91" s="71">
        <v>4.0000000000000001E-3</v>
      </c>
      <c r="M91" s="71">
        <v>1.4E-2</v>
      </c>
      <c r="N91" s="71">
        <v>8.0000000000000002E-3</v>
      </c>
      <c r="O91" s="71">
        <v>3.0000000000000001E-3</v>
      </c>
      <c r="P91" s="71">
        <v>0</v>
      </c>
      <c r="Q91" s="71">
        <v>8.0000000000000002E-3</v>
      </c>
      <c r="R91" s="71">
        <v>3.0000000000000001E-3</v>
      </c>
      <c r="S91" s="71">
        <v>7.0000000000000001E-3</v>
      </c>
      <c r="T91" s="71">
        <v>2E-3</v>
      </c>
      <c r="U91" s="71">
        <v>4.0000000000000001E-3</v>
      </c>
      <c r="V91" s="71">
        <v>5.0000000000000001E-3</v>
      </c>
      <c r="W91" s="71">
        <v>-2.1000000000000001E-2</v>
      </c>
      <c r="X91" s="71">
        <v>-4.2000000000000003E-2</v>
      </c>
      <c r="Y91" s="71">
        <v>1E-3</v>
      </c>
      <c r="Z91" s="71">
        <v>5.0000000000000001E-3</v>
      </c>
      <c r="AA91" s="71">
        <v>1.7000000000000001E-2</v>
      </c>
      <c r="AB91" s="71">
        <v>0.02</v>
      </c>
      <c r="AC91" s="71">
        <v>1.7999999999999999E-2</v>
      </c>
      <c r="AD91" s="71">
        <v>2.1999999999999999E-2</v>
      </c>
      <c r="AE91" s="71">
        <v>0.03</v>
      </c>
      <c r="AF91" s="71">
        <v>2.5999999999999999E-2</v>
      </c>
      <c r="AG91" s="71">
        <v>3.4000000000000002E-2</v>
      </c>
      <c r="AH91" s="71">
        <v>3.3000000000000002E-2</v>
      </c>
      <c r="AI91" s="71">
        <v>0.05</v>
      </c>
      <c r="AJ91" s="71">
        <v>4.1000000000000002E-2</v>
      </c>
      <c r="AK91" s="71">
        <v>0.04</v>
      </c>
      <c r="AL91" s="71">
        <v>4.2999999999999997E-2</v>
      </c>
      <c r="AM91" s="71">
        <v>4.5999999999999999E-2</v>
      </c>
      <c r="AN91" s="71">
        <v>4.2000000000000003E-2</v>
      </c>
      <c r="AO91" s="71">
        <v>2.5999999999999999E-2</v>
      </c>
      <c r="AP91" s="71">
        <v>2.7E-2</v>
      </c>
      <c r="AQ91" s="71">
        <v>2.5000000000000001E-2</v>
      </c>
      <c r="AR91" s="71">
        <v>1.7999999999999999E-2</v>
      </c>
      <c r="AS91" s="71">
        <v>1.0999999999999999E-2</v>
      </c>
      <c r="AT91" s="71">
        <v>8.0000000000000002E-3</v>
      </c>
      <c r="AU91" s="71">
        <v>1.2E-2</v>
      </c>
      <c r="AV91" s="71">
        <v>1.0999999999999999E-2</v>
      </c>
      <c r="AW91" s="71">
        <v>1.2E-2</v>
      </c>
      <c r="AX91" s="71">
        <v>1.2E-2</v>
      </c>
      <c r="AY91" s="71">
        <v>1.0999999999999999E-2</v>
      </c>
      <c r="AZ91" s="71">
        <v>1.0999999999999999E-2</v>
      </c>
      <c r="BA91" s="71">
        <v>6.0000000000000001E-3</v>
      </c>
      <c r="BB91" s="71">
        <v>2E-3</v>
      </c>
      <c r="BC91" s="71">
        <v>1.2E-2</v>
      </c>
      <c r="BD91" s="71">
        <v>4.0000000000000001E-3</v>
      </c>
      <c r="BE91" s="71">
        <v>2E-3</v>
      </c>
      <c r="BF91" s="71">
        <v>8.0000000000000002E-3</v>
      </c>
      <c r="BG91" s="71">
        <v>-4.0000000000000001E-3</v>
      </c>
      <c r="BH91" s="71">
        <v>7.0000000000000001E-3</v>
      </c>
      <c r="BI91" s="71">
        <v>0</v>
      </c>
      <c r="BJ91" s="71">
        <v>4.0000000000000001E-3</v>
      </c>
      <c r="BK91" s="71">
        <v>5.0000000000000001E-3</v>
      </c>
      <c r="BL91" s="71">
        <v>8.9999999999999993E-3</v>
      </c>
      <c r="BM91" s="71">
        <v>1E-3</v>
      </c>
      <c r="BN91" s="71">
        <v>7.0000000000000001E-3</v>
      </c>
      <c r="BO91" s="71">
        <v>1E-3</v>
      </c>
      <c r="BP91" s="71">
        <v>2E-3</v>
      </c>
      <c r="BQ91" s="71">
        <v>2E-3</v>
      </c>
      <c r="BR91" s="71">
        <v>6.0000000000000001E-3</v>
      </c>
      <c r="BS91" s="71">
        <v>3.0000000000000001E-3</v>
      </c>
      <c r="BT91" s="71">
        <v>2E-3</v>
      </c>
      <c r="BU91" s="71">
        <v>0</v>
      </c>
      <c r="BV91" s="71">
        <v>-4.0000000000000001E-3</v>
      </c>
      <c r="BW91" s="71">
        <v>-1E-3</v>
      </c>
      <c r="BX91" s="71">
        <v>-4.0000000000000001E-3</v>
      </c>
      <c r="BY91" s="71">
        <v>1E-3</v>
      </c>
      <c r="BZ91" s="71">
        <v>-2E-3</v>
      </c>
      <c r="CA91" s="71">
        <v>1E-3</v>
      </c>
      <c r="CB91" s="71">
        <v>4.0000000000000001E-3</v>
      </c>
      <c r="CC91" s="71">
        <v>-4.0000000000000001E-3</v>
      </c>
      <c r="CD91" s="71">
        <v>0</v>
      </c>
      <c r="CE91" s="71">
        <v>0</v>
      </c>
      <c r="CF91" s="71">
        <v>-4.0000000000000001E-3</v>
      </c>
      <c r="CG91" s="71">
        <v>0</v>
      </c>
      <c r="CH91" s="71">
        <v>-4.0000000000000001E-3</v>
      </c>
      <c r="CI91" s="71">
        <v>-4.0000000000000001E-3</v>
      </c>
      <c r="CJ91" s="71">
        <v>7.0000000000000001E-3</v>
      </c>
      <c r="CK91" s="71">
        <v>3.0000000000000001E-3</v>
      </c>
      <c r="CL91" s="71">
        <v>-6.0000000000000001E-3</v>
      </c>
      <c r="CM91" s="71">
        <v>0</v>
      </c>
      <c r="CN91" s="71">
        <v>-4.0000000000000001E-3</v>
      </c>
      <c r="CO91" s="71">
        <v>-8.9999999999999993E-3</v>
      </c>
      <c r="CP91" s="71">
        <v>0</v>
      </c>
      <c r="CQ91" s="71">
        <v>-5.0000000000000001E-3</v>
      </c>
    </row>
    <row r="92" spans="1:95" ht="15" x14ac:dyDescent="0.25">
      <c r="A92" s="55" t="s">
        <v>82</v>
      </c>
      <c r="B92" s="55" t="s">
        <v>21</v>
      </c>
      <c r="C92" s="55" t="s">
        <v>244</v>
      </c>
      <c r="D92" s="71">
        <v>4.0000000000000001E-3</v>
      </c>
      <c r="E92" s="71">
        <v>0</v>
      </c>
      <c r="F92" s="71">
        <v>-1E-3</v>
      </c>
      <c r="G92" s="71">
        <v>1.7999999999999999E-2</v>
      </c>
      <c r="H92" s="71">
        <v>4.0000000000000001E-3</v>
      </c>
      <c r="I92" s="71">
        <v>1.2999999999999999E-2</v>
      </c>
      <c r="J92" s="71">
        <v>6.0000000000000001E-3</v>
      </c>
      <c r="K92" s="71">
        <v>6.0000000000000001E-3</v>
      </c>
      <c r="L92" s="71">
        <v>1.0999999999999999E-2</v>
      </c>
      <c r="M92" s="71">
        <v>8.0000000000000002E-3</v>
      </c>
      <c r="N92" s="71">
        <v>8.0000000000000002E-3</v>
      </c>
      <c r="O92" s="71">
        <v>4.0000000000000001E-3</v>
      </c>
      <c r="P92" s="71">
        <v>1.6E-2</v>
      </c>
      <c r="Q92" s="71">
        <v>-3.0000000000000001E-3</v>
      </c>
      <c r="R92" s="71">
        <v>1.4E-2</v>
      </c>
      <c r="S92" s="71">
        <v>2.1000000000000001E-2</v>
      </c>
      <c r="T92" s="71">
        <v>0.02</v>
      </c>
      <c r="U92" s="71">
        <v>1.2999999999999999E-2</v>
      </c>
      <c r="V92" s="71">
        <v>6.0000000000000001E-3</v>
      </c>
      <c r="W92" s="71">
        <v>-8.3000000000000004E-2</v>
      </c>
      <c r="X92" s="71">
        <v>-9.5000000000000001E-2</v>
      </c>
      <c r="Y92" s="71">
        <v>-3.2000000000000001E-2</v>
      </c>
      <c r="Z92" s="71">
        <v>-3.0000000000000001E-3</v>
      </c>
      <c r="AA92" s="71">
        <v>1.4999999999999999E-2</v>
      </c>
      <c r="AB92" s="71">
        <v>1.2E-2</v>
      </c>
      <c r="AC92" s="71">
        <v>8.0000000000000002E-3</v>
      </c>
      <c r="AD92" s="71">
        <v>-2E-3</v>
      </c>
      <c r="AE92" s="71">
        <v>-3.0000000000000001E-3</v>
      </c>
      <c r="AF92" s="71">
        <v>4.0000000000000001E-3</v>
      </c>
      <c r="AG92" s="71">
        <v>-7.0000000000000001E-3</v>
      </c>
      <c r="AH92" s="71">
        <v>1E-3</v>
      </c>
      <c r="AI92" s="71">
        <v>1.4E-2</v>
      </c>
      <c r="AJ92" s="71">
        <v>2.8000000000000001E-2</v>
      </c>
      <c r="AK92" s="71">
        <v>5.0000000000000001E-3</v>
      </c>
      <c r="AL92" s="71">
        <v>5.0000000000000001E-3</v>
      </c>
      <c r="AM92" s="71">
        <v>0.01</v>
      </c>
      <c r="AN92" s="71">
        <v>8.9999999999999993E-3</v>
      </c>
      <c r="AO92" s="71">
        <v>0.01</v>
      </c>
      <c r="AP92" s="71">
        <v>0</v>
      </c>
      <c r="AQ92" s="71">
        <v>1.2999999999999999E-2</v>
      </c>
      <c r="AR92" s="71">
        <v>5.0000000000000001E-3</v>
      </c>
      <c r="AS92" s="71">
        <v>0</v>
      </c>
      <c r="AT92" s="71">
        <v>6.0000000000000001E-3</v>
      </c>
      <c r="AU92" s="71">
        <v>7.0000000000000001E-3</v>
      </c>
      <c r="AV92" s="71">
        <v>6.0000000000000001E-3</v>
      </c>
      <c r="AW92" s="71">
        <v>6.0000000000000001E-3</v>
      </c>
      <c r="AX92" s="71">
        <v>4.0000000000000001E-3</v>
      </c>
      <c r="AY92" s="71">
        <v>1.2999999999999999E-2</v>
      </c>
      <c r="AZ92" s="71">
        <v>6.0000000000000001E-3</v>
      </c>
      <c r="BA92" s="71">
        <v>-1E-3</v>
      </c>
      <c r="BB92" s="71">
        <v>5.0000000000000001E-3</v>
      </c>
      <c r="BC92" s="71">
        <v>2E-3</v>
      </c>
      <c r="BD92" s="71">
        <v>0.01</v>
      </c>
      <c r="BE92" s="71">
        <v>-1E-3</v>
      </c>
      <c r="BF92" s="71">
        <v>4.0000000000000001E-3</v>
      </c>
      <c r="BG92" s="71">
        <v>8.9999999999999993E-3</v>
      </c>
      <c r="BH92" s="71">
        <v>6.0000000000000001E-3</v>
      </c>
      <c r="BI92" s="71">
        <v>3.0000000000000001E-3</v>
      </c>
      <c r="BJ92" s="71">
        <v>8.0000000000000002E-3</v>
      </c>
      <c r="BK92" s="71">
        <v>8.0000000000000002E-3</v>
      </c>
      <c r="BL92" s="71">
        <v>3.0000000000000001E-3</v>
      </c>
      <c r="BM92" s="71">
        <v>1.2999999999999999E-2</v>
      </c>
      <c r="BN92" s="71">
        <v>8.0000000000000002E-3</v>
      </c>
      <c r="BO92" s="71">
        <v>1.0999999999999999E-2</v>
      </c>
      <c r="BP92" s="71">
        <v>1.0999999999999999E-2</v>
      </c>
      <c r="BQ92" s="71">
        <v>3.0000000000000001E-3</v>
      </c>
      <c r="BR92" s="71">
        <v>2E-3</v>
      </c>
      <c r="BS92" s="71">
        <v>1.0999999999999999E-2</v>
      </c>
      <c r="BT92" s="71">
        <v>0</v>
      </c>
      <c r="BU92" s="71">
        <v>3.0000000000000001E-3</v>
      </c>
      <c r="BV92" s="71">
        <v>1E-3</v>
      </c>
      <c r="BW92" s="71">
        <v>5.0000000000000001E-3</v>
      </c>
      <c r="BX92" s="71">
        <v>4.0000000000000001E-3</v>
      </c>
      <c r="BY92" s="71">
        <v>-4.0000000000000001E-3</v>
      </c>
      <c r="BZ92" s="71">
        <v>3.0000000000000001E-3</v>
      </c>
      <c r="CA92" s="71">
        <v>-1E-3</v>
      </c>
      <c r="CB92" s="71">
        <v>-7.0000000000000001E-3</v>
      </c>
      <c r="CC92" s="71">
        <v>6.0000000000000001E-3</v>
      </c>
      <c r="CD92" s="71">
        <v>-5.0000000000000001E-3</v>
      </c>
      <c r="CE92" s="71">
        <v>3.0000000000000001E-3</v>
      </c>
      <c r="CF92" s="71">
        <v>-1E-3</v>
      </c>
      <c r="CG92" s="71">
        <v>3.0000000000000001E-3</v>
      </c>
      <c r="CH92" s="71">
        <v>-6.0000000000000001E-3</v>
      </c>
      <c r="CI92" s="71">
        <v>3.0000000000000001E-3</v>
      </c>
      <c r="CJ92" s="71">
        <v>2E-3</v>
      </c>
      <c r="CK92" s="71">
        <v>-2E-3</v>
      </c>
      <c r="CL92" s="71">
        <v>2E-3</v>
      </c>
      <c r="CM92" s="71">
        <v>7.0000000000000001E-3</v>
      </c>
      <c r="CN92" s="71">
        <v>0</v>
      </c>
      <c r="CO92" s="71">
        <v>1.2999999999999999E-2</v>
      </c>
      <c r="CP92" s="71">
        <v>0</v>
      </c>
      <c r="CQ92" s="71">
        <v>3.0000000000000001E-3</v>
      </c>
    </row>
    <row r="93" spans="1:95" ht="15" x14ac:dyDescent="0.25">
      <c r="A93" s="55" t="s">
        <v>83</v>
      </c>
      <c r="B93" s="55" t="s">
        <v>47</v>
      </c>
      <c r="C93" s="55" t="s">
        <v>244</v>
      </c>
      <c r="D93" s="71">
        <v>4.0000000000000001E-3</v>
      </c>
      <c r="E93" s="71">
        <v>1.6E-2</v>
      </c>
      <c r="F93" s="71">
        <v>-0.01</v>
      </c>
      <c r="G93" s="71">
        <v>1.7999999999999999E-2</v>
      </c>
      <c r="H93" s="71">
        <v>8.0000000000000002E-3</v>
      </c>
      <c r="I93" s="71">
        <v>-4.0000000000000001E-3</v>
      </c>
      <c r="J93" s="71">
        <v>0</v>
      </c>
      <c r="K93" s="71">
        <v>1.6E-2</v>
      </c>
      <c r="L93" s="71">
        <v>4.0000000000000001E-3</v>
      </c>
      <c r="M93" s="71">
        <v>0</v>
      </c>
      <c r="N93" s="71">
        <v>4.0000000000000001E-3</v>
      </c>
      <c r="O93" s="71">
        <v>1.4999999999999999E-2</v>
      </c>
      <c r="P93" s="71">
        <v>7.0000000000000001E-3</v>
      </c>
      <c r="Q93" s="71">
        <v>-7.0000000000000001E-3</v>
      </c>
      <c r="R93" s="71">
        <v>0</v>
      </c>
      <c r="S93" s="71">
        <v>-3.0000000000000001E-3</v>
      </c>
      <c r="T93" s="71">
        <v>-3.0000000000000001E-3</v>
      </c>
      <c r="U93" s="71">
        <v>-7.0000000000000001E-3</v>
      </c>
      <c r="V93" s="71">
        <v>-2.1999999999999999E-2</v>
      </c>
      <c r="W93" s="71">
        <v>-6.5000000000000002E-2</v>
      </c>
      <c r="X93" s="71">
        <v>-0.12</v>
      </c>
      <c r="Y93" s="71">
        <v>-5.8999999999999997E-2</v>
      </c>
      <c r="Z93" s="71">
        <v>2.5000000000000001E-2</v>
      </c>
      <c r="AA93" s="71">
        <v>-1.4E-2</v>
      </c>
      <c r="AB93" s="71">
        <v>-5.0000000000000001E-3</v>
      </c>
      <c r="AC93" s="71">
        <v>1.2999999999999999E-2</v>
      </c>
      <c r="AD93" s="71">
        <v>4.0000000000000001E-3</v>
      </c>
      <c r="AE93" s="71">
        <v>-1.2999999999999999E-2</v>
      </c>
      <c r="AF93" s="71">
        <v>8.0000000000000002E-3</v>
      </c>
      <c r="AG93" s="71">
        <v>-5.0000000000000001E-3</v>
      </c>
      <c r="AH93" s="71">
        <v>0</v>
      </c>
      <c r="AI93" s="71">
        <v>2.1999999999999999E-2</v>
      </c>
      <c r="AJ93" s="71">
        <v>2.7E-2</v>
      </c>
      <c r="AK93" s="71">
        <v>1.4E-2</v>
      </c>
      <c r="AL93" s="71">
        <v>0</v>
      </c>
      <c r="AM93" s="71">
        <v>2.3E-2</v>
      </c>
      <c r="AN93" s="71">
        <v>3.5000000000000003E-2</v>
      </c>
      <c r="AO93" s="71">
        <v>8.0000000000000002E-3</v>
      </c>
      <c r="AP93" s="71">
        <v>1.4E-2</v>
      </c>
      <c r="AQ93" s="71">
        <v>0</v>
      </c>
      <c r="AR93" s="71">
        <v>2.4E-2</v>
      </c>
      <c r="AS93" s="71">
        <v>1.2999999999999999E-2</v>
      </c>
      <c r="AT93" s="71">
        <v>0.02</v>
      </c>
      <c r="AU93" s="71">
        <v>3.0000000000000001E-3</v>
      </c>
      <c r="AV93" s="71">
        <v>7.0000000000000001E-3</v>
      </c>
      <c r="AW93" s="71">
        <v>8.9999999999999993E-3</v>
      </c>
      <c r="AX93" s="71">
        <v>1.2E-2</v>
      </c>
      <c r="AY93" s="71">
        <v>-6.0000000000000001E-3</v>
      </c>
      <c r="AZ93" s="71">
        <v>8.9999999999999993E-3</v>
      </c>
      <c r="BA93" s="71">
        <v>1.0999999999999999E-2</v>
      </c>
      <c r="BB93" s="71">
        <v>8.0000000000000002E-3</v>
      </c>
      <c r="BC93" s="71">
        <v>-5.0000000000000001E-3</v>
      </c>
      <c r="BD93" s="71">
        <v>0</v>
      </c>
      <c r="BE93" s="71">
        <v>1.7999999999999999E-2</v>
      </c>
      <c r="BF93" s="71">
        <v>8.9999999999999993E-3</v>
      </c>
      <c r="BG93" s="71">
        <v>1.2E-2</v>
      </c>
      <c r="BH93" s="71">
        <v>1.7000000000000001E-2</v>
      </c>
      <c r="BI93" s="71">
        <v>0.03</v>
      </c>
      <c r="BJ93" s="71">
        <v>2.1999999999999999E-2</v>
      </c>
      <c r="BK93" s="71">
        <v>5.0000000000000001E-3</v>
      </c>
      <c r="BL93" s="71">
        <v>1.2E-2</v>
      </c>
      <c r="BM93" s="71">
        <v>1.4E-2</v>
      </c>
      <c r="BN93" s="71">
        <v>1.2E-2</v>
      </c>
      <c r="BO93" s="71">
        <v>1.2E-2</v>
      </c>
      <c r="BP93" s="71">
        <v>1.4999999999999999E-2</v>
      </c>
      <c r="BQ93" s="71">
        <v>0.02</v>
      </c>
      <c r="BR93" s="71">
        <v>3.0000000000000001E-3</v>
      </c>
      <c r="BS93" s="71">
        <v>0.01</v>
      </c>
      <c r="BT93" s="71">
        <v>1.2999999999999999E-2</v>
      </c>
      <c r="BU93" s="71">
        <v>0</v>
      </c>
      <c r="BV93" s="71">
        <v>3.0000000000000001E-3</v>
      </c>
      <c r="BW93" s="71">
        <v>3.0000000000000001E-3</v>
      </c>
      <c r="BX93" s="71">
        <v>-1.0999999999999999E-2</v>
      </c>
      <c r="BY93" s="71">
        <v>-3.0000000000000001E-3</v>
      </c>
      <c r="BZ93" s="71">
        <v>5.0000000000000001E-3</v>
      </c>
      <c r="CA93" s="71">
        <v>-6.0000000000000001E-3</v>
      </c>
      <c r="CB93" s="71">
        <v>-4.0000000000000001E-3</v>
      </c>
      <c r="CC93" s="71">
        <v>0</v>
      </c>
      <c r="CD93" s="71">
        <v>4.0000000000000001E-3</v>
      </c>
      <c r="CE93" s="71">
        <v>-4.0000000000000001E-3</v>
      </c>
      <c r="CF93" s="71">
        <v>0</v>
      </c>
      <c r="CG93" s="71">
        <v>4.0000000000000001E-3</v>
      </c>
      <c r="CH93" s="71">
        <v>0</v>
      </c>
      <c r="CI93" s="71">
        <v>-0.01</v>
      </c>
      <c r="CJ93" s="71">
        <v>0</v>
      </c>
      <c r="CK93" s="71">
        <v>0</v>
      </c>
      <c r="CL93" s="71">
        <v>-7.0000000000000001E-3</v>
      </c>
      <c r="CM93" s="71">
        <v>0</v>
      </c>
      <c r="CN93" s="71">
        <v>8.0000000000000002E-3</v>
      </c>
      <c r="CO93" s="71">
        <v>0.01</v>
      </c>
      <c r="CP93" s="71">
        <v>0</v>
      </c>
      <c r="CQ93" s="71">
        <v>-3.0000000000000001E-3</v>
      </c>
    </row>
    <row r="94" spans="1:95" ht="15" x14ac:dyDescent="0.25">
      <c r="A94" s="55" t="s">
        <v>84</v>
      </c>
      <c r="B94" s="55" t="s">
        <v>22</v>
      </c>
      <c r="C94" s="55" t="s">
        <v>244</v>
      </c>
      <c r="D94" s="71">
        <v>3.0000000000000001E-3</v>
      </c>
      <c r="E94" s="71">
        <v>7.0000000000000001E-3</v>
      </c>
      <c r="F94" s="71">
        <v>0.01</v>
      </c>
      <c r="G94" s="71">
        <v>3.0000000000000001E-3</v>
      </c>
      <c r="H94" s="71">
        <v>1.4E-2</v>
      </c>
      <c r="I94" s="71">
        <v>5.0000000000000001E-3</v>
      </c>
      <c r="J94" s="71">
        <v>-1E-3</v>
      </c>
      <c r="K94" s="71">
        <v>6.0000000000000001E-3</v>
      </c>
      <c r="L94" s="71">
        <v>4.0000000000000001E-3</v>
      </c>
      <c r="M94" s="71">
        <v>7.0000000000000001E-3</v>
      </c>
      <c r="N94" s="71">
        <v>5.0000000000000001E-3</v>
      </c>
      <c r="O94" s="71">
        <v>3.0000000000000001E-3</v>
      </c>
      <c r="P94" s="71">
        <v>0</v>
      </c>
      <c r="Q94" s="71">
        <v>3.0000000000000001E-3</v>
      </c>
      <c r="R94" s="71">
        <v>-1E-3</v>
      </c>
      <c r="S94" s="71">
        <v>-1E-3</v>
      </c>
      <c r="T94" s="71">
        <v>1E-3</v>
      </c>
      <c r="U94" s="71">
        <v>-1E-3</v>
      </c>
      <c r="V94" s="71">
        <v>-2E-3</v>
      </c>
      <c r="W94" s="71">
        <v>-1.6E-2</v>
      </c>
      <c r="X94" s="71">
        <v>-2.1999999999999999E-2</v>
      </c>
      <c r="Y94" s="71">
        <v>-0.01</v>
      </c>
      <c r="Z94" s="71">
        <v>-4.0000000000000001E-3</v>
      </c>
      <c r="AA94" s="71">
        <v>-5.0000000000000001E-3</v>
      </c>
      <c r="AB94" s="71">
        <v>-7.0000000000000001E-3</v>
      </c>
      <c r="AC94" s="71">
        <v>-8.9999999999999993E-3</v>
      </c>
      <c r="AD94" s="71">
        <v>-8.9999999999999993E-3</v>
      </c>
      <c r="AE94" s="71">
        <v>-1.0999999999999999E-2</v>
      </c>
      <c r="AF94" s="71">
        <v>-0.01</v>
      </c>
      <c r="AG94" s="71">
        <v>-5.0000000000000001E-3</v>
      </c>
      <c r="AH94" s="71">
        <v>-2E-3</v>
      </c>
      <c r="AI94" s="71">
        <v>8.0000000000000002E-3</v>
      </c>
      <c r="AJ94" s="71">
        <v>-2E-3</v>
      </c>
      <c r="AK94" s="71">
        <v>1E-3</v>
      </c>
      <c r="AL94" s="71">
        <v>5.0000000000000001E-3</v>
      </c>
      <c r="AM94" s="71">
        <v>1.4E-2</v>
      </c>
      <c r="AN94" s="71">
        <v>1.0999999999999999E-2</v>
      </c>
      <c r="AO94" s="71">
        <v>7.0000000000000001E-3</v>
      </c>
      <c r="AP94" s="71">
        <v>1.4999999999999999E-2</v>
      </c>
      <c r="AQ94" s="71">
        <v>8.9999999999999993E-3</v>
      </c>
      <c r="AR94" s="71">
        <v>1E-3</v>
      </c>
      <c r="AS94" s="71">
        <v>3.0000000000000001E-3</v>
      </c>
      <c r="AT94" s="71">
        <v>6.0000000000000001E-3</v>
      </c>
      <c r="AU94" s="71">
        <v>3.0000000000000001E-3</v>
      </c>
      <c r="AV94" s="71">
        <v>6.0000000000000001E-3</v>
      </c>
      <c r="AW94" s="71">
        <v>1E-3</v>
      </c>
      <c r="AX94" s="71">
        <v>3.0000000000000001E-3</v>
      </c>
      <c r="AY94" s="71">
        <v>1E-3</v>
      </c>
      <c r="AZ94" s="71">
        <v>4.0000000000000001E-3</v>
      </c>
      <c r="BA94" s="71">
        <v>3.0000000000000001E-3</v>
      </c>
      <c r="BB94" s="71">
        <v>3.0000000000000001E-3</v>
      </c>
      <c r="BC94" s="71">
        <v>1.0999999999999999E-2</v>
      </c>
      <c r="BD94" s="71">
        <v>6.0000000000000001E-3</v>
      </c>
      <c r="BE94" s="71">
        <v>7.0000000000000001E-3</v>
      </c>
      <c r="BF94" s="71">
        <v>8.9999999999999993E-3</v>
      </c>
      <c r="BG94" s="71">
        <v>2E-3</v>
      </c>
      <c r="BH94" s="71">
        <v>8.9999999999999993E-3</v>
      </c>
      <c r="BI94" s="71">
        <v>0.01</v>
      </c>
      <c r="BJ94" s="71">
        <v>6.0000000000000001E-3</v>
      </c>
      <c r="BK94" s="71">
        <v>5.0000000000000001E-3</v>
      </c>
      <c r="BL94" s="71">
        <v>6.0000000000000001E-3</v>
      </c>
      <c r="BM94" s="71">
        <v>8.0000000000000002E-3</v>
      </c>
      <c r="BN94" s="71">
        <v>1.0999999999999999E-2</v>
      </c>
      <c r="BO94" s="71">
        <v>1.0999999999999999E-2</v>
      </c>
      <c r="BP94" s="71">
        <v>7.0000000000000001E-3</v>
      </c>
      <c r="BQ94" s="71">
        <v>1.2E-2</v>
      </c>
      <c r="BR94" s="71">
        <v>8.9999999999999993E-3</v>
      </c>
      <c r="BS94" s="71">
        <v>1.0999999999999999E-2</v>
      </c>
      <c r="BT94" s="71">
        <v>4.0000000000000001E-3</v>
      </c>
      <c r="BU94" s="71">
        <v>7.0000000000000001E-3</v>
      </c>
      <c r="BV94" s="71">
        <v>2E-3</v>
      </c>
      <c r="BW94" s="71">
        <v>7.0000000000000001E-3</v>
      </c>
      <c r="BX94" s="71">
        <v>3.0000000000000001E-3</v>
      </c>
      <c r="BY94" s="71">
        <v>1E-3</v>
      </c>
      <c r="BZ94" s="71">
        <v>3.0000000000000001E-3</v>
      </c>
      <c r="CA94" s="71">
        <v>-4.0000000000000001E-3</v>
      </c>
      <c r="CB94" s="71">
        <v>4.0000000000000001E-3</v>
      </c>
      <c r="CC94" s="71">
        <v>2E-3</v>
      </c>
      <c r="CD94" s="71">
        <v>-2E-3</v>
      </c>
      <c r="CE94" s="71">
        <v>1E-3</v>
      </c>
      <c r="CF94" s="71">
        <v>-1E-3</v>
      </c>
      <c r="CG94" s="71">
        <v>-2E-3</v>
      </c>
      <c r="CH94" s="71">
        <v>-7.0000000000000001E-3</v>
      </c>
      <c r="CI94" s="71">
        <v>-3.0000000000000001E-3</v>
      </c>
      <c r="CJ94" s="71">
        <v>-6.0000000000000001E-3</v>
      </c>
      <c r="CK94" s="71">
        <v>-6.0000000000000001E-3</v>
      </c>
      <c r="CL94" s="71">
        <v>-3.0000000000000001E-3</v>
      </c>
      <c r="CM94" s="71">
        <v>-8.0000000000000002E-3</v>
      </c>
      <c r="CN94" s="71">
        <v>-1.0999999999999999E-2</v>
      </c>
      <c r="CO94" s="71">
        <v>-5.0000000000000001E-3</v>
      </c>
      <c r="CP94" s="71">
        <v>-6.0000000000000001E-3</v>
      </c>
      <c r="CQ94" s="71">
        <v>-5.0000000000000001E-3</v>
      </c>
    </row>
    <row r="95" spans="1:95" ht="15" x14ac:dyDescent="0.25">
      <c r="A95" s="55" t="s">
        <v>130</v>
      </c>
      <c r="B95" s="55" t="s">
        <v>23</v>
      </c>
      <c r="C95" s="55" t="s">
        <v>244</v>
      </c>
      <c r="D95" s="71">
        <v>3.0000000000000001E-3</v>
      </c>
      <c r="E95" s="71">
        <v>6.0000000000000001E-3</v>
      </c>
      <c r="F95" s="71">
        <v>1.2E-2</v>
      </c>
      <c r="G95" s="71">
        <v>8.9999999999999993E-3</v>
      </c>
      <c r="H95" s="71">
        <v>2E-3</v>
      </c>
      <c r="I95" s="71">
        <v>5.0000000000000001E-3</v>
      </c>
      <c r="J95" s="71">
        <v>6.0000000000000001E-3</v>
      </c>
      <c r="K95" s="71">
        <v>2E-3</v>
      </c>
      <c r="L95" s="71">
        <v>3.0000000000000001E-3</v>
      </c>
      <c r="M95" s="71">
        <v>4.0000000000000001E-3</v>
      </c>
      <c r="N95" s="71">
        <v>3.0000000000000001E-3</v>
      </c>
      <c r="O95" s="71">
        <v>4.0000000000000001E-3</v>
      </c>
      <c r="P95" s="71">
        <v>2E-3</v>
      </c>
      <c r="Q95" s="71">
        <v>4.0000000000000001E-3</v>
      </c>
      <c r="R95" s="71">
        <v>6.0000000000000001E-3</v>
      </c>
      <c r="S95" s="71">
        <v>0</v>
      </c>
      <c r="T95" s="71">
        <v>3.0000000000000001E-3</v>
      </c>
      <c r="U95" s="71">
        <v>1E-3</v>
      </c>
      <c r="V95" s="71">
        <v>0</v>
      </c>
      <c r="W95" s="71">
        <v>-7.0000000000000001E-3</v>
      </c>
      <c r="X95" s="71">
        <v>-8.9999999999999993E-3</v>
      </c>
      <c r="Y95" s="71">
        <v>-1E-3</v>
      </c>
      <c r="Z95" s="71">
        <v>3.0000000000000001E-3</v>
      </c>
      <c r="AA95" s="71">
        <v>5.0000000000000001E-3</v>
      </c>
      <c r="AB95" s="71">
        <v>1E-3</v>
      </c>
      <c r="AC95" s="71">
        <v>3.0000000000000001E-3</v>
      </c>
      <c r="AD95" s="71">
        <v>3.0000000000000001E-3</v>
      </c>
      <c r="AE95" s="71">
        <v>0.01</v>
      </c>
      <c r="AF95" s="71">
        <v>8.9999999999999993E-3</v>
      </c>
      <c r="AG95" s="71">
        <v>1.0999999999999999E-2</v>
      </c>
      <c r="AH95" s="71">
        <v>7.0000000000000001E-3</v>
      </c>
      <c r="AI95" s="71">
        <v>8.0000000000000002E-3</v>
      </c>
      <c r="AJ95" s="71">
        <v>0.01</v>
      </c>
      <c r="AK95" s="71">
        <v>0.01</v>
      </c>
      <c r="AL95" s="71">
        <v>8.0000000000000002E-3</v>
      </c>
      <c r="AM95" s="71">
        <v>1.0999999999999999E-2</v>
      </c>
      <c r="AN95" s="71">
        <v>1.2E-2</v>
      </c>
      <c r="AO95" s="71">
        <v>7.0000000000000001E-3</v>
      </c>
      <c r="AP95" s="71">
        <v>6.0000000000000001E-3</v>
      </c>
      <c r="AQ95" s="71">
        <v>8.0000000000000002E-3</v>
      </c>
      <c r="AR95" s="71">
        <v>3.0000000000000001E-3</v>
      </c>
      <c r="AS95" s="71">
        <v>4.0000000000000001E-3</v>
      </c>
      <c r="AT95" s="71">
        <v>7.0000000000000001E-3</v>
      </c>
      <c r="AU95" s="71">
        <v>1E-3</v>
      </c>
      <c r="AV95" s="71">
        <v>5.0000000000000001E-3</v>
      </c>
      <c r="AW95" s="71">
        <v>0</v>
      </c>
      <c r="AX95" s="71">
        <v>-1E-3</v>
      </c>
      <c r="AY95" s="71">
        <v>2E-3</v>
      </c>
      <c r="AZ95" s="71">
        <v>3.0000000000000001E-3</v>
      </c>
      <c r="BA95" s="71">
        <v>2E-3</v>
      </c>
      <c r="BB95" s="71">
        <v>1E-3</v>
      </c>
      <c r="BC95" s="71">
        <v>0</v>
      </c>
      <c r="BD95" s="71">
        <v>2E-3</v>
      </c>
      <c r="BE95" s="71">
        <v>1E-3</v>
      </c>
      <c r="BF95" s="71">
        <v>5.0000000000000001E-3</v>
      </c>
      <c r="BG95" s="71">
        <v>0</v>
      </c>
      <c r="BH95" s="71">
        <v>2E-3</v>
      </c>
      <c r="BI95" s="71">
        <v>2E-3</v>
      </c>
      <c r="BJ95" s="71">
        <v>0</v>
      </c>
      <c r="BK95" s="71">
        <v>0</v>
      </c>
      <c r="BL95" s="71">
        <v>1E-3</v>
      </c>
      <c r="BM95" s="71">
        <v>1E-3</v>
      </c>
      <c r="BN95" s="71">
        <v>1E-3</v>
      </c>
      <c r="BO95" s="71">
        <v>-3.0000000000000001E-3</v>
      </c>
      <c r="BP95" s="71">
        <v>0</v>
      </c>
      <c r="BQ95" s="71">
        <v>0</v>
      </c>
      <c r="BR95" s="71">
        <v>-1E-3</v>
      </c>
      <c r="BS95" s="71">
        <v>0</v>
      </c>
      <c r="BT95" s="71">
        <v>-2E-3</v>
      </c>
      <c r="BU95" s="71">
        <v>1E-3</v>
      </c>
      <c r="BV95" s="71">
        <v>-1E-3</v>
      </c>
      <c r="BW95" s="71">
        <v>-2E-3</v>
      </c>
      <c r="BX95" s="71">
        <v>0</v>
      </c>
      <c r="BY95" s="71">
        <v>-1E-3</v>
      </c>
      <c r="BZ95" s="71">
        <v>2E-3</v>
      </c>
      <c r="CA95" s="71">
        <v>1E-3</v>
      </c>
      <c r="CB95" s="71">
        <v>0</v>
      </c>
      <c r="CC95" s="71">
        <v>0</v>
      </c>
      <c r="CD95" s="71">
        <v>-1E-3</v>
      </c>
      <c r="CE95" s="71">
        <v>0</v>
      </c>
      <c r="CF95" s="71">
        <v>1E-3</v>
      </c>
      <c r="CG95" s="71">
        <v>-1E-3</v>
      </c>
      <c r="CH95" s="71">
        <v>-4.0000000000000001E-3</v>
      </c>
      <c r="CI95" s="71">
        <v>-2E-3</v>
      </c>
      <c r="CJ95" s="71">
        <v>-4.0000000000000001E-3</v>
      </c>
      <c r="CK95" s="71">
        <v>1E-3</v>
      </c>
      <c r="CL95" s="71">
        <v>-6.0000000000000001E-3</v>
      </c>
      <c r="CM95" s="71">
        <v>-5.0000000000000001E-3</v>
      </c>
      <c r="CN95" s="71">
        <v>-1.0999999999999999E-2</v>
      </c>
      <c r="CO95" s="71">
        <v>-3.0000000000000001E-3</v>
      </c>
      <c r="CP95" s="71">
        <v>-5.0000000000000001E-3</v>
      </c>
      <c r="CQ95" s="71">
        <v>-7.0000000000000001E-3</v>
      </c>
    </row>
    <row r="96" spans="1:95" ht="15" x14ac:dyDescent="0.25">
      <c r="A96" s="55" t="s">
        <v>86</v>
      </c>
      <c r="B96" s="55" t="s">
        <v>24</v>
      </c>
      <c r="C96" s="55" t="s">
        <v>244</v>
      </c>
      <c r="D96" s="71">
        <v>8.0000000000000002E-3</v>
      </c>
      <c r="E96" s="71">
        <v>1.6E-2</v>
      </c>
      <c r="F96" s="71">
        <v>5.1999999999999998E-2</v>
      </c>
      <c r="G96" s="71">
        <v>1.4999999999999999E-2</v>
      </c>
      <c r="H96" s="71">
        <v>3.5000000000000003E-2</v>
      </c>
      <c r="I96" s="71">
        <v>0.01</v>
      </c>
      <c r="J96" s="71">
        <v>2.4E-2</v>
      </c>
      <c r="K96" s="71">
        <v>1.4E-2</v>
      </c>
      <c r="L96" s="71">
        <v>8.9999999999999993E-3</v>
      </c>
      <c r="M96" s="71">
        <v>1.2999999999999999E-2</v>
      </c>
      <c r="N96" s="71">
        <v>8.0000000000000002E-3</v>
      </c>
      <c r="O96" s="71">
        <v>8.0000000000000002E-3</v>
      </c>
      <c r="P96" s="71">
        <v>8.0000000000000002E-3</v>
      </c>
      <c r="Q96" s="71">
        <v>1.2E-2</v>
      </c>
      <c r="R96" s="71">
        <v>8.0000000000000002E-3</v>
      </c>
      <c r="S96" s="71">
        <v>-4.0000000000000001E-3</v>
      </c>
      <c r="T96" s="71">
        <v>0</v>
      </c>
      <c r="U96" s="71">
        <v>-8.9999999999999993E-3</v>
      </c>
      <c r="V96" s="71">
        <v>-8.9999999999999993E-3</v>
      </c>
      <c r="W96" s="71">
        <v>-6.8000000000000005E-2</v>
      </c>
      <c r="X96" s="71">
        <v>-9.1999999999999998E-2</v>
      </c>
      <c r="Y96" s="71">
        <v>-0.04</v>
      </c>
      <c r="Z96" s="71">
        <v>-6.0000000000000001E-3</v>
      </c>
      <c r="AA96" s="71">
        <v>5.8000000000000003E-2</v>
      </c>
      <c r="AB96" s="71">
        <v>5.0000000000000001E-3</v>
      </c>
      <c r="AC96" s="71">
        <v>8.9999999999999993E-3</v>
      </c>
      <c r="AD96" s="71">
        <v>3.1E-2</v>
      </c>
      <c r="AE96" s="71">
        <v>0</v>
      </c>
      <c r="AF96" s="71">
        <v>1.2999999999999999E-2</v>
      </c>
      <c r="AG96" s="71">
        <v>1.2E-2</v>
      </c>
      <c r="AH96" s="71">
        <v>8.0000000000000002E-3</v>
      </c>
      <c r="AI96" s="71">
        <v>0.02</v>
      </c>
      <c r="AJ96" s="71">
        <v>4.5999999999999999E-2</v>
      </c>
      <c r="AK96" s="71">
        <v>-8.0000000000000002E-3</v>
      </c>
      <c r="AL96" s="71">
        <v>1.2E-2</v>
      </c>
      <c r="AM96" s="71">
        <v>2.1999999999999999E-2</v>
      </c>
      <c r="AN96" s="71">
        <v>8.0000000000000002E-3</v>
      </c>
      <c r="AO96" s="71">
        <v>3.1E-2</v>
      </c>
      <c r="AP96" s="71">
        <v>4.0000000000000001E-3</v>
      </c>
      <c r="AQ96" s="71">
        <v>1.2E-2</v>
      </c>
      <c r="AR96" s="71">
        <v>1.2E-2</v>
      </c>
      <c r="AS96" s="71">
        <v>8.0000000000000002E-3</v>
      </c>
      <c r="AT96" s="71">
        <v>0.02</v>
      </c>
      <c r="AU96" s="71">
        <v>8.0000000000000002E-3</v>
      </c>
      <c r="AV96" s="71">
        <v>1.2999999999999999E-2</v>
      </c>
      <c r="AW96" s="71">
        <v>2.1000000000000001E-2</v>
      </c>
      <c r="AX96" s="71">
        <v>1.6E-2</v>
      </c>
      <c r="AY96" s="71">
        <v>7.0000000000000001E-3</v>
      </c>
      <c r="AZ96" s="71">
        <v>2.5000000000000001E-2</v>
      </c>
      <c r="BA96" s="71">
        <v>2.3E-2</v>
      </c>
      <c r="BB96" s="71">
        <v>2.5000000000000001E-2</v>
      </c>
      <c r="BC96" s="71">
        <v>8.9999999999999993E-3</v>
      </c>
      <c r="BD96" s="71">
        <v>0.02</v>
      </c>
      <c r="BE96" s="71">
        <v>1.4E-2</v>
      </c>
      <c r="BF96" s="71">
        <v>1.4E-2</v>
      </c>
      <c r="BG96" s="71">
        <v>1.7999999999999999E-2</v>
      </c>
      <c r="BH96" s="71">
        <v>1.0999999999999999E-2</v>
      </c>
      <c r="BI96" s="71">
        <v>1.0999999999999999E-2</v>
      </c>
      <c r="BJ96" s="71">
        <v>6.0000000000000001E-3</v>
      </c>
      <c r="BK96" s="71">
        <v>8.0000000000000002E-3</v>
      </c>
      <c r="BL96" s="71">
        <v>-8.9999999999999993E-3</v>
      </c>
      <c r="BM96" s="71">
        <v>8.9999999999999993E-3</v>
      </c>
      <c r="BN96" s="71">
        <v>6.0000000000000001E-3</v>
      </c>
      <c r="BO96" s="71">
        <v>-3.0000000000000001E-3</v>
      </c>
      <c r="BP96" s="71">
        <v>6.0000000000000001E-3</v>
      </c>
      <c r="BQ96" s="71">
        <v>6.0000000000000001E-3</v>
      </c>
      <c r="BR96" s="71">
        <v>-1.7000000000000001E-2</v>
      </c>
      <c r="BS96" s="71">
        <v>1.2999999999999999E-2</v>
      </c>
      <c r="BT96" s="71">
        <v>-3.0000000000000001E-3</v>
      </c>
      <c r="BU96" s="71">
        <v>0</v>
      </c>
      <c r="BV96" s="71">
        <v>7.0000000000000001E-3</v>
      </c>
      <c r="BW96" s="71">
        <v>3.0000000000000001E-3</v>
      </c>
      <c r="BX96" s="71">
        <v>0</v>
      </c>
      <c r="BY96" s="71">
        <v>-7.0000000000000001E-3</v>
      </c>
      <c r="BZ96" s="71">
        <v>7.0000000000000001E-3</v>
      </c>
      <c r="CA96" s="71">
        <v>1.0999999999999999E-2</v>
      </c>
      <c r="CB96" s="71">
        <v>4.0000000000000001E-3</v>
      </c>
      <c r="CC96" s="71">
        <v>4.0000000000000001E-3</v>
      </c>
      <c r="CD96" s="71">
        <v>-1.2E-2</v>
      </c>
      <c r="CE96" s="71">
        <v>0</v>
      </c>
      <c r="CF96" s="71">
        <v>5.0000000000000001E-3</v>
      </c>
      <c r="CG96" s="71">
        <v>0</v>
      </c>
      <c r="CH96" s="71">
        <v>0</v>
      </c>
      <c r="CI96" s="71">
        <v>0</v>
      </c>
      <c r="CJ96" s="71">
        <v>1.4999999999999999E-2</v>
      </c>
      <c r="CK96" s="71">
        <v>0</v>
      </c>
      <c r="CL96" s="71">
        <v>8.9999999999999993E-3</v>
      </c>
      <c r="CM96" s="71">
        <v>0</v>
      </c>
      <c r="CN96" s="71">
        <v>1.2999999999999999E-2</v>
      </c>
      <c r="CO96" s="71">
        <v>0</v>
      </c>
      <c r="CP96" s="71">
        <v>0</v>
      </c>
      <c r="CQ96" s="71">
        <v>1.7000000000000001E-2</v>
      </c>
    </row>
    <row r="97" spans="1:95" ht="15" x14ac:dyDescent="0.25">
      <c r="A97" s="55" t="s">
        <v>97</v>
      </c>
      <c r="B97" s="55" t="s">
        <v>62</v>
      </c>
      <c r="C97" s="55" t="s">
        <v>244</v>
      </c>
      <c r="D97" s="71">
        <v>8.9999999999999993E-3</v>
      </c>
      <c r="E97" s="71">
        <v>0.01</v>
      </c>
      <c r="F97" s="71">
        <v>2.5999999999999999E-2</v>
      </c>
      <c r="G97" s="71">
        <v>2.5999999999999999E-2</v>
      </c>
      <c r="H97" s="71">
        <v>2.8000000000000001E-2</v>
      </c>
      <c r="I97" s="71">
        <v>1.4999999999999999E-2</v>
      </c>
      <c r="J97" s="71">
        <v>1.6E-2</v>
      </c>
      <c r="K97" s="71">
        <v>1.2999999999999999E-2</v>
      </c>
      <c r="L97" s="71">
        <v>1.4E-2</v>
      </c>
      <c r="M97" s="71">
        <v>1.4E-2</v>
      </c>
      <c r="N97" s="71">
        <v>1.6E-2</v>
      </c>
      <c r="O97" s="71">
        <v>1.0999999999999999E-2</v>
      </c>
      <c r="P97" s="71">
        <v>1.7000000000000001E-2</v>
      </c>
      <c r="Q97" s="71">
        <v>8.0000000000000002E-3</v>
      </c>
      <c r="R97" s="71">
        <v>1.2E-2</v>
      </c>
      <c r="S97" s="71">
        <v>1.7000000000000001E-2</v>
      </c>
      <c r="T97" s="71">
        <v>1.6E-2</v>
      </c>
      <c r="U97" s="71">
        <v>7.0000000000000001E-3</v>
      </c>
      <c r="V97" s="71">
        <v>6.0000000000000001E-3</v>
      </c>
      <c r="W97" s="71">
        <v>-7.2999999999999995E-2</v>
      </c>
      <c r="X97" s="71">
        <v>-0.109</v>
      </c>
      <c r="Y97" s="71">
        <v>1E-3</v>
      </c>
      <c r="Z97" s="71">
        <v>2.1999999999999999E-2</v>
      </c>
      <c r="AA97" s="71">
        <v>2.3E-2</v>
      </c>
      <c r="AB97" s="71">
        <v>2.3E-2</v>
      </c>
      <c r="AC97" s="71">
        <v>1.2E-2</v>
      </c>
      <c r="AD97" s="71">
        <v>-2E-3</v>
      </c>
      <c r="AE97" s="71">
        <v>1E-3</v>
      </c>
      <c r="AF97" s="71">
        <v>6.0000000000000001E-3</v>
      </c>
      <c r="AG97" s="71">
        <v>1.4999999999999999E-2</v>
      </c>
      <c r="AH97" s="71">
        <v>1.6E-2</v>
      </c>
      <c r="AI97" s="71">
        <v>1.7000000000000001E-2</v>
      </c>
      <c r="AJ97" s="71">
        <v>2.1999999999999999E-2</v>
      </c>
      <c r="AK97" s="71">
        <v>1.7999999999999999E-2</v>
      </c>
      <c r="AL97" s="71">
        <v>2.3E-2</v>
      </c>
      <c r="AM97" s="71">
        <v>3.2000000000000001E-2</v>
      </c>
      <c r="AN97" s="71">
        <v>1.4999999999999999E-2</v>
      </c>
      <c r="AO97" s="71">
        <v>2.8000000000000001E-2</v>
      </c>
      <c r="AP97" s="71">
        <v>1.9E-2</v>
      </c>
      <c r="AQ97" s="71">
        <v>0.02</v>
      </c>
      <c r="AR97" s="71">
        <v>2.5999999999999999E-2</v>
      </c>
      <c r="AS97" s="71">
        <v>1.7000000000000001E-2</v>
      </c>
      <c r="AT97" s="71">
        <v>1.4999999999999999E-2</v>
      </c>
      <c r="AU97" s="71">
        <v>1.7000000000000001E-2</v>
      </c>
      <c r="AV97" s="71">
        <v>2.3E-2</v>
      </c>
      <c r="AW97" s="71">
        <v>1.2E-2</v>
      </c>
      <c r="AX97" s="71">
        <v>1.2999999999999999E-2</v>
      </c>
      <c r="AY97" s="71">
        <v>1.4999999999999999E-2</v>
      </c>
      <c r="AZ97" s="71">
        <v>1.4999999999999999E-2</v>
      </c>
      <c r="BA97" s="71">
        <v>8.9999999999999993E-3</v>
      </c>
      <c r="BB97" s="71">
        <v>1.4999999999999999E-2</v>
      </c>
      <c r="BC97" s="71">
        <v>8.9999999999999993E-3</v>
      </c>
      <c r="BD97" s="71">
        <v>8.9999999999999993E-3</v>
      </c>
      <c r="BE97" s="71">
        <v>8.0000000000000002E-3</v>
      </c>
      <c r="BF97" s="71">
        <v>8.9999999999999993E-3</v>
      </c>
      <c r="BG97" s="71">
        <v>1.4E-2</v>
      </c>
      <c r="BH97" s="71">
        <v>7.0000000000000001E-3</v>
      </c>
      <c r="BI97" s="71">
        <v>1.4E-2</v>
      </c>
      <c r="BJ97" s="71">
        <v>0.01</v>
      </c>
      <c r="BK97" s="71">
        <v>1.2999999999999999E-2</v>
      </c>
      <c r="BL97" s="71">
        <v>1.0999999999999999E-2</v>
      </c>
      <c r="BM97" s="71">
        <v>1.2E-2</v>
      </c>
      <c r="BN97" s="71">
        <v>5.0000000000000001E-3</v>
      </c>
      <c r="BO97" s="71">
        <v>7.0000000000000001E-3</v>
      </c>
      <c r="BP97" s="71">
        <v>8.0000000000000002E-3</v>
      </c>
      <c r="BQ97" s="71">
        <v>1.0999999999999999E-2</v>
      </c>
      <c r="BR97" s="71">
        <v>1.2E-2</v>
      </c>
      <c r="BS97" s="71">
        <v>1.4E-2</v>
      </c>
      <c r="BT97" s="71">
        <v>5.0000000000000001E-3</v>
      </c>
      <c r="BU97" s="71">
        <v>3.0000000000000001E-3</v>
      </c>
      <c r="BV97" s="71">
        <v>3.0000000000000001E-3</v>
      </c>
      <c r="BW97" s="71">
        <v>8.9999999999999993E-3</v>
      </c>
      <c r="BX97" s="71">
        <v>2E-3</v>
      </c>
      <c r="BY97" s="71">
        <v>5.0000000000000001E-3</v>
      </c>
      <c r="BZ97" s="71">
        <v>-4.0000000000000001E-3</v>
      </c>
      <c r="CA97" s="71">
        <v>-1E-3</v>
      </c>
      <c r="CB97" s="71">
        <v>2E-3</v>
      </c>
      <c r="CC97" s="71">
        <v>1E-3</v>
      </c>
      <c r="CD97" s="71">
        <v>3.0000000000000001E-3</v>
      </c>
      <c r="CE97" s="71">
        <v>-3.0000000000000001E-3</v>
      </c>
      <c r="CF97" s="71">
        <v>-1E-3</v>
      </c>
      <c r="CG97" s="71">
        <v>3.0000000000000001E-3</v>
      </c>
      <c r="CH97" s="71">
        <v>-3.0000000000000001E-3</v>
      </c>
      <c r="CI97" s="71">
        <v>-1E-3</v>
      </c>
      <c r="CJ97" s="71">
        <v>4.0000000000000001E-3</v>
      </c>
      <c r="CK97" s="71">
        <v>-3.0000000000000001E-3</v>
      </c>
      <c r="CL97" s="71">
        <v>-1E-3</v>
      </c>
      <c r="CM97" s="71">
        <v>1E-3</v>
      </c>
      <c r="CN97" s="71">
        <v>5.0000000000000001E-3</v>
      </c>
      <c r="CO97" s="71">
        <v>-2E-3</v>
      </c>
      <c r="CP97" s="71">
        <v>6.0000000000000001E-3</v>
      </c>
      <c r="CQ97" s="71">
        <v>4.0000000000000001E-3</v>
      </c>
    </row>
    <row r="98" spans="1:95" ht="15" x14ac:dyDescent="0.25">
      <c r="A98" s="55" t="s">
        <v>88</v>
      </c>
      <c r="B98" s="55" t="s">
        <v>26</v>
      </c>
      <c r="C98" s="55" t="s">
        <v>244</v>
      </c>
      <c r="D98" s="71">
        <v>7.0000000000000001E-3</v>
      </c>
      <c r="E98" s="71">
        <v>2E-3</v>
      </c>
      <c r="F98" s="71">
        <v>0.01</v>
      </c>
      <c r="G98" s="71">
        <v>0.01</v>
      </c>
      <c r="H98" s="71">
        <v>5.0000000000000001E-3</v>
      </c>
      <c r="I98" s="71">
        <v>-1E-3</v>
      </c>
      <c r="J98" s="71">
        <v>-1E-3</v>
      </c>
      <c r="K98" s="71">
        <v>4.0000000000000001E-3</v>
      </c>
      <c r="L98" s="71">
        <v>3.0000000000000001E-3</v>
      </c>
      <c r="M98" s="71">
        <v>0</v>
      </c>
      <c r="N98" s="71">
        <v>5.0000000000000001E-3</v>
      </c>
      <c r="O98" s="71">
        <v>1E-3</v>
      </c>
      <c r="P98" s="71">
        <v>4.0000000000000001E-3</v>
      </c>
      <c r="Q98" s="71">
        <v>-1E-3</v>
      </c>
      <c r="R98" s="71">
        <v>2E-3</v>
      </c>
      <c r="S98" s="71">
        <v>6.0000000000000001E-3</v>
      </c>
      <c r="T98" s="71">
        <v>0.01</v>
      </c>
      <c r="U98" s="71">
        <v>7.0000000000000001E-3</v>
      </c>
      <c r="V98" s="71">
        <v>-1E-3</v>
      </c>
      <c r="W98" s="71">
        <v>-8.9999999999999993E-3</v>
      </c>
      <c r="X98" s="71">
        <v>7.0000000000000001E-3</v>
      </c>
      <c r="Y98" s="71">
        <v>1.7999999999999999E-2</v>
      </c>
      <c r="Z98" s="71">
        <v>2.1000000000000001E-2</v>
      </c>
      <c r="AA98" s="71">
        <v>2.7E-2</v>
      </c>
      <c r="AB98" s="71">
        <v>1.4E-2</v>
      </c>
      <c r="AC98" s="71">
        <v>1.4E-2</v>
      </c>
      <c r="AD98" s="71">
        <v>0.02</v>
      </c>
      <c r="AE98" s="71">
        <v>1.7000000000000001E-2</v>
      </c>
      <c r="AF98" s="71">
        <v>1.4E-2</v>
      </c>
      <c r="AG98" s="71">
        <v>1.4E-2</v>
      </c>
      <c r="AH98" s="71">
        <v>2.4E-2</v>
      </c>
      <c r="AI98" s="71">
        <v>0.01</v>
      </c>
      <c r="AJ98" s="71">
        <v>1.7000000000000001E-2</v>
      </c>
      <c r="AK98" s="71">
        <v>2.3E-2</v>
      </c>
      <c r="AL98" s="71">
        <v>1.7000000000000001E-2</v>
      </c>
      <c r="AM98" s="71">
        <v>2.1000000000000001E-2</v>
      </c>
      <c r="AN98" s="71">
        <v>2.1000000000000001E-2</v>
      </c>
      <c r="AO98" s="71">
        <v>1.2999999999999999E-2</v>
      </c>
      <c r="AP98" s="71">
        <v>1.6E-2</v>
      </c>
      <c r="AQ98" s="71">
        <v>1.4E-2</v>
      </c>
      <c r="AR98" s="71">
        <v>1.4E-2</v>
      </c>
      <c r="AS98" s="71">
        <v>1.7000000000000001E-2</v>
      </c>
      <c r="AT98" s="71">
        <v>1.2E-2</v>
      </c>
      <c r="AU98" s="71">
        <v>7.0000000000000001E-3</v>
      </c>
      <c r="AV98" s="71">
        <v>-2E-3</v>
      </c>
      <c r="AW98" s="71">
        <v>1E-3</v>
      </c>
      <c r="AX98" s="71">
        <v>8.9999999999999993E-3</v>
      </c>
      <c r="AY98" s="71">
        <v>8.9999999999999993E-3</v>
      </c>
      <c r="AZ98" s="71">
        <v>8.0000000000000002E-3</v>
      </c>
      <c r="BA98" s="71">
        <v>4.0000000000000001E-3</v>
      </c>
      <c r="BB98" s="71">
        <v>4.0000000000000001E-3</v>
      </c>
      <c r="BC98" s="71">
        <v>6.0000000000000001E-3</v>
      </c>
      <c r="BD98" s="71">
        <v>0</v>
      </c>
      <c r="BE98" s="71">
        <v>6.0000000000000001E-3</v>
      </c>
      <c r="BF98" s="71">
        <v>0</v>
      </c>
      <c r="BG98" s="71">
        <v>1E-3</v>
      </c>
      <c r="BH98" s="71">
        <v>1E-3</v>
      </c>
      <c r="BI98" s="71">
        <v>1E-3</v>
      </c>
      <c r="BJ98" s="71">
        <v>-1E-3</v>
      </c>
      <c r="BK98" s="71">
        <v>1E-3</v>
      </c>
      <c r="BL98" s="71">
        <v>3.0000000000000001E-3</v>
      </c>
      <c r="BM98" s="71">
        <v>0</v>
      </c>
      <c r="BN98" s="71">
        <v>1E-3</v>
      </c>
      <c r="BO98" s="71">
        <v>-1E-3</v>
      </c>
      <c r="BP98" s="71">
        <v>-2E-3</v>
      </c>
      <c r="BQ98" s="71">
        <v>0</v>
      </c>
      <c r="BR98" s="71">
        <v>1E-3</v>
      </c>
      <c r="BS98" s="71">
        <v>1E-3</v>
      </c>
      <c r="BT98" s="71">
        <v>-4.0000000000000001E-3</v>
      </c>
      <c r="BU98" s="71">
        <v>1E-3</v>
      </c>
      <c r="BV98" s="71">
        <v>0</v>
      </c>
      <c r="BW98" s="71">
        <v>2E-3</v>
      </c>
      <c r="BX98" s="71">
        <v>1E-3</v>
      </c>
      <c r="BY98" s="71">
        <v>1E-3</v>
      </c>
      <c r="BZ98" s="71">
        <v>1E-3</v>
      </c>
      <c r="CA98" s="71">
        <v>1E-3</v>
      </c>
      <c r="CB98" s="71">
        <v>-1E-3</v>
      </c>
      <c r="CC98" s="71">
        <v>3.0000000000000001E-3</v>
      </c>
      <c r="CD98" s="71">
        <v>1E-3</v>
      </c>
      <c r="CE98" s="71">
        <v>3.0000000000000001E-3</v>
      </c>
      <c r="CF98" s="71">
        <v>2E-3</v>
      </c>
      <c r="CG98" s="71">
        <v>4.0000000000000001E-3</v>
      </c>
      <c r="CH98" s="71">
        <v>3.0000000000000001E-3</v>
      </c>
      <c r="CI98" s="71">
        <v>8.0000000000000002E-3</v>
      </c>
      <c r="CJ98" s="71">
        <v>4.0000000000000001E-3</v>
      </c>
      <c r="CK98" s="71">
        <v>2E-3</v>
      </c>
      <c r="CL98" s="71">
        <v>5.0000000000000001E-3</v>
      </c>
      <c r="CM98" s="71">
        <v>0</v>
      </c>
      <c r="CN98" s="71">
        <v>8.9999999999999993E-3</v>
      </c>
      <c r="CO98" s="71">
        <v>1.7000000000000001E-2</v>
      </c>
      <c r="CP98" s="71">
        <v>-2E-3</v>
      </c>
      <c r="CQ98" s="71">
        <v>1.6E-2</v>
      </c>
    </row>
    <row r="99" spans="1:95" ht="15" x14ac:dyDescent="0.25">
      <c r="A99" s="55" t="s">
        <v>89</v>
      </c>
      <c r="B99" s="55" t="s">
        <v>7</v>
      </c>
      <c r="C99" s="55" t="s">
        <v>244</v>
      </c>
      <c r="D99" s="71">
        <v>6.0000000000000001E-3</v>
      </c>
      <c r="E99" s="71">
        <v>2.1999999999999999E-2</v>
      </c>
      <c r="F99" s="71">
        <v>0.03</v>
      </c>
      <c r="G99" s="71">
        <v>2.5000000000000001E-2</v>
      </c>
      <c r="H99" s="71">
        <v>1.6E-2</v>
      </c>
      <c r="I99" s="71">
        <v>2.1999999999999999E-2</v>
      </c>
      <c r="J99" s="71">
        <v>1.9E-2</v>
      </c>
      <c r="K99" s="71">
        <v>1.2999999999999999E-2</v>
      </c>
      <c r="L99" s="71">
        <v>8.0000000000000002E-3</v>
      </c>
      <c r="M99" s="71">
        <v>2E-3</v>
      </c>
      <c r="N99" s="71">
        <v>1.0999999999999999E-2</v>
      </c>
      <c r="O99" s="71">
        <v>8.9999999999999993E-3</v>
      </c>
      <c r="P99" s="71">
        <v>1.0999999999999999E-2</v>
      </c>
      <c r="Q99" s="71">
        <v>4.0000000000000001E-3</v>
      </c>
      <c r="R99" s="71">
        <v>4.0000000000000001E-3</v>
      </c>
      <c r="S99" s="71">
        <v>-8.0000000000000002E-3</v>
      </c>
      <c r="T99" s="71">
        <v>-1E-3</v>
      </c>
      <c r="U99" s="71">
        <v>0</v>
      </c>
      <c r="V99" s="71">
        <v>1E-3</v>
      </c>
      <c r="W99" s="71">
        <v>-0.04</v>
      </c>
      <c r="X99" s="71">
        <v>-5.8999999999999997E-2</v>
      </c>
      <c r="Y99" s="71">
        <v>-3.1E-2</v>
      </c>
      <c r="Z99" s="71">
        <v>-3.0000000000000001E-3</v>
      </c>
      <c r="AA99" s="71">
        <v>5.0000000000000001E-3</v>
      </c>
      <c r="AB99" s="71">
        <v>4.0000000000000001E-3</v>
      </c>
      <c r="AC99" s="71">
        <v>-8.9999999999999993E-3</v>
      </c>
      <c r="AD99" s="71">
        <v>-2.1999999999999999E-2</v>
      </c>
      <c r="AE99" s="71">
        <v>-1.4E-2</v>
      </c>
      <c r="AF99" s="71">
        <v>-2E-3</v>
      </c>
      <c r="AG99" s="71">
        <v>5.0000000000000001E-3</v>
      </c>
      <c r="AH99" s="71">
        <v>0</v>
      </c>
      <c r="AI99" s="71">
        <v>1.4999999999999999E-2</v>
      </c>
      <c r="AJ99" s="71">
        <v>1.2999999999999999E-2</v>
      </c>
      <c r="AK99" s="71">
        <v>2.8000000000000001E-2</v>
      </c>
      <c r="AL99" s="71">
        <v>1.7999999999999999E-2</v>
      </c>
      <c r="AM99" s="71">
        <v>2.1999999999999999E-2</v>
      </c>
      <c r="AN99" s="71">
        <v>2.3E-2</v>
      </c>
      <c r="AO99" s="71">
        <v>1.9E-2</v>
      </c>
      <c r="AP99" s="71">
        <v>0.03</v>
      </c>
      <c r="AQ99" s="71">
        <v>2.1000000000000001E-2</v>
      </c>
      <c r="AR99" s="71">
        <v>1.6E-2</v>
      </c>
      <c r="AS99" s="71">
        <v>2.1000000000000001E-2</v>
      </c>
      <c r="AT99" s="71">
        <v>1.7999999999999999E-2</v>
      </c>
      <c r="AU99" s="71">
        <v>1.7999999999999999E-2</v>
      </c>
      <c r="AV99" s="71">
        <v>1.6E-2</v>
      </c>
      <c r="AW99" s="71">
        <v>6.0000000000000001E-3</v>
      </c>
      <c r="AX99" s="71">
        <v>1.2999999999999999E-2</v>
      </c>
      <c r="AY99" s="71">
        <v>1.0999999999999999E-2</v>
      </c>
      <c r="AZ99" s="71">
        <v>0.01</v>
      </c>
      <c r="BA99" s="71">
        <v>8.0000000000000002E-3</v>
      </c>
      <c r="BB99" s="71">
        <v>1.2E-2</v>
      </c>
      <c r="BC99" s="71">
        <v>0.01</v>
      </c>
      <c r="BD99" s="71">
        <v>8.9999999999999993E-3</v>
      </c>
      <c r="BE99" s="71">
        <v>8.9999999999999993E-3</v>
      </c>
      <c r="BF99" s="71">
        <v>7.0000000000000001E-3</v>
      </c>
      <c r="BG99" s="71">
        <v>8.0000000000000002E-3</v>
      </c>
      <c r="BH99" s="71">
        <v>1.0999999999999999E-2</v>
      </c>
      <c r="BI99" s="71">
        <v>8.9999999999999993E-3</v>
      </c>
      <c r="BJ99" s="71">
        <v>0.01</v>
      </c>
      <c r="BK99" s="71">
        <v>4.0000000000000001E-3</v>
      </c>
      <c r="BL99" s="71">
        <v>1.0999999999999999E-2</v>
      </c>
      <c r="BM99" s="71">
        <v>1.4E-2</v>
      </c>
      <c r="BN99" s="71">
        <v>1.2E-2</v>
      </c>
      <c r="BO99" s="71">
        <v>8.9999999999999993E-3</v>
      </c>
      <c r="BP99" s="71">
        <v>6.0000000000000001E-3</v>
      </c>
      <c r="BQ99" s="71">
        <v>1.2E-2</v>
      </c>
      <c r="BR99" s="71">
        <v>6.0000000000000001E-3</v>
      </c>
      <c r="BS99" s="71">
        <v>7.0000000000000001E-3</v>
      </c>
      <c r="BT99" s="71">
        <v>8.0000000000000002E-3</v>
      </c>
      <c r="BU99" s="71">
        <v>8.0000000000000002E-3</v>
      </c>
      <c r="BV99" s="71">
        <v>8.0000000000000002E-3</v>
      </c>
      <c r="BW99" s="71">
        <v>-1E-3</v>
      </c>
      <c r="BX99" s="71">
        <v>4.0000000000000001E-3</v>
      </c>
      <c r="BY99" s="71">
        <v>4.0000000000000001E-3</v>
      </c>
      <c r="BZ99" s="71">
        <v>-1E-3</v>
      </c>
      <c r="CA99" s="71">
        <v>-5.0000000000000001E-3</v>
      </c>
      <c r="CB99" s="71">
        <v>-1E-3</v>
      </c>
      <c r="CC99" s="71">
        <v>2E-3</v>
      </c>
      <c r="CD99" s="71">
        <v>-1E-3</v>
      </c>
      <c r="CE99" s="71">
        <v>-1E-3</v>
      </c>
      <c r="CF99" s="71">
        <v>-2E-3</v>
      </c>
      <c r="CG99" s="71">
        <v>-3.0000000000000001E-3</v>
      </c>
      <c r="CH99" s="71">
        <v>-6.0000000000000001E-3</v>
      </c>
      <c r="CI99" s="71">
        <v>-1E-3</v>
      </c>
      <c r="CJ99" s="71">
        <v>-6.0000000000000001E-3</v>
      </c>
      <c r="CK99" s="71">
        <v>-2E-3</v>
      </c>
      <c r="CL99" s="71">
        <v>-8.9999999999999993E-3</v>
      </c>
      <c r="CM99" s="71">
        <v>-1.4E-2</v>
      </c>
      <c r="CN99" s="71">
        <v>-1.2E-2</v>
      </c>
      <c r="CO99" s="71">
        <v>-3.0000000000000001E-3</v>
      </c>
      <c r="CP99" s="71">
        <v>-3.0000000000000001E-3</v>
      </c>
      <c r="CQ99" s="71">
        <v>-7.0000000000000001E-3</v>
      </c>
    </row>
    <row r="100" spans="1:95" ht="15" x14ac:dyDescent="0.25">
      <c r="A100" s="55" t="s">
        <v>90</v>
      </c>
      <c r="B100" s="55" t="s">
        <v>27</v>
      </c>
      <c r="C100" s="55" t="s">
        <v>244</v>
      </c>
      <c r="D100" s="71">
        <v>0</v>
      </c>
      <c r="E100" s="71">
        <v>0</v>
      </c>
      <c r="F100" s="71">
        <v>3.3000000000000002E-2</v>
      </c>
      <c r="G100" s="71">
        <v>-8.9999999999999993E-3</v>
      </c>
      <c r="H100" s="71">
        <v>0</v>
      </c>
      <c r="I100" s="71">
        <v>2.4E-2</v>
      </c>
      <c r="J100" s="71">
        <v>8.0000000000000002E-3</v>
      </c>
      <c r="K100" s="71">
        <v>-8.0000000000000002E-3</v>
      </c>
      <c r="L100" s="71">
        <v>8.0000000000000002E-3</v>
      </c>
      <c r="M100" s="71">
        <v>2.1000000000000001E-2</v>
      </c>
      <c r="N100" s="71">
        <v>0.01</v>
      </c>
      <c r="O100" s="71">
        <v>1.4E-2</v>
      </c>
      <c r="P100" s="71">
        <v>7.0000000000000001E-3</v>
      </c>
      <c r="Q100" s="71">
        <v>7.0000000000000001E-3</v>
      </c>
      <c r="R100" s="71">
        <v>2.1000000000000001E-2</v>
      </c>
      <c r="S100" s="71">
        <v>-7.0000000000000001E-3</v>
      </c>
      <c r="T100" s="71">
        <v>7.0000000000000001E-3</v>
      </c>
      <c r="U100" s="71">
        <v>0</v>
      </c>
      <c r="V100" s="71">
        <v>-8.0000000000000002E-3</v>
      </c>
      <c r="W100" s="71">
        <v>-7.0000000000000007E-2</v>
      </c>
      <c r="X100" s="71">
        <v>-0.17299999999999999</v>
      </c>
      <c r="Y100" s="71">
        <v>-4.9000000000000002E-2</v>
      </c>
      <c r="Z100" s="71">
        <v>3.1E-2</v>
      </c>
      <c r="AA100" s="71">
        <v>2.5999999999999999E-2</v>
      </c>
      <c r="AB100" s="71">
        <v>2.1000000000000001E-2</v>
      </c>
      <c r="AC100" s="71">
        <v>2.5000000000000001E-2</v>
      </c>
      <c r="AD100" s="71">
        <v>-1.2E-2</v>
      </c>
      <c r="AE100" s="71">
        <v>0</v>
      </c>
      <c r="AF100" s="71">
        <v>-4.0000000000000001E-3</v>
      </c>
      <c r="AG100" s="71">
        <v>-8.0000000000000002E-3</v>
      </c>
      <c r="AH100" s="71">
        <v>0.03</v>
      </c>
      <c r="AI100" s="71">
        <v>-8.0000000000000002E-3</v>
      </c>
      <c r="AJ100" s="71">
        <v>7.0000000000000001E-3</v>
      </c>
      <c r="AK100" s="71">
        <v>-7.0000000000000001E-3</v>
      </c>
      <c r="AL100" s="71">
        <v>3.0000000000000001E-3</v>
      </c>
      <c r="AM100" s="71">
        <v>0</v>
      </c>
      <c r="AN100" s="71">
        <v>1.0999999999999999E-2</v>
      </c>
      <c r="AO100" s="71">
        <v>0</v>
      </c>
      <c r="AP100" s="71">
        <v>0</v>
      </c>
      <c r="AQ100" s="71">
        <v>4.0000000000000001E-3</v>
      </c>
      <c r="AR100" s="71">
        <v>-1.4E-2</v>
      </c>
      <c r="AS100" s="71">
        <v>-4.0000000000000001E-3</v>
      </c>
      <c r="AT100" s="71">
        <v>1.0999999999999999E-2</v>
      </c>
      <c r="AU100" s="71">
        <v>0</v>
      </c>
      <c r="AV100" s="71">
        <v>0</v>
      </c>
      <c r="AW100" s="71">
        <v>1.4E-2</v>
      </c>
      <c r="AX100" s="71">
        <v>3.0000000000000001E-3</v>
      </c>
      <c r="AY100" s="71">
        <v>0.01</v>
      </c>
      <c r="AZ100" s="71">
        <v>6.0000000000000001E-3</v>
      </c>
      <c r="BA100" s="71">
        <v>1.2E-2</v>
      </c>
      <c r="BB100" s="71">
        <v>0</v>
      </c>
      <c r="BC100" s="71">
        <v>-8.9999999999999993E-3</v>
      </c>
      <c r="BD100" s="71">
        <v>-8.9999999999999993E-3</v>
      </c>
      <c r="BE100" s="71">
        <v>1.7999999999999999E-2</v>
      </c>
      <c r="BF100" s="71">
        <v>0</v>
      </c>
      <c r="BG100" s="71">
        <v>8.9999999999999993E-3</v>
      </c>
      <c r="BH100" s="71">
        <v>-1.0999999999999999E-2</v>
      </c>
      <c r="BI100" s="71">
        <v>3.0000000000000001E-3</v>
      </c>
      <c r="BJ100" s="71">
        <v>3.0000000000000001E-3</v>
      </c>
      <c r="BK100" s="71">
        <v>-3.0000000000000001E-3</v>
      </c>
      <c r="BL100" s="71">
        <v>-3.0000000000000001E-3</v>
      </c>
      <c r="BM100" s="71">
        <v>6.0000000000000001E-3</v>
      </c>
      <c r="BN100" s="71">
        <v>-7.0000000000000001E-3</v>
      </c>
      <c r="BO100" s="71">
        <v>0</v>
      </c>
      <c r="BP100" s="71">
        <v>3.0000000000000001E-3</v>
      </c>
      <c r="BQ100" s="71">
        <v>-3.0000000000000001E-3</v>
      </c>
      <c r="BR100" s="71">
        <v>0</v>
      </c>
      <c r="BS100" s="71">
        <v>-1.0999999999999999E-2</v>
      </c>
      <c r="BT100" s="71">
        <v>-1.0999999999999999E-2</v>
      </c>
      <c r="BU100" s="71">
        <v>-4.0000000000000001E-3</v>
      </c>
      <c r="BV100" s="71">
        <v>0</v>
      </c>
      <c r="BW100" s="71">
        <v>-7.0000000000000001E-3</v>
      </c>
      <c r="BX100" s="71">
        <v>-4.0000000000000001E-3</v>
      </c>
      <c r="BY100" s="71">
        <v>-4.0000000000000001E-3</v>
      </c>
      <c r="BZ100" s="71">
        <v>4.0000000000000001E-3</v>
      </c>
      <c r="CA100" s="71">
        <v>0</v>
      </c>
      <c r="CB100" s="71">
        <v>-5.0000000000000001E-3</v>
      </c>
      <c r="CC100" s="71">
        <v>-5.0000000000000001E-3</v>
      </c>
      <c r="CD100" s="71">
        <v>0.01</v>
      </c>
      <c r="CE100" s="71">
        <v>-1.0999999999999999E-2</v>
      </c>
      <c r="CF100" s="71">
        <v>1.2E-2</v>
      </c>
      <c r="CG100" s="71">
        <v>-7.0000000000000001E-3</v>
      </c>
      <c r="CH100" s="71">
        <v>0</v>
      </c>
      <c r="CI100" s="71">
        <v>8.0000000000000002E-3</v>
      </c>
      <c r="CJ100" s="71">
        <v>8.9999999999999993E-3</v>
      </c>
      <c r="CK100" s="71">
        <v>-8.9999999999999993E-3</v>
      </c>
      <c r="CL100" s="71">
        <v>0</v>
      </c>
      <c r="CM100" s="71">
        <v>1.2E-2</v>
      </c>
      <c r="CN100" s="71">
        <v>0.03</v>
      </c>
      <c r="CO100" s="71">
        <v>0</v>
      </c>
      <c r="CP100" s="71">
        <v>2.1000000000000001E-2</v>
      </c>
      <c r="CQ100" s="71">
        <v>-5.0000000000000001E-3</v>
      </c>
    </row>
    <row r="101" spans="1:95" ht="15" x14ac:dyDescent="0.25">
      <c r="A101" s="55" t="s">
        <v>91</v>
      </c>
      <c r="B101" s="55" t="s">
        <v>28</v>
      </c>
      <c r="C101" s="55" t="s">
        <v>244</v>
      </c>
      <c r="D101" s="71">
        <v>6.0000000000000001E-3</v>
      </c>
      <c r="E101" s="71">
        <v>1.2E-2</v>
      </c>
      <c r="F101" s="71">
        <v>2.5999999999999999E-2</v>
      </c>
      <c r="G101" s="71">
        <v>1.4999999999999999E-2</v>
      </c>
      <c r="H101" s="71">
        <v>1.7999999999999999E-2</v>
      </c>
      <c r="I101" s="71">
        <v>4.0000000000000001E-3</v>
      </c>
      <c r="J101" s="71">
        <v>8.9999999999999993E-3</v>
      </c>
      <c r="K101" s="71">
        <v>8.0000000000000002E-3</v>
      </c>
      <c r="L101" s="71">
        <v>1.0999999999999999E-2</v>
      </c>
      <c r="M101" s="71">
        <v>6.0000000000000001E-3</v>
      </c>
      <c r="N101" s="71">
        <v>0.01</v>
      </c>
      <c r="O101" s="71">
        <v>7.0000000000000001E-3</v>
      </c>
      <c r="P101" s="71">
        <v>1.0999999999999999E-2</v>
      </c>
      <c r="Q101" s="71">
        <v>0.01</v>
      </c>
      <c r="R101" s="71">
        <v>5.0000000000000001E-3</v>
      </c>
      <c r="S101" s="71">
        <v>0.01</v>
      </c>
      <c r="T101" s="71">
        <v>-1E-3</v>
      </c>
      <c r="U101" s="71">
        <v>5.0000000000000001E-3</v>
      </c>
      <c r="V101" s="71">
        <v>5.0000000000000001E-3</v>
      </c>
      <c r="W101" s="71">
        <v>-2.1000000000000001E-2</v>
      </c>
      <c r="X101" s="71">
        <v>-1.6E-2</v>
      </c>
      <c r="Y101" s="71">
        <v>-3.0000000000000001E-3</v>
      </c>
      <c r="Z101" s="71">
        <v>-1E-3</v>
      </c>
      <c r="AA101" s="71">
        <v>-3.0000000000000001E-3</v>
      </c>
      <c r="AB101" s="71">
        <v>-1.4999999999999999E-2</v>
      </c>
      <c r="AC101" s="71">
        <v>-3.0000000000000001E-3</v>
      </c>
      <c r="AD101" s="71">
        <v>-2.3E-2</v>
      </c>
      <c r="AE101" s="71">
        <v>-1.9E-2</v>
      </c>
      <c r="AF101" s="71">
        <v>-5.0000000000000001E-3</v>
      </c>
      <c r="AG101" s="71">
        <v>-6.0000000000000001E-3</v>
      </c>
      <c r="AH101" s="71">
        <v>7.0000000000000001E-3</v>
      </c>
      <c r="AI101" s="71">
        <v>-6.0000000000000001E-3</v>
      </c>
      <c r="AJ101" s="71">
        <v>1.7000000000000001E-2</v>
      </c>
      <c r="AK101" s="71">
        <v>1.0999999999999999E-2</v>
      </c>
      <c r="AL101" s="71">
        <v>2E-3</v>
      </c>
      <c r="AM101" s="71">
        <v>1.2999999999999999E-2</v>
      </c>
      <c r="AN101" s="71">
        <v>0.02</v>
      </c>
      <c r="AO101" s="71">
        <v>0.01</v>
      </c>
      <c r="AP101" s="71">
        <v>8.9999999999999993E-3</v>
      </c>
      <c r="AQ101" s="71">
        <v>-3.0000000000000001E-3</v>
      </c>
      <c r="AR101" s="71">
        <v>8.0000000000000002E-3</v>
      </c>
      <c r="AS101" s="71">
        <v>8.9999999999999993E-3</v>
      </c>
      <c r="AT101" s="71">
        <v>6.0000000000000001E-3</v>
      </c>
      <c r="AU101" s="71">
        <v>1.4E-2</v>
      </c>
      <c r="AV101" s="71">
        <v>1.4E-2</v>
      </c>
      <c r="AW101" s="71">
        <v>1.4999999999999999E-2</v>
      </c>
      <c r="AX101" s="71">
        <v>1.7000000000000001E-2</v>
      </c>
      <c r="AY101" s="71">
        <v>8.0000000000000002E-3</v>
      </c>
      <c r="AZ101" s="71">
        <v>7.0000000000000001E-3</v>
      </c>
      <c r="BA101" s="71">
        <v>7.0000000000000001E-3</v>
      </c>
      <c r="BB101" s="71">
        <v>0.01</v>
      </c>
      <c r="BC101" s="71">
        <v>1.2E-2</v>
      </c>
      <c r="BD101" s="71">
        <v>8.9999999999999993E-3</v>
      </c>
      <c r="BE101" s="71">
        <v>7.0000000000000001E-3</v>
      </c>
      <c r="BF101" s="71">
        <v>8.9999999999999993E-3</v>
      </c>
      <c r="BG101" s="71">
        <v>6.0000000000000001E-3</v>
      </c>
      <c r="BH101" s="71">
        <v>6.0000000000000001E-3</v>
      </c>
      <c r="BI101" s="71">
        <v>1.0999999999999999E-2</v>
      </c>
      <c r="BJ101" s="71">
        <v>0.01</v>
      </c>
      <c r="BK101" s="71">
        <v>2.1000000000000001E-2</v>
      </c>
      <c r="BL101" s="71">
        <v>1.2E-2</v>
      </c>
      <c r="BM101" s="71">
        <v>1.6E-2</v>
      </c>
      <c r="BN101" s="71">
        <v>1.7000000000000001E-2</v>
      </c>
      <c r="BO101" s="71">
        <v>0.01</v>
      </c>
      <c r="BP101" s="71">
        <v>8.9999999999999993E-3</v>
      </c>
      <c r="BQ101" s="71">
        <v>1.4999999999999999E-2</v>
      </c>
      <c r="BR101" s="71">
        <v>1.2E-2</v>
      </c>
      <c r="BS101" s="71">
        <v>1.0999999999999999E-2</v>
      </c>
      <c r="BT101" s="71">
        <v>1.0999999999999999E-2</v>
      </c>
      <c r="BU101" s="71">
        <v>7.0000000000000001E-3</v>
      </c>
      <c r="BV101" s="71">
        <v>0.01</v>
      </c>
      <c r="BW101" s="71">
        <v>6.0000000000000001E-3</v>
      </c>
      <c r="BX101" s="71">
        <v>0</v>
      </c>
      <c r="BY101" s="71">
        <v>3.0000000000000001E-3</v>
      </c>
      <c r="BZ101" s="71">
        <v>1E-3</v>
      </c>
      <c r="CA101" s="71">
        <v>7.0000000000000001E-3</v>
      </c>
      <c r="CB101" s="71">
        <v>-1E-3</v>
      </c>
      <c r="CC101" s="71">
        <v>1E-3</v>
      </c>
      <c r="CD101" s="71">
        <v>3.0000000000000001E-3</v>
      </c>
      <c r="CE101" s="71">
        <v>5.0000000000000001E-3</v>
      </c>
      <c r="CF101" s="71">
        <v>0</v>
      </c>
      <c r="CG101" s="71">
        <v>1E-3</v>
      </c>
      <c r="CH101" s="71">
        <v>-6.0000000000000001E-3</v>
      </c>
      <c r="CI101" s="71">
        <v>-1E-3</v>
      </c>
      <c r="CJ101" s="71">
        <v>5.0000000000000001E-3</v>
      </c>
      <c r="CK101" s="71">
        <v>3.0000000000000001E-3</v>
      </c>
      <c r="CL101" s="71">
        <v>2E-3</v>
      </c>
      <c r="CM101" s="71">
        <v>2E-3</v>
      </c>
      <c r="CN101" s="71">
        <v>4.0000000000000001E-3</v>
      </c>
      <c r="CO101" s="71">
        <v>-0.01</v>
      </c>
      <c r="CP101" s="71">
        <v>3.0000000000000001E-3</v>
      </c>
      <c r="CQ101" s="71">
        <v>-1E-3</v>
      </c>
    </row>
    <row r="102" spans="1:95" ht="15" x14ac:dyDescent="0.25">
      <c r="A102" s="55" t="s">
        <v>92</v>
      </c>
      <c r="B102" s="55" t="s">
        <v>29</v>
      </c>
      <c r="C102" s="55" t="s">
        <v>244</v>
      </c>
      <c r="D102" s="71">
        <v>6.0000000000000001E-3</v>
      </c>
      <c r="E102" s="71">
        <v>7.0000000000000001E-3</v>
      </c>
      <c r="F102" s="71">
        <v>8.9999999999999993E-3</v>
      </c>
      <c r="G102" s="71">
        <v>1.9E-2</v>
      </c>
      <c r="H102" s="71">
        <v>1.4999999999999999E-2</v>
      </c>
      <c r="I102" s="71">
        <v>1.2999999999999999E-2</v>
      </c>
      <c r="J102" s="71">
        <v>8.9999999999999993E-3</v>
      </c>
      <c r="K102" s="71">
        <v>3.0000000000000001E-3</v>
      </c>
      <c r="L102" s="71">
        <v>8.0000000000000002E-3</v>
      </c>
      <c r="M102" s="71">
        <v>5.0000000000000001E-3</v>
      </c>
      <c r="N102" s="71">
        <v>6.0000000000000001E-3</v>
      </c>
      <c r="O102" s="71">
        <v>3.0000000000000001E-3</v>
      </c>
      <c r="P102" s="71">
        <v>5.0000000000000001E-3</v>
      </c>
      <c r="Q102" s="71">
        <v>4.0000000000000001E-3</v>
      </c>
      <c r="R102" s="71">
        <v>5.0000000000000001E-3</v>
      </c>
      <c r="S102" s="71">
        <v>5.0000000000000001E-3</v>
      </c>
      <c r="T102" s="71">
        <v>2E-3</v>
      </c>
      <c r="U102" s="71">
        <v>2E-3</v>
      </c>
      <c r="V102" s="71">
        <v>3.0000000000000001E-3</v>
      </c>
      <c r="W102" s="71">
        <v>-1.4999999999999999E-2</v>
      </c>
      <c r="X102" s="71">
        <v>-1.2999999999999999E-2</v>
      </c>
      <c r="Y102" s="71">
        <v>2E-3</v>
      </c>
      <c r="Z102" s="71">
        <v>5.0000000000000001E-3</v>
      </c>
      <c r="AA102" s="71">
        <v>8.9999999999999993E-3</v>
      </c>
      <c r="AB102" s="71">
        <v>8.9999999999999993E-3</v>
      </c>
      <c r="AC102" s="71">
        <v>3.0000000000000001E-3</v>
      </c>
      <c r="AD102" s="71">
        <v>5.0000000000000001E-3</v>
      </c>
      <c r="AE102" s="71">
        <v>1.0999999999999999E-2</v>
      </c>
      <c r="AF102" s="71">
        <v>1.6E-2</v>
      </c>
      <c r="AG102" s="71">
        <v>1.4999999999999999E-2</v>
      </c>
      <c r="AH102" s="71">
        <v>1.0999999999999999E-2</v>
      </c>
      <c r="AI102" s="71">
        <v>2.5000000000000001E-2</v>
      </c>
      <c r="AJ102" s="71">
        <v>1.9E-2</v>
      </c>
      <c r="AK102" s="71">
        <v>2.8000000000000001E-2</v>
      </c>
      <c r="AL102" s="71">
        <v>2.1000000000000001E-2</v>
      </c>
      <c r="AM102" s="71">
        <v>1.9E-2</v>
      </c>
      <c r="AN102" s="71">
        <v>2.1000000000000001E-2</v>
      </c>
      <c r="AO102" s="71">
        <v>2.1000000000000001E-2</v>
      </c>
      <c r="AP102" s="71">
        <v>1.7000000000000001E-2</v>
      </c>
      <c r="AQ102" s="71">
        <v>1.4999999999999999E-2</v>
      </c>
      <c r="AR102" s="71">
        <v>0.01</v>
      </c>
      <c r="AS102" s="71">
        <v>1.0999999999999999E-2</v>
      </c>
      <c r="AT102" s="71">
        <v>8.9999999999999993E-3</v>
      </c>
      <c r="AU102" s="71">
        <v>1.0999999999999999E-2</v>
      </c>
      <c r="AV102" s="71">
        <v>8.9999999999999993E-3</v>
      </c>
      <c r="AW102" s="71">
        <v>8.0000000000000002E-3</v>
      </c>
      <c r="AX102" s="71">
        <v>8.9999999999999993E-3</v>
      </c>
      <c r="AY102" s="71">
        <v>5.0000000000000001E-3</v>
      </c>
      <c r="AZ102" s="71">
        <v>4.0000000000000001E-3</v>
      </c>
      <c r="BA102" s="71">
        <v>4.0000000000000001E-3</v>
      </c>
      <c r="BB102" s="71">
        <v>4.0000000000000001E-3</v>
      </c>
      <c r="BC102" s="71">
        <v>1E-3</v>
      </c>
      <c r="BD102" s="71">
        <v>3.0000000000000001E-3</v>
      </c>
      <c r="BE102" s="71">
        <v>2E-3</v>
      </c>
      <c r="BF102" s="71">
        <v>2E-3</v>
      </c>
      <c r="BG102" s="71">
        <v>4.0000000000000001E-3</v>
      </c>
      <c r="BH102" s="71">
        <v>2E-3</v>
      </c>
      <c r="BI102" s="71">
        <v>-2E-3</v>
      </c>
      <c r="BJ102" s="71">
        <v>2E-3</v>
      </c>
      <c r="BK102" s="71">
        <v>5.0000000000000001E-3</v>
      </c>
      <c r="BL102" s="71">
        <v>1E-3</v>
      </c>
      <c r="BM102" s="71">
        <v>1E-3</v>
      </c>
      <c r="BN102" s="71">
        <v>2E-3</v>
      </c>
      <c r="BO102" s="71">
        <v>5.0000000000000001E-3</v>
      </c>
      <c r="BP102" s="71">
        <v>3.0000000000000001E-3</v>
      </c>
      <c r="BQ102" s="71">
        <v>3.0000000000000001E-3</v>
      </c>
      <c r="BR102" s="71">
        <v>1E-3</v>
      </c>
      <c r="BS102" s="71">
        <v>1E-3</v>
      </c>
      <c r="BT102" s="71">
        <v>1E-3</v>
      </c>
      <c r="BU102" s="71">
        <v>1E-3</v>
      </c>
      <c r="BV102" s="71">
        <v>2E-3</v>
      </c>
      <c r="BW102" s="71">
        <v>1E-3</v>
      </c>
      <c r="BX102" s="71">
        <v>1E-3</v>
      </c>
      <c r="BY102" s="71">
        <v>-1E-3</v>
      </c>
      <c r="BZ102" s="71">
        <v>2E-3</v>
      </c>
      <c r="CA102" s="71">
        <v>-1E-3</v>
      </c>
      <c r="CB102" s="71">
        <v>0</v>
      </c>
      <c r="CC102" s="71">
        <v>0</v>
      </c>
      <c r="CD102" s="71">
        <v>0</v>
      </c>
      <c r="CE102" s="71">
        <v>-3.0000000000000001E-3</v>
      </c>
      <c r="CF102" s="71">
        <v>0</v>
      </c>
      <c r="CG102" s="71">
        <v>2E-3</v>
      </c>
      <c r="CH102" s="71">
        <v>1E-3</v>
      </c>
      <c r="CI102" s="71">
        <v>1E-3</v>
      </c>
      <c r="CJ102" s="71">
        <v>1E-3</v>
      </c>
      <c r="CK102" s="71">
        <v>2E-3</v>
      </c>
      <c r="CL102" s="71">
        <v>3.0000000000000001E-3</v>
      </c>
      <c r="CM102" s="71">
        <v>3.0000000000000001E-3</v>
      </c>
      <c r="CN102" s="71">
        <v>1E-3</v>
      </c>
      <c r="CO102" s="71">
        <v>-1E-3</v>
      </c>
      <c r="CP102" s="71">
        <v>-6.0000000000000001E-3</v>
      </c>
      <c r="CQ102" s="71">
        <v>0</v>
      </c>
    </row>
    <row r="103" spans="1:95" ht="15" x14ac:dyDescent="0.25">
      <c r="A103" s="55" t="s">
        <v>93</v>
      </c>
      <c r="B103" s="55" t="s">
        <v>30</v>
      </c>
      <c r="C103" s="55" t="s">
        <v>244</v>
      </c>
      <c r="D103" s="71">
        <v>0</v>
      </c>
      <c r="E103" s="71">
        <v>1.0999999999999999E-2</v>
      </c>
      <c r="F103" s="71">
        <v>1.4E-2</v>
      </c>
      <c r="G103" s="71">
        <v>0.02</v>
      </c>
      <c r="H103" s="71">
        <v>1.6E-2</v>
      </c>
      <c r="I103" s="71">
        <v>1.6E-2</v>
      </c>
      <c r="J103" s="71">
        <v>1.7000000000000001E-2</v>
      </c>
      <c r="K103" s="71">
        <v>8.0000000000000002E-3</v>
      </c>
      <c r="L103" s="71">
        <v>6.0000000000000001E-3</v>
      </c>
      <c r="M103" s="71">
        <v>8.9999999999999993E-3</v>
      </c>
      <c r="N103" s="71">
        <v>0.01</v>
      </c>
      <c r="O103" s="71">
        <v>1.2999999999999999E-2</v>
      </c>
      <c r="P103" s="71">
        <v>2.1000000000000001E-2</v>
      </c>
      <c r="Q103" s="71">
        <v>1.4E-2</v>
      </c>
      <c r="R103" s="71">
        <v>7.0000000000000001E-3</v>
      </c>
      <c r="S103" s="71">
        <v>8.0000000000000002E-3</v>
      </c>
      <c r="T103" s="71">
        <v>2E-3</v>
      </c>
      <c r="U103" s="71">
        <v>2E-3</v>
      </c>
      <c r="V103" s="71">
        <v>-5.0000000000000001E-3</v>
      </c>
      <c r="W103" s="71">
        <v>7.5999999999999998E-2</v>
      </c>
      <c r="X103" s="71">
        <v>0.13300000000000001</v>
      </c>
      <c r="Y103" s="71">
        <v>4.8000000000000001E-2</v>
      </c>
      <c r="Z103" s="71">
        <v>-0.04</v>
      </c>
      <c r="AA103" s="71">
        <v>-9.0999999999999998E-2</v>
      </c>
      <c r="AB103" s="71">
        <v>-0.112</v>
      </c>
      <c r="AC103" s="71">
        <v>-0.11600000000000001</v>
      </c>
      <c r="AD103" s="71">
        <v>-7.6999999999999999E-2</v>
      </c>
      <c r="AE103" s="71">
        <v>-5.0999999999999997E-2</v>
      </c>
      <c r="AF103" s="71">
        <v>-3.4000000000000002E-2</v>
      </c>
      <c r="AG103" s="71">
        <v>-3.9E-2</v>
      </c>
      <c r="AH103" s="71">
        <v>-0.02</v>
      </c>
      <c r="AI103" s="71">
        <v>5.0000000000000001E-3</v>
      </c>
      <c r="AJ103" s="71">
        <v>1.2E-2</v>
      </c>
      <c r="AK103" s="71">
        <v>1.2999999999999999E-2</v>
      </c>
      <c r="AL103" s="71">
        <v>1.4999999999999999E-2</v>
      </c>
      <c r="AM103" s="71">
        <v>8.0000000000000002E-3</v>
      </c>
      <c r="AN103" s="71">
        <v>3.0000000000000001E-3</v>
      </c>
      <c r="AO103" s="71">
        <v>0.02</v>
      </c>
      <c r="AP103" s="71">
        <v>0.02</v>
      </c>
      <c r="AQ103" s="71">
        <v>1.7000000000000001E-2</v>
      </c>
      <c r="AR103" s="71">
        <v>2.8000000000000001E-2</v>
      </c>
      <c r="AS103" s="71">
        <v>1.4E-2</v>
      </c>
      <c r="AT103" s="71">
        <v>4.0000000000000001E-3</v>
      </c>
      <c r="AU103" s="71">
        <v>1.7999999999999999E-2</v>
      </c>
      <c r="AV103" s="71">
        <v>1.9E-2</v>
      </c>
      <c r="AW103" s="71">
        <v>8.0000000000000002E-3</v>
      </c>
      <c r="AX103" s="71">
        <v>1E-3</v>
      </c>
      <c r="AY103" s="71">
        <v>8.9999999999999993E-3</v>
      </c>
      <c r="AZ103" s="71">
        <v>0</v>
      </c>
      <c r="BA103" s="71">
        <v>2E-3</v>
      </c>
      <c r="BB103" s="71">
        <v>3.0000000000000001E-3</v>
      </c>
      <c r="BC103" s="71">
        <v>1.2999999999999999E-2</v>
      </c>
      <c r="BD103" s="71">
        <v>-1E-3</v>
      </c>
      <c r="BE103" s="71">
        <v>3.0000000000000001E-3</v>
      </c>
      <c r="BF103" s="71">
        <v>4.0000000000000001E-3</v>
      </c>
      <c r="BG103" s="71">
        <v>1E-3</v>
      </c>
      <c r="BH103" s="71">
        <v>3.0000000000000001E-3</v>
      </c>
      <c r="BI103" s="71">
        <v>-3.0000000000000001E-3</v>
      </c>
      <c r="BJ103" s="71">
        <v>-5.0000000000000001E-3</v>
      </c>
      <c r="BK103" s="71">
        <v>3.0000000000000001E-3</v>
      </c>
      <c r="BL103" s="71">
        <v>-3.0000000000000001E-3</v>
      </c>
      <c r="BM103" s="71">
        <v>1E-3</v>
      </c>
      <c r="BN103" s="71">
        <v>-1E-3</v>
      </c>
      <c r="BO103" s="71">
        <v>8.0000000000000002E-3</v>
      </c>
      <c r="BP103" s="71">
        <v>-7.0000000000000001E-3</v>
      </c>
      <c r="BQ103" s="71">
        <v>0</v>
      </c>
      <c r="BR103" s="71">
        <v>0</v>
      </c>
      <c r="BS103" s="71">
        <v>-6.0000000000000001E-3</v>
      </c>
      <c r="BT103" s="71">
        <v>2E-3</v>
      </c>
      <c r="BU103" s="71">
        <v>6.0000000000000001E-3</v>
      </c>
      <c r="BV103" s="71">
        <v>-1E-3</v>
      </c>
      <c r="BW103" s="71">
        <v>3.0000000000000001E-3</v>
      </c>
      <c r="BX103" s="71">
        <v>-4.0000000000000001E-3</v>
      </c>
      <c r="BY103" s="71">
        <v>0</v>
      </c>
      <c r="BZ103" s="71">
        <v>2E-3</v>
      </c>
      <c r="CA103" s="71">
        <v>2E-3</v>
      </c>
      <c r="CB103" s="71">
        <v>-4.0000000000000001E-3</v>
      </c>
      <c r="CC103" s="71">
        <v>4.0000000000000001E-3</v>
      </c>
      <c r="CD103" s="71">
        <v>1E-3</v>
      </c>
      <c r="CE103" s="71">
        <v>3.0000000000000001E-3</v>
      </c>
      <c r="CF103" s="71">
        <v>-5.0000000000000001E-3</v>
      </c>
      <c r="CG103" s="71">
        <v>2E-3</v>
      </c>
      <c r="CH103" s="71">
        <v>4.0000000000000001E-3</v>
      </c>
      <c r="CI103" s="71">
        <v>0</v>
      </c>
      <c r="CJ103" s="71">
        <v>0.01</v>
      </c>
      <c r="CK103" s="71">
        <v>0</v>
      </c>
      <c r="CL103" s="71">
        <v>3.0000000000000001E-3</v>
      </c>
      <c r="CM103" s="71">
        <v>3.0000000000000001E-3</v>
      </c>
      <c r="CN103" s="71">
        <v>3.0000000000000001E-3</v>
      </c>
      <c r="CO103" s="71">
        <v>8.0000000000000002E-3</v>
      </c>
      <c r="CP103" s="71">
        <v>-1.4E-2</v>
      </c>
      <c r="CQ103" s="71">
        <v>0</v>
      </c>
    </row>
    <row r="104" spans="1:95" ht="15" x14ac:dyDescent="0.25">
      <c r="A104" s="55" t="s">
        <v>94</v>
      </c>
      <c r="B104" s="55" t="s">
        <v>9</v>
      </c>
      <c r="C104" s="55" t="s">
        <v>244</v>
      </c>
      <c r="D104" s="71">
        <v>-2E-3</v>
      </c>
      <c r="E104" s="71">
        <v>-5.0000000000000001E-3</v>
      </c>
      <c r="F104" s="71">
        <v>-6.0000000000000001E-3</v>
      </c>
      <c r="G104" s="71">
        <v>-2E-3</v>
      </c>
      <c r="H104" s="71">
        <v>2E-3</v>
      </c>
      <c r="I104" s="71">
        <v>3.0000000000000001E-3</v>
      </c>
      <c r="J104" s="71">
        <v>-4.0000000000000001E-3</v>
      </c>
      <c r="K104" s="71">
        <v>0</v>
      </c>
      <c r="L104" s="71">
        <v>-4.0000000000000001E-3</v>
      </c>
      <c r="M104" s="71">
        <v>-3.0000000000000001E-3</v>
      </c>
      <c r="N104" s="71">
        <v>5.0000000000000001E-3</v>
      </c>
      <c r="O104" s="71">
        <v>-4.0000000000000001E-3</v>
      </c>
      <c r="P104" s="71">
        <v>-4.0000000000000001E-3</v>
      </c>
      <c r="Q104" s="71">
        <v>-4.0000000000000001E-3</v>
      </c>
      <c r="R104" s="71">
        <v>2E-3</v>
      </c>
      <c r="S104" s="71">
        <v>0</v>
      </c>
      <c r="T104" s="71">
        <v>0</v>
      </c>
      <c r="U104" s="71">
        <v>1E-3</v>
      </c>
      <c r="V104" s="71">
        <v>4.0000000000000001E-3</v>
      </c>
      <c r="W104" s="71">
        <v>-7.0000000000000001E-3</v>
      </c>
      <c r="X104" s="71">
        <v>-1.0999999999999999E-2</v>
      </c>
      <c r="Y104" s="71">
        <v>2E-3</v>
      </c>
      <c r="Z104" s="71">
        <v>1E-3</v>
      </c>
      <c r="AA104" s="71">
        <v>4.0000000000000001E-3</v>
      </c>
      <c r="AB104" s="71">
        <v>8.9999999999999993E-3</v>
      </c>
      <c r="AC104" s="71">
        <v>-0.01</v>
      </c>
      <c r="AD104" s="71">
        <v>0</v>
      </c>
      <c r="AE104" s="71">
        <v>-6.0000000000000001E-3</v>
      </c>
      <c r="AF104" s="71">
        <v>-6.0000000000000001E-3</v>
      </c>
      <c r="AG104" s="71">
        <v>-1.2999999999999999E-2</v>
      </c>
      <c r="AH104" s="71">
        <v>-3.0000000000000001E-3</v>
      </c>
      <c r="AI104" s="71">
        <v>-2E-3</v>
      </c>
      <c r="AJ104" s="71">
        <v>-5.0000000000000001E-3</v>
      </c>
      <c r="AK104" s="71">
        <v>-5.0000000000000001E-3</v>
      </c>
      <c r="AL104" s="71">
        <v>2E-3</v>
      </c>
      <c r="AM104" s="71">
        <v>-8.9999999999999993E-3</v>
      </c>
      <c r="AN104" s="71">
        <v>-3.0000000000000001E-3</v>
      </c>
      <c r="AO104" s="71">
        <v>-4.0000000000000001E-3</v>
      </c>
      <c r="AP104" s="71">
        <v>0</v>
      </c>
      <c r="AQ104" s="71">
        <v>-5.0000000000000001E-3</v>
      </c>
      <c r="AR104" s="71">
        <v>2E-3</v>
      </c>
      <c r="AS104" s="71">
        <v>-8.0000000000000002E-3</v>
      </c>
      <c r="AT104" s="71">
        <v>1E-3</v>
      </c>
      <c r="AU104" s="71">
        <v>-6.0000000000000001E-3</v>
      </c>
      <c r="AV104" s="71">
        <v>1E-3</v>
      </c>
      <c r="AW104" s="71">
        <v>2E-3</v>
      </c>
      <c r="AX104" s="71">
        <v>-8.0000000000000002E-3</v>
      </c>
      <c r="AY104" s="71">
        <v>-6.0000000000000001E-3</v>
      </c>
      <c r="AZ104" s="71">
        <v>0</v>
      </c>
      <c r="BA104" s="71">
        <v>2E-3</v>
      </c>
      <c r="BB104" s="71">
        <v>1E-3</v>
      </c>
      <c r="BC104" s="71">
        <v>1E-3</v>
      </c>
      <c r="BD104" s="71">
        <v>-2E-3</v>
      </c>
      <c r="BE104" s="71">
        <v>-3.0000000000000001E-3</v>
      </c>
      <c r="BF104" s="71">
        <v>-2E-3</v>
      </c>
      <c r="BG104" s="71">
        <v>-1E-3</v>
      </c>
      <c r="BH104" s="71">
        <v>-2E-3</v>
      </c>
      <c r="BI104" s="71">
        <v>4.0000000000000001E-3</v>
      </c>
      <c r="BJ104" s="71">
        <v>4.0000000000000001E-3</v>
      </c>
      <c r="BK104" s="71">
        <v>-4.0000000000000001E-3</v>
      </c>
      <c r="BL104" s="71">
        <v>3.0000000000000001E-3</v>
      </c>
      <c r="BM104" s="71">
        <v>5.0000000000000001E-3</v>
      </c>
      <c r="BN104" s="71">
        <v>1E-3</v>
      </c>
      <c r="BO104" s="71">
        <v>-2E-3</v>
      </c>
      <c r="BP104" s="71">
        <v>-2E-3</v>
      </c>
      <c r="BQ104" s="71">
        <v>2E-3</v>
      </c>
      <c r="BR104" s="71">
        <v>-3.0000000000000001E-3</v>
      </c>
      <c r="BS104" s="71">
        <v>0</v>
      </c>
      <c r="BT104" s="71">
        <v>-8.9999999999999993E-3</v>
      </c>
      <c r="BU104" s="71">
        <v>-3.0000000000000001E-3</v>
      </c>
      <c r="BV104" s="71">
        <v>3.0000000000000001E-3</v>
      </c>
      <c r="BW104" s="71">
        <v>0</v>
      </c>
      <c r="BX104" s="71">
        <v>1E-3</v>
      </c>
      <c r="BY104" s="71">
        <v>1E-3</v>
      </c>
      <c r="BZ104" s="71">
        <v>1E-3</v>
      </c>
      <c r="CA104" s="71">
        <v>0</v>
      </c>
      <c r="CB104" s="71">
        <v>-4.0000000000000001E-3</v>
      </c>
      <c r="CC104" s="71">
        <v>-3.0000000000000001E-3</v>
      </c>
      <c r="CD104" s="71">
        <v>2E-3</v>
      </c>
      <c r="CE104" s="71">
        <v>-4.0000000000000001E-3</v>
      </c>
      <c r="CF104" s="71">
        <v>0</v>
      </c>
      <c r="CG104" s="71">
        <v>-2E-3</v>
      </c>
      <c r="CH104" s="71">
        <v>0</v>
      </c>
      <c r="CI104" s="71">
        <v>-7.0000000000000001E-3</v>
      </c>
      <c r="CJ104" s="71">
        <v>3.0000000000000001E-3</v>
      </c>
      <c r="CK104" s="71">
        <v>-3.0000000000000001E-3</v>
      </c>
      <c r="CL104" s="71">
        <v>-6.0000000000000001E-3</v>
      </c>
      <c r="CM104" s="71">
        <v>0</v>
      </c>
      <c r="CN104" s="71">
        <v>-4.0000000000000001E-3</v>
      </c>
      <c r="CO104" s="71">
        <v>5.0000000000000001E-3</v>
      </c>
      <c r="CP104" s="71">
        <v>-5.0000000000000001E-3</v>
      </c>
      <c r="CQ104" s="71">
        <v>0</v>
      </c>
    </row>
    <row r="105" spans="1:95" ht="15" x14ac:dyDescent="0.25">
      <c r="A105" s="55" t="s">
        <v>95</v>
      </c>
      <c r="B105" s="55" t="s">
        <v>31</v>
      </c>
      <c r="C105" s="55" t="s">
        <v>244</v>
      </c>
      <c r="D105" s="71">
        <v>6.0000000000000001E-3</v>
      </c>
      <c r="E105" s="71">
        <v>1.2E-2</v>
      </c>
      <c r="F105" s="71">
        <v>2.5999999999999999E-2</v>
      </c>
      <c r="G105" s="71">
        <v>0.02</v>
      </c>
      <c r="H105" s="71">
        <v>1.2E-2</v>
      </c>
      <c r="I105" s="71">
        <v>1.2999999999999999E-2</v>
      </c>
      <c r="J105" s="71">
        <v>1.2999999999999999E-2</v>
      </c>
      <c r="K105" s="71">
        <v>1.0999999999999999E-2</v>
      </c>
      <c r="L105" s="71">
        <v>6.0000000000000001E-3</v>
      </c>
      <c r="M105" s="71">
        <v>8.0000000000000002E-3</v>
      </c>
      <c r="N105" s="71">
        <v>8.9999999999999993E-3</v>
      </c>
      <c r="O105" s="71">
        <v>6.0000000000000001E-3</v>
      </c>
      <c r="P105" s="71">
        <v>5.0000000000000001E-3</v>
      </c>
      <c r="Q105" s="71">
        <v>5.0000000000000001E-3</v>
      </c>
      <c r="R105" s="71">
        <v>5.0000000000000001E-3</v>
      </c>
      <c r="S105" s="71">
        <v>3.0000000000000001E-3</v>
      </c>
      <c r="T105" s="71">
        <v>4.0000000000000001E-3</v>
      </c>
      <c r="U105" s="71">
        <v>5.0000000000000001E-3</v>
      </c>
      <c r="V105" s="71">
        <v>-4.0000000000000001E-3</v>
      </c>
      <c r="W105" s="71">
        <v>-3.5000000000000003E-2</v>
      </c>
      <c r="X105" s="71">
        <v>-3.7999999999999999E-2</v>
      </c>
      <c r="Y105" s="71">
        <v>6.0000000000000001E-3</v>
      </c>
      <c r="Z105" s="71">
        <v>1.0999999999999999E-2</v>
      </c>
      <c r="AA105" s="71">
        <v>1.6E-2</v>
      </c>
      <c r="AB105" s="71">
        <v>1.7000000000000001E-2</v>
      </c>
      <c r="AC105" s="71">
        <v>1.6E-2</v>
      </c>
      <c r="AD105" s="71">
        <v>1.2E-2</v>
      </c>
      <c r="AE105" s="71">
        <v>1.4E-2</v>
      </c>
      <c r="AF105" s="71">
        <v>1.4999999999999999E-2</v>
      </c>
      <c r="AG105" s="71">
        <v>7.0000000000000001E-3</v>
      </c>
      <c r="AH105" s="71">
        <v>2.1999999999999999E-2</v>
      </c>
      <c r="AI105" s="71">
        <v>2.3E-2</v>
      </c>
      <c r="AJ105" s="71">
        <v>2.1999999999999999E-2</v>
      </c>
      <c r="AK105" s="71">
        <v>2.3E-2</v>
      </c>
      <c r="AL105" s="71">
        <v>0.02</v>
      </c>
      <c r="AM105" s="71">
        <v>2.5000000000000001E-2</v>
      </c>
      <c r="AN105" s="71">
        <v>2.1000000000000001E-2</v>
      </c>
      <c r="AO105" s="71">
        <v>2.1999999999999999E-2</v>
      </c>
      <c r="AP105" s="71">
        <v>2.1999999999999999E-2</v>
      </c>
      <c r="AQ105" s="71">
        <v>1.4E-2</v>
      </c>
      <c r="AR105" s="71">
        <v>1.4E-2</v>
      </c>
      <c r="AS105" s="71">
        <v>1.4E-2</v>
      </c>
      <c r="AT105" s="71">
        <v>1.2E-2</v>
      </c>
      <c r="AU105" s="71">
        <v>1.2999999999999999E-2</v>
      </c>
      <c r="AV105" s="71">
        <v>5.0000000000000001E-3</v>
      </c>
      <c r="AW105" s="71">
        <v>7.0000000000000001E-3</v>
      </c>
      <c r="AX105" s="71">
        <v>2E-3</v>
      </c>
      <c r="AY105" s="71">
        <v>1E-3</v>
      </c>
      <c r="AZ105" s="71">
        <v>4.0000000000000001E-3</v>
      </c>
      <c r="BA105" s="71">
        <v>3.0000000000000001E-3</v>
      </c>
      <c r="BB105" s="71">
        <v>2E-3</v>
      </c>
      <c r="BC105" s="71">
        <v>-1E-3</v>
      </c>
      <c r="BD105" s="71">
        <v>1E-3</v>
      </c>
      <c r="BE105" s="71">
        <v>4.0000000000000001E-3</v>
      </c>
      <c r="BF105" s="71">
        <v>3.0000000000000001E-3</v>
      </c>
      <c r="BG105" s="71">
        <v>-2E-3</v>
      </c>
      <c r="BH105" s="71">
        <v>-2E-3</v>
      </c>
      <c r="BI105" s="71">
        <v>-4.0000000000000001E-3</v>
      </c>
      <c r="BJ105" s="71">
        <v>-3.0000000000000001E-3</v>
      </c>
      <c r="BK105" s="71">
        <v>0</v>
      </c>
      <c r="BL105" s="71">
        <v>-2E-3</v>
      </c>
      <c r="BM105" s="71">
        <v>-5.0000000000000001E-3</v>
      </c>
      <c r="BN105" s="71">
        <v>-2E-3</v>
      </c>
      <c r="BO105" s="71">
        <v>1E-3</v>
      </c>
      <c r="BP105" s="71">
        <v>-1E-3</v>
      </c>
      <c r="BQ105" s="71">
        <v>-4.0000000000000001E-3</v>
      </c>
      <c r="BR105" s="71">
        <v>-1E-3</v>
      </c>
      <c r="BS105" s="71">
        <v>1E-3</v>
      </c>
      <c r="BT105" s="71">
        <v>1E-3</v>
      </c>
      <c r="BU105" s="71">
        <v>-2E-3</v>
      </c>
      <c r="BV105" s="71">
        <v>1E-3</v>
      </c>
      <c r="BW105" s="71">
        <v>0</v>
      </c>
      <c r="BX105" s="71">
        <v>2E-3</v>
      </c>
      <c r="BY105" s="71">
        <v>-1E-3</v>
      </c>
      <c r="BZ105" s="71">
        <v>3.0000000000000001E-3</v>
      </c>
      <c r="CA105" s="71">
        <v>3.0000000000000001E-3</v>
      </c>
      <c r="CB105" s="71">
        <v>4.0000000000000001E-3</v>
      </c>
      <c r="CC105" s="71">
        <v>-2E-3</v>
      </c>
      <c r="CD105" s="71">
        <v>0</v>
      </c>
      <c r="CE105" s="71">
        <v>3.0000000000000001E-3</v>
      </c>
      <c r="CF105" s="71">
        <v>0</v>
      </c>
      <c r="CG105" s="71">
        <v>1E-3</v>
      </c>
      <c r="CH105" s="71">
        <v>-1E-3</v>
      </c>
      <c r="CI105" s="71">
        <v>1E-3</v>
      </c>
      <c r="CJ105" s="71">
        <v>-1E-3</v>
      </c>
      <c r="CK105" s="71">
        <v>2E-3</v>
      </c>
      <c r="CL105" s="71">
        <v>5.0000000000000001E-3</v>
      </c>
      <c r="CM105" s="71">
        <v>2E-3</v>
      </c>
      <c r="CN105" s="71">
        <v>-5.0000000000000001E-3</v>
      </c>
      <c r="CO105" s="71">
        <v>3.0000000000000001E-3</v>
      </c>
      <c r="CP105" s="71">
        <v>3.0000000000000001E-3</v>
      </c>
      <c r="CQ105" s="71">
        <v>4.0000000000000001E-3</v>
      </c>
    </row>
    <row r="106" spans="1:95" x14ac:dyDescent="0.25">
      <c r="D106" s="29"/>
      <c r="E106" s="31"/>
      <c r="F106" s="31"/>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row>
    <row r="107" spans="1:95" x14ac:dyDescent="0.25">
      <c r="D107" s="29"/>
      <c r="E107" s="31"/>
      <c r="F107" s="31"/>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row>
    <row r="108" spans="1:95" x14ac:dyDescent="0.25">
      <c r="D108" s="29"/>
      <c r="E108" s="31"/>
      <c r="F108" s="31"/>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row>
    <row r="109" spans="1:95" x14ac:dyDescent="0.25">
      <c r="D109" s="29"/>
      <c r="E109" s="31"/>
      <c r="F109" s="31"/>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row>
    <row r="110" spans="1:95" x14ac:dyDescent="0.25">
      <c r="D110" s="29"/>
      <c r="E110" s="31"/>
      <c r="F110" s="31"/>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row>
    <row r="111" spans="1:95" x14ac:dyDescent="0.25">
      <c r="D111" s="29"/>
      <c r="E111" s="31"/>
      <c r="F111" s="31"/>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row>
    <row r="112" spans="1:95" x14ac:dyDescent="0.25">
      <c r="D112" s="29"/>
      <c r="E112" s="31"/>
      <c r="F112" s="31"/>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row>
    <row r="113" spans="4:95" x14ac:dyDescent="0.25">
      <c r="D113" s="29"/>
      <c r="E113" s="31"/>
      <c r="F113" s="31"/>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row>
    <row r="114" spans="4:95" x14ac:dyDescent="0.25">
      <c r="D114" s="29"/>
      <c r="E114" s="31"/>
      <c r="F114" s="31"/>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row>
    <row r="115" spans="4:95" x14ac:dyDescent="0.25">
      <c r="D115" s="29"/>
      <c r="E115" s="31"/>
      <c r="F115" s="31"/>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row>
    <row r="116" spans="4:95" x14ac:dyDescent="0.25">
      <c r="D116" s="29"/>
      <c r="E116" s="31"/>
      <c r="F116" s="31"/>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row>
    <row r="117" spans="4:95" x14ac:dyDescent="0.25">
      <c r="D117" s="29"/>
      <c r="E117" s="31"/>
      <c r="F117" s="31"/>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row>
    <row r="118" spans="4:95" x14ac:dyDescent="0.25">
      <c r="D118" s="29"/>
      <c r="E118" s="31"/>
      <c r="F118" s="31"/>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row>
    <row r="119" spans="4:95" x14ac:dyDescent="0.25">
      <c r="D119" s="29"/>
      <c r="E119" s="31"/>
      <c r="F119" s="31"/>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row>
    <row r="120" spans="4:95" x14ac:dyDescent="0.25">
      <c r="D120" s="29"/>
      <c r="E120" s="31"/>
      <c r="F120" s="31"/>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row>
    <row r="121" spans="4:95" x14ac:dyDescent="0.25">
      <c r="D121" s="29"/>
      <c r="E121" s="31"/>
      <c r="F121" s="31"/>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row>
    <row r="122" spans="4:95" x14ac:dyDescent="0.25">
      <c r="D122" s="29"/>
      <c r="E122" s="31"/>
      <c r="F122" s="31"/>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row>
    <row r="123" spans="4:95" x14ac:dyDescent="0.25">
      <c r="D123" s="29"/>
      <c r="E123" s="31"/>
      <c r="F123" s="31"/>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row>
    <row r="124" spans="4:95" x14ac:dyDescent="0.25">
      <c r="D124" s="29"/>
      <c r="E124" s="31"/>
      <c r="F124" s="31"/>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row>
    <row r="125" spans="4:95" x14ac:dyDescent="0.25">
      <c r="D125" s="29"/>
      <c r="E125" s="31"/>
      <c r="F125" s="31"/>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row>
    <row r="126" spans="4:95" x14ac:dyDescent="0.25">
      <c r="D126" s="29"/>
      <c r="E126" s="31"/>
      <c r="F126" s="31"/>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row>
    <row r="127" spans="4:95" x14ac:dyDescent="0.25">
      <c r="D127" s="29"/>
      <c r="E127" s="31"/>
      <c r="F127" s="31"/>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row>
  </sheetData>
  <hyperlinks>
    <hyperlink ref="A5" location="'Table of contents'!A1" display="Back to table of contents"/>
  </hyperlinks>
  <pageMargins left="0.74803149606299213" right="0.74803149606299213" top="0.98425196850393704" bottom="0.98425196850393704" header="0.51181102362204722" footer="0.51181102362204722"/>
  <pageSetup paperSize="9" scale="77" fitToWidth="5" fitToHeight="0" pageOrder="overThenDown" orientation="landscape" r:id="rId1"/>
  <headerFooter alignWithMargins="0"/>
  <tableParts count="1">
    <tablePart r:id="rId2"/>
  </tableParts>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92D050"/>
  </sheetPr>
  <dimension ref="A1:CO60"/>
  <sheetViews>
    <sheetView showGridLines="0" zoomScaleNormal="100" workbookViewId="0"/>
  </sheetViews>
  <sheetFormatPr defaultColWidth="10.81640625" defaultRowHeight="13.2" x14ac:dyDescent="0.25"/>
  <cols>
    <col min="1" max="1" width="3.08984375" style="4" customWidth="1"/>
    <col min="2" max="2" width="21.81640625" style="4" customWidth="1"/>
    <col min="3" max="15" width="10.81640625" style="4"/>
    <col min="16" max="20" width="14.81640625" style="4" customWidth="1"/>
    <col min="21" max="16384" width="10.81640625" style="4"/>
  </cols>
  <sheetData>
    <row r="1" spans="1:18" ht="18" customHeight="1" x14ac:dyDescent="0.3">
      <c r="A1" s="3"/>
      <c r="C1" s="144"/>
      <c r="D1" s="144"/>
      <c r="E1" s="5"/>
      <c r="F1" s="5"/>
      <c r="G1" s="5"/>
      <c r="H1" s="5"/>
      <c r="I1" s="5"/>
      <c r="J1" s="5"/>
      <c r="K1" s="5"/>
      <c r="L1" s="5"/>
      <c r="M1" s="5"/>
      <c r="N1" s="6"/>
      <c r="O1" s="6"/>
      <c r="P1" s="6"/>
      <c r="Q1" s="6"/>
      <c r="R1" s="6"/>
    </row>
    <row r="2" spans="1:18" ht="15" customHeight="1" x14ac:dyDescent="0.25">
      <c r="D2" s="3"/>
    </row>
    <row r="3" spans="1:18" ht="14.25" customHeight="1" x14ac:dyDescent="0.25">
      <c r="G3" s="145" t="s">
        <v>55</v>
      </c>
      <c r="H3" s="146"/>
      <c r="I3" s="146"/>
      <c r="J3" s="146"/>
      <c r="K3" s="146"/>
      <c r="L3" s="146"/>
      <c r="N3" s="147"/>
      <c r="O3" s="147"/>
      <c r="P3" s="147"/>
    </row>
    <row r="4" spans="1:18" x14ac:dyDescent="0.25">
      <c r="D4" s="7">
        <v>1</v>
      </c>
    </row>
    <row r="5" spans="1:18" s="3" customFormat="1" ht="23.25" customHeight="1" x14ac:dyDescent="0.25">
      <c r="A5" s="4"/>
      <c r="B5" s="4"/>
      <c r="C5" s="4"/>
      <c r="D5" s="4"/>
    </row>
    <row r="6" spans="1:18" s="3" customFormat="1" ht="23.25" customHeight="1" x14ac:dyDescent="0.25"/>
    <row r="7" spans="1:18" ht="16.5" customHeight="1" x14ac:dyDescent="0.25"/>
    <row r="8" spans="1:18" ht="7.5" customHeight="1" x14ac:dyDescent="0.25">
      <c r="A8" s="8"/>
      <c r="B8" s="9" t="s">
        <v>3</v>
      </c>
      <c r="C8" s="10"/>
      <c r="D8" s="10"/>
    </row>
    <row r="9" spans="1:18" ht="12" customHeight="1" x14ac:dyDescent="0.25">
      <c r="A9" s="8"/>
      <c r="B9" s="9" t="s">
        <v>4</v>
      </c>
      <c r="C9" s="10"/>
      <c r="D9" s="10"/>
    </row>
    <row r="10" spans="1:18" ht="12" customHeight="1" x14ac:dyDescent="0.25">
      <c r="A10" s="8"/>
      <c r="B10" s="9" t="s">
        <v>5</v>
      </c>
      <c r="C10" s="10"/>
      <c r="D10" s="10"/>
    </row>
    <row r="11" spans="1:18" ht="13.5" customHeight="1" x14ac:dyDescent="0.25">
      <c r="A11" s="8"/>
      <c r="B11" s="9" t="s">
        <v>61</v>
      </c>
      <c r="C11" s="10"/>
      <c r="D11" s="10"/>
    </row>
    <row r="12" spans="1:18" ht="7.5" hidden="1" customHeight="1" x14ac:dyDescent="0.25">
      <c r="A12" s="8"/>
      <c r="B12" s="9" t="s">
        <v>46</v>
      </c>
      <c r="C12" s="10"/>
      <c r="D12" s="10"/>
    </row>
    <row r="13" spans="1:18" ht="12.75" customHeight="1" x14ac:dyDescent="0.25">
      <c r="A13" s="8"/>
      <c r="B13" s="9" t="s">
        <v>8</v>
      </c>
      <c r="C13" s="10"/>
      <c r="D13" s="10"/>
    </row>
    <row r="14" spans="1:18" ht="13.8" x14ac:dyDescent="0.25">
      <c r="A14" s="8"/>
      <c r="B14" s="9" t="s">
        <v>36</v>
      </c>
      <c r="C14" s="10"/>
      <c r="D14" s="10"/>
    </row>
    <row r="15" spans="1:18" ht="13.8" x14ac:dyDescent="0.25">
      <c r="A15" s="8"/>
      <c r="B15" s="9" t="s">
        <v>10</v>
      </c>
      <c r="C15" s="10"/>
      <c r="D15" s="10"/>
    </row>
    <row r="16" spans="1:18" ht="13.8" x14ac:dyDescent="0.25">
      <c r="A16" s="8"/>
      <c r="B16" s="9" t="s">
        <v>11</v>
      </c>
      <c r="C16" s="10"/>
      <c r="D16" s="10"/>
    </row>
    <row r="17" spans="1:21" ht="13.8" x14ac:dyDescent="0.25">
      <c r="A17" s="8"/>
      <c r="B17" s="9" t="s">
        <v>12</v>
      </c>
      <c r="C17" s="10"/>
      <c r="D17" s="10"/>
    </row>
    <row r="18" spans="1:21" ht="13.8" x14ac:dyDescent="0.25">
      <c r="A18" s="8"/>
      <c r="B18" s="9" t="s">
        <v>13</v>
      </c>
      <c r="C18" s="10"/>
      <c r="D18" s="10"/>
    </row>
    <row r="19" spans="1:21" ht="13.8" x14ac:dyDescent="0.25">
      <c r="A19" s="8"/>
      <c r="B19" s="9" t="s">
        <v>14</v>
      </c>
      <c r="C19" s="10"/>
      <c r="D19" s="10"/>
    </row>
    <row r="20" spans="1:21" ht="15" x14ac:dyDescent="0.25">
      <c r="A20" s="8"/>
      <c r="B20" s="9" t="s">
        <v>15</v>
      </c>
      <c r="C20" s="10"/>
      <c r="D20" s="10"/>
      <c r="P20" s="11"/>
      <c r="Q20" s="11"/>
      <c r="R20" s="11"/>
      <c r="S20" s="11"/>
      <c r="T20" s="11"/>
      <c r="U20" s="12"/>
    </row>
    <row r="21" spans="1:21" ht="15" x14ac:dyDescent="0.25">
      <c r="A21" s="8"/>
      <c r="B21" s="9" t="s">
        <v>16</v>
      </c>
      <c r="C21" s="10"/>
      <c r="D21" s="10"/>
      <c r="P21" s="11"/>
      <c r="Q21" s="11"/>
      <c r="R21" s="11"/>
      <c r="S21" s="11"/>
      <c r="T21" s="11"/>
      <c r="U21" s="12"/>
    </row>
    <row r="22" spans="1:21" ht="15" customHeight="1" x14ac:dyDescent="0.25">
      <c r="A22" s="8"/>
      <c r="B22" s="9" t="s">
        <v>17</v>
      </c>
      <c r="C22" s="10"/>
      <c r="D22" s="10"/>
      <c r="P22" s="13"/>
      <c r="Q22" s="149"/>
      <c r="R22" s="149"/>
      <c r="S22" s="149"/>
      <c r="T22" s="13"/>
    </row>
    <row r="23" spans="1:21" ht="15" customHeight="1" x14ac:dyDescent="0.25">
      <c r="A23" s="8"/>
      <c r="B23" s="9" t="s">
        <v>18</v>
      </c>
      <c r="C23" s="10"/>
      <c r="D23" s="10"/>
      <c r="P23" s="150"/>
      <c r="Q23" s="150"/>
      <c r="R23" s="150"/>
      <c r="S23" s="150"/>
      <c r="T23" s="150"/>
    </row>
    <row r="24" spans="1:21" ht="15" customHeight="1" x14ac:dyDescent="0.25">
      <c r="A24" s="8"/>
      <c r="B24" s="9" t="s">
        <v>19</v>
      </c>
      <c r="C24" s="10"/>
      <c r="D24" s="10"/>
      <c r="P24" s="14"/>
      <c r="Q24" s="14"/>
      <c r="R24" s="14"/>
      <c r="S24" s="14"/>
      <c r="T24" s="14"/>
    </row>
    <row r="25" spans="1:21" ht="15" customHeight="1" x14ac:dyDescent="0.25">
      <c r="A25" s="8"/>
      <c r="B25" s="9" t="s">
        <v>20</v>
      </c>
      <c r="C25" s="10"/>
      <c r="D25" s="10"/>
      <c r="P25" s="148"/>
      <c r="Q25" s="148"/>
      <c r="R25" s="148"/>
      <c r="S25" s="148"/>
      <c r="T25" s="148"/>
    </row>
    <row r="26" spans="1:21" ht="15" customHeight="1" x14ac:dyDescent="0.25">
      <c r="A26" s="8"/>
      <c r="B26" s="9" t="s">
        <v>21</v>
      </c>
      <c r="C26" s="10"/>
      <c r="D26" s="10"/>
      <c r="P26" s="15"/>
      <c r="Q26" s="16"/>
      <c r="R26" s="16"/>
      <c r="S26" s="16"/>
      <c r="T26" s="17"/>
    </row>
    <row r="27" spans="1:21" ht="15" customHeight="1" x14ac:dyDescent="0.25">
      <c r="A27" s="8"/>
      <c r="B27" s="9" t="s">
        <v>47</v>
      </c>
      <c r="C27" s="10"/>
      <c r="D27" s="10"/>
      <c r="P27" s="15"/>
      <c r="Q27" s="16"/>
      <c r="R27" s="16"/>
      <c r="S27" s="16"/>
      <c r="T27" s="17"/>
    </row>
    <row r="28" spans="1:21" ht="15" customHeight="1" x14ac:dyDescent="0.25">
      <c r="A28" s="8"/>
      <c r="B28" s="9" t="s">
        <v>22</v>
      </c>
      <c r="C28" s="10"/>
      <c r="D28" s="10"/>
      <c r="P28" s="15"/>
      <c r="Q28" s="16"/>
      <c r="R28" s="16"/>
      <c r="S28" s="16"/>
      <c r="T28" s="17"/>
    </row>
    <row r="29" spans="1:21" ht="15" customHeight="1" x14ac:dyDescent="0.25">
      <c r="A29" s="8"/>
      <c r="B29" s="9" t="s">
        <v>23</v>
      </c>
      <c r="C29" s="10"/>
      <c r="D29" s="10"/>
      <c r="P29" s="15"/>
      <c r="Q29" s="16"/>
      <c r="R29" s="16"/>
      <c r="S29" s="16"/>
      <c r="T29" s="17"/>
    </row>
    <row r="30" spans="1:21" ht="15" customHeight="1" x14ac:dyDescent="0.25">
      <c r="A30" s="8"/>
      <c r="B30" s="9" t="s">
        <v>24</v>
      </c>
      <c r="C30" s="10"/>
      <c r="D30" s="10"/>
      <c r="P30" s="15"/>
      <c r="Q30" s="16"/>
      <c r="R30" s="16"/>
      <c r="S30" s="16"/>
      <c r="T30" s="17"/>
    </row>
    <row r="31" spans="1:21" ht="15" customHeight="1" x14ac:dyDescent="0.25">
      <c r="A31" s="8"/>
      <c r="B31" s="9" t="s">
        <v>62</v>
      </c>
      <c r="C31" s="10"/>
      <c r="D31" s="10"/>
      <c r="P31" s="15"/>
      <c r="Q31" s="16"/>
      <c r="R31" s="16"/>
      <c r="S31" s="16"/>
      <c r="T31" s="17"/>
    </row>
    <row r="32" spans="1:21" ht="15" customHeight="1" x14ac:dyDescent="0.25">
      <c r="A32" s="8"/>
      <c r="B32" s="9" t="s">
        <v>26</v>
      </c>
      <c r="C32" s="10"/>
      <c r="D32" s="10"/>
      <c r="P32" s="15"/>
      <c r="Q32" s="16"/>
      <c r="R32" s="16"/>
      <c r="S32" s="17"/>
      <c r="T32" s="17"/>
    </row>
    <row r="33" spans="1:20" ht="15" customHeight="1" x14ac:dyDescent="0.25">
      <c r="A33" s="8"/>
      <c r="B33" s="9" t="s">
        <v>7</v>
      </c>
      <c r="C33" s="10"/>
      <c r="D33" s="10"/>
      <c r="P33" s="18"/>
      <c r="Q33" s="18"/>
      <c r="R33" s="18"/>
      <c r="S33" s="18"/>
      <c r="T33" s="18"/>
    </row>
    <row r="34" spans="1:20" ht="15" customHeight="1" x14ac:dyDescent="0.25">
      <c r="A34" s="8"/>
      <c r="B34" s="9" t="s">
        <v>27</v>
      </c>
      <c r="C34" s="10"/>
      <c r="D34" s="10"/>
      <c r="P34" s="148"/>
      <c r="Q34" s="148"/>
      <c r="R34" s="148"/>
      <c r="S34" s="148"/>
      <c r="T34" s="148"/>
    </row>
    <row r="35" spans="1:20" ht="15" customHeight="1" x14ac:dyDescent="0.25">
      <c r="A35" s="8"/>
      <c r="B35" s="9" t="s">
        <v>28</v>
      </c>
      <c r="C35" s="10"/>
      <c r="D35" s="10"/>
      <c r="P35" s="15"/>
      <c r="Q35" s="19"/>
      <c r="R35" s="19"/>
      <c r="S35" s="19"/>
      <c r="T35" s="17"/>
    </row>
    <row r="36" spans="1:20" ht="15" customHeight="1" x14ac:dyDescent="0.25">
      <c r="A36" s="8"/>
      <c r="B36" s="9" t="s">
        <v>29</v>
      </c>
      <c r="C36" s="10"/>
      <c r="D36" s="10"/>
      <c r="P36" s="15"/>
      <c r="Q36" s="19"/>
      <c r="R36" s="19"/>
      <c r="S36" s="19"/>
      <c r="T36" s="17"/>
    </row>
    <row r="37" spans="1:20" ht="15" customHeight="1" x14ac:dyDescent="0.25">
      <c r="A37" s="8"/>
      <c r="B37" s="9" t="s">
        <v>30</v>
      </c>
      <c r="C37" s="10"/>
      <c r="D37" s="10"/>
      <c r="P37" s="15"/>
      <c r="Q37" s="19"/>
      <c r="R37" s="19"/>
      <c r="S37" s="19"/>
      <c r="T37" s="17"/>
    </row>
    <row r="38" spans="1:20" ht="15" customHeight="1" x14ac:dyDescent="0.25">
      <c r="A38" s="8"/>
      <c r="B38" s="9" t="s">
        <v>9</v>
      </c>
      <c r="C38" s="10"/>
      <c r="D38" s="10"/>
      <c r="P38" s="20"/>
      <c r="Q38" s="19"/>
      <c r="R38" s="21"/>
      <c r="S38" s="21"/>
      <c r="T38" s="17"/>
    </row>
    <row r="39" spans="1:20" ht="15" customHeight="1" x14ac:dyDescent="0.25">
      <c r="A39" s="8"/>
      <c r="B39" s="9" t="s">
        <v>31</v>
      </c>
      <c r="C39" s="10"/>
      <c r="D39" s="10"/>
      <c r="P39" s="20"/>
      <c r="Q39" s="21"/>
      <c r="R39" s="21"/>
      <c r="S39" s="21"/>
      <c r="T39" s="17"/>
    </row>
    <row r="40" spans="1:20" ht="15" customHeight="1" x14ac:dyDescent="0.25">
      <c r="A40" s="8"/>
      <c r="B40" s="9"/>
      <c r="C40" s="10"/>
      <c r="D40" s="10"/>
      <c r="P40" s="20"/>
      <c r="Q40" s="21"/>
      <c r="R40" s="21"/>
      <c r="S40" s="21"/>
      <c r="T40" s="17"/>
    </row>
    <row r="41" spans="1:20" ht="15" customHeight="1" x14ac:dyDescent="0.25">
      <c r="A41" s="8"/>
      <c r="B41" s="9" t="str">
        <f>"All migrants as a percentage of population, by single year of age, "&amp;B51&amp;", 2008-10"</f>
        <v>All migrants as a percentage of population, by single year of age, Aberdeen City, 2008-10</v>
      </c>
      <c r="C41" s="10"/>
      <c r="D41" s="10"/>
      <c r="P41" s="20"/>
      <c r="Q41" s="21"/>
      <c r="R41" s="21"/>
      <c r="S41" s="22"/>
      <c r="T41" s="22"/>
    </row>
    <row r="42" spans="1:20" ht="15" customHeight="1" x14ac:dyDescent="0.25">
      <c r="P42" s="18"/>
      <c r="Q42" s="18"/>
      <c r="R42" s="18"/>
      <c r="S42" s="18"/>
      <c r="T42" s="18"/>
    </row>
    <row r="43" spans="1:20" ht="15" customHeight="1" x14ac:dyDescent="0.25">
      <c r="P43" s="148"/>
      <c r="Q43" s="148"/>
      <c r="R43" s="148"/>
      <c r="S43" s="148"/>
      <c r="T43" s="148"/>
    </row>
    <row r="44" spans="1:20" ht="15" customHeight="1" x14ac:dyDescent="0.25">
      <c r="P44" s="23"/>
      <c r="Q44" s="24"/>
      <c r="R44" s="25"/>
      <c r="S44" s="23"/>
      <c r="T44" s="25"/>
    </row>
    <row r="45" spans="1:20" ht="15" customHeight="1" x14ac:dyDescent="0.25">
      <c r="P45" s="25"/>
      <c r="Q45" s="143"/>
      <c r="R45" s="143"/>
      <c r="S45" s="143"/>
      <c r="T45" s="24"/>
    </row>
    <row r="46" spans="1:20" ht="15" customHeight="1" x14ac:dyDescent="0.25">
      <c r="P46" s="24"/>
      <c r="Q46" s="24"/>
      <c r="R46" s="25"/>
      <c r="S46" s="24"/>
      <c r="T46" s="11"/>
    </row>
    <row r="47" spans="1:20" ht="15" customHeight="1" x14ac:dyDescent="0.25">
      <c r="P47" s="11"/>
      <c r="Q47" s="11"/>
      <c r="R47" s="11"/>
      <c r="S47" s="11"/>
      <c r="T47" s="11"/>
    </row>
    <row r="48" spans="1:20" ht="15" customHeight="1" x14ac:dyDescent="0.25">
      <c r="P48" s="11"/>
      <c r="Q48" s="11"/>
      <c r="R48" s="11"/>
      <c r="S48" s="11"/>
      <c r="T48" s="11"/>
    </row>
    <row r="49" spans="2:93" ht="15" customHeight="1" x14ac:dyDescent="0.25">
      <c r="P49" s="11"/>
      <c r="Q49" s="11"/>
      <c r="R49" s="11"/>
      <c r="S49" s="11"/>
      <c r="T49" s="11"/>
    </row>
    <row r="51" spans="2:93" ht="15.6" x14ac:dyDescent="0.3">
      <c r="B51" s="130" t="str">
        <f>INDEX($B$8:$B$39,D4)</f>
        <v>Aberdeen City</v>
      </c>
      <c r="C51" s="133" t="s">
        <v>245</v>
      </c>
      <c r="D51" s="134" t="s">
        <v>246</v>
      </c>
      <c r="E51" s="134" t="s">
        <v>247</v>
      </c>
      <c r="F51" s="134" t="s">
        <v>248</v>
      </c>
      <c r="G51" s="134" t="s">
        <v>249</v>
      </c>
      <c r="H51" s="134" t="s">
        <v>250</v>
      </c>
      <c r="I51" s="134" t="s">
        <v>251</v>
      </c>
      <c r="J51" s="134" t="s">
        <v>252</v>
      </c>
      <c r="K51" s="134" t="s">
        <v>253</v>
      </c>
      <c r="L51" s="134" t="s">
        <v>254</v>
      </c>
      <c r="M51" s="134" t="s">
        <v>255</v>
      </c>
      <c r="N51" s="134" t="s">
        <v>256</v>
      </c>
      <c r="O51" s="134" t="s">
        <v>257</v>
      </c>
      <c r="P51" s="134" t="s">
        <v>258</v>
      </c>
      <c r="Q51" s="134" t="s">
        <v>259</v>
      </c>
      <c r="R51" s="134" t="s">
        <v>260</v>
      </c>
      <c r="S51" s="134" t="s">
        <v>261</v>
      </c>
      <c r="T51" s="134" t="s">
        <v>262</v>
      </c>
      <c r="U51" s="134" t="s">
        <v>263</v>
      </c>
      <c r="V51" s="134" t="s">
        <v>264</v>
      </c>
      <c r="W51" s="134" t="s">
        <v>265</v>
      </c>
      <c r="X51" s="134" t="s">
        <v>266</v>
      </c>
      <c r="Y51" s="134" t="s">
        <v>267</v>
      </c>
      <c r="Z51" s="134" t="s">
        <v>268</v>
      </c>
      <c r="AA51" s="134" t="s">
        <v>269</v>
      </c>
      <c r="AB51" s="134" t="s">
        <v>270</v>
      </c>
      <c r="AC51" s="134" t="s">
        <v>271</v>
      </c>
      <c r="AD51" s="134" t="s">
        <v>272</v>
      </c>
      <c r="AE51" s="134" t="s">
        <v>273</v>
      </c>
      <c r="AF51" s="134" t="s">
        <v>274</v>
      </c>
      <c r="AG51" s="134" t="s">
        <v>275</v>
      </c>
      <c r="AH51" s="134" t="s">
        <v>276</v>
      </c>
      <c r="AI51" s="134" t="s">
        <v>277</v>
      </c>
      <c r="AJ51" s="134" t="s">
        <v>278</v>
      </c>
      <c r="AK51" s="134" t="s">
        <v>279</v>
      </c>
      <c r="AL51" s="134" t="s">
        <v>280</v>
      </c>
      <c r="AM51" s="134" t="s">
        <v>281</v>
      </c>
      <c r="AN51" s="134" t="s">
        <v>282</v>
      </c>
      <c r="AO51" s="134" t="s">
        <v>283</v>
      </c>
      <c r="AP51" s="134" t="s">
        <v>284</v>
      </c>
      <c r="AQ51" s="134" t="s">
        <v>285</v>
      </c>
      <c r="AR51" s="134" t="s">
        <v>286</v>
      </c>
      <c r="AS51" s="134" t="s">
        <v>287</v>
      </c>
      <c r="AT51" s="134" t="s">
        <v>288</v>
      </c>
      <c r="AU51" s="134" t="s">
        <v>289</v>
      </c>
      <c r="AV51" s="134" t="s">
        <v>290</v>
      </c>
      <c r="AW51" s="134" t="s">
        <v>291</v>
      </c>
      <c r="AX51" s="134" t="s">
        <v>292</v>
      </c>
      <c r="AY51" s="134" t="s">
        <v>293</v>
      </c>
      <c r="AZ51" s="134" t="s">
        <v>294</v>
      </c>
      <c r="BA51" s="134" t="s">
        <v>295</v>
      </c>
      <c r="BB51" s="134" t="s">
        <v>296</v>
      </c>
      <c r="BC51" s="134" t="s">
        <v>297</v>
      </c>
      <c r="BD51" s="134" t="s">
        <v>298</v>
      </c>
      <c r="BE51" s="134" t="s">
        <v>299</v>
      </c>
      <c r="BF51" s="134" t="s">
        <v>300</v>
      </c>
      <c r="BG51" s="134" t="s">
        <v>301</v>
      </c>
      <c r="BH51" s="134" t="s">
        <v>302</v>
      </c>
      <c r="BI51" s="134" t="s">
        <v>303</v>
      </c>
      <c r="BJ51" s="134" t="s">
        <v>304</v>
      </c>
      <c r="BK51" s="134" t="s">
        <v>305</v>
      </c>
      <c r="BL51" s="134" t="s">
        <v>306</v>
      </c>
      <c r="BM51" s="134" t="s">
        <v>307</v>
      </c>
      <c r="BN51" s="134" t="s">
        <v>308</v>
      </c>
      <c r="BO51" s="134" t="s">
        <v>309</v>
      </c>
      <c r="BP51" s="134" t="s">
        <v>310</v>
      </c>
      <c r="BQ51" s="134" t="s">
        <v>311</v>
      </c>
      <c r="BR51" s="134" t="s">
        <v>312</v>
      </c>
      <c r="BS51" s="134" t="s">
        <v>313</v>
      </c>
      <c r="BT51" s="134" t="s">
        <v>314</v>
      </c>
      <c r="BU51" s="134" t="s">
        <v>315</v>
      </c>
      <c r="BV51" s="134" t="s">
        <v>316</v>
      </c>
      <c r="BW51" s="134" t="s">
        <v>317</v>
      </c>
      <c r="BX51" s="134" t="s">
        <v>318</v>
      </c>
      <c r="BY51" s="134" t="s">
        <v>319</v>
      </c>
      <c r="BZ51" s="134" t="s">
        <v>320</v>
      </c>
      <c r="CA51" s="134" t="s">
        <v>321</v>
      </c>
      <c r="CB51" s="134" t="s">
        <v>322</v>
      </c>
      <c r="CC51" s="134" t="s">
        <v>323</v>
      </c>
      <c r="CD51" s="134" t="s">
        <v>324</v>
      </c>
      <c r="CE51" s="134" t="s">
        <v>325</v>
      </c>
      <c r="CF51" s="134" t="s">
        <v>326</v>
      </c>
      <c r="CG51" s="134" t="s">
        <v>327</v>
      </c>
      <c r="CH51" s="134" t="s">
        <v>328</v>
      </c>
      <c r="CI51" s="134" t="s">
        <v>329</v>
      </c>
      <c r="CJ51" s="134" t="s">
        <v>330</v>
      </c>
      <c r="CK51" s="134" t="s">
        <v>331</v>
      </c>
      <c r="CL51" s="134" t="s">
        <v>332</v>
      </c>
      <c r="CM51" s="134" t="s">
        <v>333</v>
      </c>
      <c r="CN51" s="134" t="s">
        <v>334</v>
      </c>
      <c r="CO51" s="80" t="s">
        <v>183</v>
      </c>
    </row>
    <row r="52" spans="2:93" ht="15" x14ac:dyDescent="0.25">
      <c r="B52" s="81" t="s">
        <v>54</v>
      </c>
      <c r="C52" s="82"/>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c r="CA52" s="131"/>
      <c r="CB52" s="131"/>
      <c r="CC52" s="131"/>
      <c r="CD52" s="131"/>
      <c r="CE52" s="131"/>
      <c r="CF52" s="131"/>
      <c r="CG52" s="131"/>
      <c r="CH52" s="131"/>
      <c r="CI52" s="131"/>
      <c r="CJ52" s="131"/>
      <c r="CK52" s="131"/>
      <c r="CL52" s="131"/>
      <c r="CM52" s="131"/>
      <c r="CN52" s="131"/>
      <c r="CO52" s="132"/>
    </row>
    <row r="53" spans="2:93" ht="15" x14ac:dyDescent="0.25">
      <c r="B53" s="81" t="s">
        <v>52</v>
      </c>
      <c r="C53" s="72">
        <f>INDEX('SYOA 19-21'!$E$8:$CQ$39,MATCH('SYOA 19-21 chart'!$B$51,'SYOA 19-21'!$B$8:$B$39,0),MATCH('SYOA 19-21 chart'!C$51,'SYOA 19-21'!$E$6:$CQ$6,0))</f>
        <v>65</v>
      </c>
      <c r="D53" s="73">
        <f>INDEX('SYOA 19-21'!$E$8:$CQ$39,MATCH('SYOA 19-21 chart'!$B$51,'SYOA 19-21'!$B$8:$B$39,0),MATCH('SYOA 19-21 chart'!D$51,'SYOA 19-21'!$E$6:$CQ$6,0))</f>
        <v>122</v>
      </c>
      <c r="E53" s="73">
        <f>INDEX('SYOA 19-21'!$E$8:$CQ$39,MATCH('SYOA 19-21 chart'!$B$51,'SYOA 19-21'!$B$8:$B$39,0),MATCH('SYOA 19-21 chart'!E$51,'SYOA 19-21'!$E$6:$CQ$6,0))</f>
        <v>112</v>
      </c>
      <c r="F53" s="73">
        <f>INDEX('SYOA 19-21'!$E$8:$CQ$39,MATCH('SYOA 19-21 chart'!$B$51,'SYOA 19-21'!$B$8:$B$39,0),MATCH('SYOA 19-21 chart'!F$51,'SYOA 19-21'!$E$6:$CQ$6,0))</f>
        <v>104</v>
      </c>
      <c r="G53" s="73">
        <f>INDEX('SYOA 19-21'!$E$8:$CQ$39,MATCH('SYOA 19-21 chart'!$B$51,'SYOA 19-21'!$B$8:$B$39,0),MATCH('SYOA 19-21 chart'!G$51,'SYOA 19-21'!$E$6:$CQ$6,0))</f>
        <v>105</v>
      </c>
      <c r="H53" s="73">
        <f>INDEX('SYOA 19-21'!$E$8:$CQ$39,MATCH('SYOA 19-21 chart'!$B$51,'SYOA 19-21'!$B$8:$B$39,0),MATCH('SYOA 19-21 chart'!H$51,'SYOA 19-21'!$E$6:$CQ$6,0))</f>
        <v>93</v>
      </c>
      <c r="I53" s="73">
        <f>INDEX('SYOA 19-21'!$E$8:$CQ$39,MATCH('SYOA 19-21 chart'!$B$51,'SYOA 19-21'!$B$8:$B$39,0),MATCH('SYOA 19-21 chart'!I$51,'SYOA 19-21'!$E$6:$CQ$6,0))</f>
        <v>83</v>
      </c>
      <c r="J53" s="73">
        <f>INDEX('SYOA 19-21'!$E$8:$CQ$39,MATCH('SYOA 19-21 chart'!$B$51,'SYOA 19-21'!$B$8:$B$39,0),MATCH('SYOA 19-21 chart'!J$51,'SYOA 19-21'!$E$6:$CQ$6,0))</f>
        <v>77</v>
      </c>
      <c r="K53" s="73">
        <f>INDEX('SYOA 19-21'!$E$8:$CQ$39,MATCH('SYOA 19-21 chart'!$B$51,'SYOA 19-21'!$B$8:$B$39,0),MATCH('SYOA 19-21 chart'!K$51,'SYOA 19-21'!$E$6:$CQ$6,0))</f>
        <v>73</v>
      </c>
      <c r="L53" s="73">
        <f>INDEX('SYOA 19-21'!$E$8:$CQ$39,MATCH('SYOA 19-21 chart'!$B$51,'SYOA 19-21'!$B$8:$B$39,0),MATCH('SYOA 19-21 chart'!L$51,'SYOA 19-21'!$E$6:$CQ$6,0))</f>
        <v>69</v>
      </c>
      <c r="M53" s="73">
        <f>INDEX('SYOA 19-21'!$E$8:$CQ$39,MATCH('SYOA 19-21 chart'!$B$51,'SYOA 19-21'!$B$8:$B$39,0),MATCH('SYOA 19-21 chart'!M$51,'SYOA 19-21'!$E$6:$CQ$6,0))</f>
        <v>66</v>
      </c>
      <c r="N53" s="73">
        <f>INDEX('SYOA 19-21'!$E$8:$CQ$39,MATCH('SYOA 19-21 chart'!$B$51,'SYOA 19-21'!$B$8:$B$39,0),MATCH('SYOA 19-21 chart'!N$51,'SYOA 19-21'!$E$6:$CQ$6,0))</f>
        <v>55</v>
      </c>
      <c r="O53" s="73">
        <f>INDEX('SYOA 19-21'!$E$8:$CQ$39,MATCH('SYOA 19-21 chart'!$B$51,'SYOA 19-21'!$B$8:$B$39,0),MATCH('SYOA 19-21 chart'!O$51,'SYOA 19-21'!$E$6:$CQ$6,0))</f>
        <v>54</v>
      </c>
      <c r="P53" s="73">
        <f>INDEX('SYOA 19-21'!$E$8:$CQ$39,MATCH('SYOA 19-21 chart'!$B$51,'SYOA 19-21'!$B$8:$B$39,0),MATCH('SYOA 19-21 chart'!P$51,'SYOA 19-21'!$E$6:$CQ$6,0))</f>
        <v>65</v>
      </c>
      <c r="Q53" s="73">
        <f>INDEX('SYOA 19-21'!$E$8:$CQ$39,MATCH('SYOA 19-21 chart'!$B$51,'SYOA 19-21'!$B$8:$B$39,0),MATCH('SYOA 19-21 chart'!Q$51,'SYOA 19-21'!$E$6:$CQ$6,0))</f>
        <v>58</v>
      </c>
      <c r="R53" s="73">
        <f>INDEX('SYOA 19-21'!$E$8:$CQ$39,MATCH('SYOA 19-21 chart'!$B$51,'SYOA 19-21'!$B$8:$B$39,0),MATCH('SYOA 19-21 chart'!R$51,'SYOA 19-21'!$E$6:$CQ$6,0))</f>
        <v>56</v>
      </c>
      <c r="S53" s="73">
        <f>INDEX('SYOA 19-21'!$E$8:$CQ$39,MATCH('SYOA 19-21 chart'!$B$51,'SYOA 19-21'!$B$8:$B$39,0),MATCH('SYOA 19-21 chart'!S$51,'SYOA 19-21'!$E$6:$CQ$6,0))</f>
        <v>58</v>
      </c>
      <c r="T53" s="73">
        <f>INDEX('SYOA 19-21'!$E$8:$CQ$39,MATCH('SYOA 19-21 chart'!$B$51,'SYOA 19-21'!$B$8:$B$39,0),MATCH('SYOA 19-21 chart'!T$51,'SYOA 19-21'!$E$6:$CQ$6,0))</f>
        <v>78</v>
      </c>
      <c r="U53" s="73">
        <f>INDEX('SYOA 19-21'!$E$8:$CQ$39,MATCH('SYOA 19-21 chart'!$B$51,'SYOA 19-21'!$B$8:$B$39,0),MATCH('SYOA 19-21 chart'!U$51,'SYOA 19-21'!$E$6:$CQ$6,0))</f>
        <v>456</v>
      </c>
      <c r="V53" s="73">
        <f>INDEX('SYOA 19-21'!$E$8:$CQ$39,MATCH('SYOA 19-21 chart'!$B$51,'SYOA 19-21'!$B$8:$B$39,0),MATCH('SYOA 19-21 chart'!V$51,'SYOA 19-21'!$E$6:$CQ$6,0))</f>
        <v>801</v>
      </c>
      <c r="W53" s="73">
        <f>INDEX('SYOA 19-21'!$E$8:$CQ$39,MATCH('SYOA 19-21 chart'!$B$51,'SYOA 19-21'!$B$8:$B$39,0),MATCH('SYOA 19-21 chart'!W$51,'SYOA 19-21'!$E$6:$CQ$6,0))</f>
        <v>570</v>
      </c>
      <c r="X53" s="73">
        <f>INDEX('SYOA 19-21'!$E$8:$CQ$39,MATCH('SYOA 19-21 chart'!$B$51,'SYOA 19-21'!$B$8:$B$39,0),MATCH('SYOA 19-21 chart'!X$51,'SYOA 19-21'!$E$6:$CQ$6,0))</f>
        <v>473</v>
      </c>
      <c r="Y53" s="73">
        <f>INDEX('SYOA 19-21'!$E$8:$CQ$39,MATCH('SYOA 19-21 chart'!$B$51,'SYOA 19-21'!$B$8:$B$39,0),MATCH('SYOA 19-21 chart'!Y$51,'SYOA 19-21'!$E$6:$CQ$6,0))</f>
        <v>510</v>
      </c>
      <c r="Z53" s="73">
        <f>INDEX('SYOA 19-21'!$E$8:$CQ$39,MATCH('SYOA 19-21 chart'!$B$51,'SYOA 19-21'!$B$8:$B$39,0),MATCH('SYOA 19-21 chart'!Z$51,'SYOA 19-21'!$E$6:$CQ$6,0))</f>
        <v>571</v>
      </c>
      <c r="AA53" s="73">
        <f>INDEX('SYOA 19-21'!$E$8:$CQ$39,MATCH('SYOA 19-21 chart'!$B$51,'SYOA 19-21'!$B$8:$B$39,0),MATCH('SYOA 19-21 chart'!AA$51,'SYOA 19-21'!$E$6:$CQ$6,0))</f>
        <v>513</v>
      </c>
      <c r="AB53" s="73">
        <f>INDEX('SYOA 19-21'!$E$8:$CQ$39,MATCH('SYOA 19-21 chart'!$B$51,'SYOA 19-21'!$B$8:$B$39,0),MATCH('SYOA 19-21 chart'!AB$51,'SYOA 19-21'!$E$6:$CQ$6,0))</f>
        <v>478</v>
      </c>
      <c r="AC53" s="73">
        <f>INDEX('SYOA 19-21'!$E$8:$CQ$39,MATCH('SYOA 19-21 chart'!$B$51,'SYOA 19-21'!$B$8:$B$39,0),MATCH('SYOA 19-21 chart'!AC$51,'SYOA 19-21'!$E$6:$CQ$6,0))</f>
        <v>407</v>
      </c>
      <c r="AD53" s="73">
        <f>INDEX('SYOA 19-21'!$E$8:$CQ$39,MATCH('SYOA 19-21 chart'!$B$51,'SYOA 19-21'!$B$8:$B$39,0),MATCH('SYOA 19-21 chart'!AD$51,'SYOA 19-21'!$E$6:$CQ$6,0))</f>
        <v>388</v>
      </c>
      <c r="AE53" s="73">
        <f>INDEX('SYOA 19-21'!$E$8:$CQ$39,MATCH('SYOA 19-21 chart'!$B$51,'SYOA 19-21'!$B$8:$B$39,0),MATCH('SYOA 19-21 chart'!AE$51,'SYOA 19-21'!$E$6:$CQ$6,0))</f>
        <v>356</v>
      </c>
      <c r="AF53" s="73">
        <f>INDEX('SYOA 19-21'!$E$8:$CQ$39,MATCH('SYOA 19-21 chart'!$B$51,'SYOA 19-21'!$B$8:$B$39,0),MATCH('SYOA 19-21 chart'!AF$51,'SYOA 19-21'!$E$6:$CQ$6,0))</f>
        <v>315</v>
      </c>
      <c r="AG53" s="73">
        <f>INDEX('SYOA 19-21'!$E$8:$CQ$39,MATCH('SYOA 19-21 chart'!$B$51,'SYOA 19-21'!$B$8:$B$39,0),MATCH('SYOA 19-21 chart'!AG$51,'SYOA 19-21'!$E$6:$CQ$6,0))</f>
        <v>290</v>
      </c>
      <c r="AH53" s="73">
        <f>INDEX('SYOA 19-21'!$E$8:$CQ$39,MATCH('SYOA 19-21 chart'!$B$51,'SYOA 19-21'!$B$8:$B$39,0),MATCH('SYOA 19-21 chart'!AH$51,'SYOA 19-21'!$E$6:$CQ$6,0))</f>
        <v>280</v>
      </c>
      <c r="AI53" s="73">
        <f>INDEX('SYOA 19-21'!$E$8:$CQ$39,MATCH('SYOA 19-21 chart'!$B$51,'SYOA 19-21'!$B$8:$B$39,0),MATCH('SYOA 19-21 chart'!AI$51,'SYOA 19-21'!$E$6:$CQ$6,0))</f>
        <v>251</v>
      </c>
      <c r="AJ53" s="73">
        <f>INDEX('SYOA 19-21'!$E$8:$CQ$39,MATCH('SYOA 19-21 chart'!$B$51,'SYOA 19-21'!$B$8:$B$39,0),MATCH('SYOA 19-21 chart'!AJ$51,'SYOA 19-21'!$E$6:$CQ$6,0))</f>
        <v>228</v>
      </c>
      <c r="AK53" s="73">
        <f>INDEX('SYOA 19-21'!$E$8:$CQ$39,MATCH('SYOA 19-21 chart'!$B$51,'SYOA 19-21'!$B$8:$B$39,0),MATCH('SYOA 19-21 chart'!AK$51,'SYOA 19-21'!$E$6:$CQ$6,0))</f>
        <v>212</v>
      </c>
      <c r="AL53" s="73">
        <f>INDEX('SYOA 19-21'!$E$8:$CQ$39,MATCH('SYOA 19-21 chart'!$B$51,'SYOA 19-21'!$B$8:$B$39,0),MATCH('SYOA 19-21 chart'!AL$51,'SYOA 19-21'!$E$6:$CQ$6,0))</f>
        <v>207</v>
      </c>
      <c r="AM53" s="73">
        <f>INDEX('SYOA 19-21'!$E$8:$CQ$39,MATCH('SYOA 19-21 chart'!$B$51,'SYOA 19-21'!$B$8:$B$39,0),MATCH('SYOA 19-21 chart'!AM$51,'SYOA 19-21'!$E$6:$CQ$6,0))</f>
        <v>188</v>
      </c>
      <c r="AN53" s="73">
        <f>INDEX('SYOA 19-21'!$E$8:$CQ$39,MATCH('SYOA 19-21 chart'!$B$51,'SYOA 19-21'!$B$8:$B$39,0),MATCH('SYOA 19-21 chart'!AN$51,'SYOA 19-21'!$E$6:$CQ$6,0))</f>
        <v>161</v>
      </c>
      <c r="AO53" s="73">
        <f>INDEX('SYOA 19-21'!$E$8:$CQ$39,MATCH('SYOA 19-21 chart'!$B$51,'SYOA 19-21'!$B$8:$B$39,0),MATCH('SYOA 19-21 chart'!AO$51,'SYOA 19-21'!$E$6:$CQ$6,0))</f>
        <v>158</v>
      </c>
      <c r="AP53" s="73">
        <f>INDEX('SYOA 19-21'!$E$8:$CQ$39,MATCH('SYOA 19-21 chart'!$B$51,'SYOA 19-21'!$B$8:$B$39,0),MATCH('SYOA 19-21 chart'!AP$51,'SYOA 19-21'!$E$6:$CQ$6,0))</f>
        <v>155</v>
      </c>
      <c r="AQ53" s="73">
        <f>INDEX('SYOA 19-21'!$E$8:$CQ$39,MATCH('SYOA 19-21 chart'!$B$51,'SYOA 19-21'!$B$8:$B$39,0),MATCH('SYOA 19-21 chart'!AQ$51,'SYOA 19-21'!$E$6:$CQ$6,0))</f>
        <v>134</v>
      </c>
      <c r="AR53" s="73">
        <f>INDEX('SYOA 19-21'!$E$8:$CQ$39,MATCH('SYOA 19-21 chart'!$B$51,'SYOA 19-21'!$B$8:$B$39,0),MATCH('SYOA 19-21 chart'!AR$51,'SYOA 19-21'!$E$6:$CQ$6,0))</f>
        <v>117</v>
      </c>
      <c r="AS53" s="73">
        <f>INDEX('SYOA 19-21'!$E$8:$CQ$39,MATCH('SYOA 19-21 chart'!$B$51,'SYOA 19-21'!$B$8:$B$39,0),MATCH('SYOA 19-21 chart'!AS$51,'SYOA 19-21'!$E$6:$CQ$6,0))</f>
        <v>121</v>
      </c>
      <c r="AT53" s="73">
        <f>INDEX('SYOA 19-21'!$E$8:$CQ$39,MATCH('SYOA 19-21 chart'!$B$51,'SYOA 19-21'!$B$8:$B$39,0),MATCH('SYOA 19-21 chart'!AT$51,'SYOA 19-21'!$E$6:$CQ$6,0))</f>
        <v>101</v>
      </c>
      <c r="AU53" s="73">
        <f>INDEX('SYOA 19-21'!$E$8:$CQ$39,MATCH('SYOA 19-21 chart'!$B$51,'SYOA 19-21'!$B$8:$B$39,0),MATCH('SYOA 19-21 chart'!AU$51,'SYOA 19-21'!$E$6:$CQ$6,0))</f>
        <v>93</v>
      </c>
      <c r="AV53" s="73">
        <f>INDEX('SYOA 19-21'!$E$8:$CQ$39,MATCH('SYOA 19-21 chart'!$B$51,'SYOA 19-21'!$B$8:$B$39,0),MATCH('SYOA 19-21 chart'!AV$51,'SYOA 19-21'!$E$6:$CQ$6,0))</f>
        <v>94</v>
      </c>
      <c r="AW53" s="73">
        <f>INDEX('SYOA 19-21'!$E$8:$CQ$39,MATCH('SYOA 19-21 chart'!$B$51,'SYOA 19-21'!$B$8:$B$39,0),MATCH('SYOA 19-21 chart'!AW$51,'SYOA 19-21'!$E$6:$CQ$6,0))</f>
        <v>98</v>
      </c>
      <c r="AX53" s="73">
        <f>INDEX('SYOA 19-21'!$E$8:$CQ$39,MATCH('SYOA 19-21 chart'!$B$51,'SYOA 19-21'!$B$8:$B$39,0),MATCH('SYOA 19-21 chart'!AX$51,'SYOA 19-21'!$E$6:$CQ$6,0))</f>
        <v>84</v>
      </c>
      <c r="AY53" s="73">
        <f>INDEX('SYOA 19-21'!$E$8:$CQ$39,MATCH('SYOA 19-21 chart'!$B$51,'SYOA 19-21'!$B$8:$B$39,0),MATCH('SYOA 19-21 chart'!AY$51,'SYOA 19-21'!$E$6:$CQ$6,0))</f>
        <v>80</v>
      </c>
      <c r="AZ53" s="73">
        <f>INDEX('SYOA 19-21'!$E$8:$CQ$39,MATCH('SYOA 19-21 chart'!$B$51,'SYOA 19-21'!$B$8:$B$39,0),MATCH('SYOA 19-21 chart'!AZ$51,'SYOA 19-21'!$E$6:$CQ$6,0))</f>
        <v>86</v>
      </c>
      <c r="BA53" s="73">
        <f>INDEX('SYOA 19-21'!$E$8:$CQ$39,MATCH('SYOA 19-21 chart'!$B$51,'SYOA 19-21'!$B$8:$B$39,0),MATCH('SYOA 19-21 chart'!BA$51,'SYOA 19-21'!$E$6:$CQ$6,0))</f>
        <v>73</v>
      </c>
      <c r="BB53" s="73">
        <f>INDEX('SYOA 19-21'!$E$8:$CQ$39,MATCH('SYOA 19-21 chart'!$B$51,'SYOA 19-21'!$B$8:$B$39,0),MATCH('SYOA 19-21 chart'!BB$51,'SYOA 19-21'!$E$6:$CQ$6,0))</f>
        <v>70</v>
      </c>
      <c r="BC53" s="73">
        <f>INDEX('SYOA 19-21'!$E$8:$CQ$39,MATCH('SYOA 19-21 chart'!$B$51,'SYOA 19-21'!$B$8:$B$39,0),MATCH('SYOA 19-21 chart'!BC$51,'SYOA 19-21'!$E$6:$CQ$6,0))</f>
        <v>74</v>
      </c>
      <c r="BD53" s="73">
        <f>INDEX('SYOA 19-21'!$E$8:$CQ$39,MATCH('SYOA 19-21 chart'!$B$51,'SYOA 19-21'!$B$8:$B$39,0),MATCH('SYOA 19-21 chart'!BD$51,'SYOA 19-21'!$E$6:$CQ$6,0))</f>
        <v>72</v>
      </c>
      <c r="BE53" s="73">
        <f>INDEX('SYOA 19-21'!$E$8:$CQ$39,MATCH('SYOA 19-21 chart'!$B$51,'SYOA 19-21'!$B$8:$B$39,0),MATCH('SYOA 19-21 chart'!BE$51,'SYOA 19-21'!$E$6:$CQ$6,0))</f>
        <v>68</v>
      </c>
      <c r="BF53" s="73">
        <f>INDEX('SYOA 19-21'!$E$8:$CQ$39,MATCH('SYOA 19-21 chart'!$B$51,'SYOA 19-21'!$B$8:$B$39,0),MATCH('SYOA 19-21 chart'!BF$51,'SYOA 19-21'!$E$6:$CQ$6,0))</f>
        <v>57</v>
      </c>
      <c r="BG53" s="73">
        <f>INDEX('SYOA 19-21'!$E$8:$CQ$39,MATCH('SYOA 19-21 chart'!$B$51,'SYOA 19-21'!$B$8:$B$39,0),MATCH('SYOA 19-21 chart'!BG$51,'SYOA 19-21'!$E$6:$CQ$6,0))</f>
        <v>58</v>
      </c>
      <c r="BH53" s="73">
        <f>INDEX('SYOA 19-21'!$E$8:$CQ$39,MATCH('SYOA 19-21 chart'!$B$51,'SYOA 19-21'!$B$8:$B$39,0),MATCH('SYOA 19-21 chart'!BH$51,'SYOA 19-21'!$E$6:$CQ$6,0))</f>
        <v>50</v>
      </c>
      <c r="BI53" s="73">
        <f>INDEX('SYOA 19-21'!$E$8:$CQ$39,MATCH('SYOA 19-21 chart'!$B$51,'SYOA 19-21'!$B$8:$B$39,0),MATCH('SYOA 19-21 chart'!BI$51,'SYOA 19-21'!$E$6:$CQ$6,0))</f>
        <v>59</v>
      </c>
      <c r="BJ53" s="73">
        <f>INDEX('SYOA 19-21'!$E$8:$CQ$39,MATCH('SYOA 19-21 chart'!$B$51,'SYOA 19-21'!$B$8:$B$39,0),MATCH('SYOA 19-21 chart'!BJ$51,'SYOA 19-21'!$E$6:$CQ$6,0))</f>
        <v>52</v>
      </c>
      <c r="BK53" s="73">
        <f>INDEX('SYOA 19-21'!$E$8:$CQ$39,MATCH('SYOA 19-21 chart'!$B$51,'SYOA 19-21'!$B$8:$B$39,0),MATCH('SYOA 19-21 chart'!BK$51,'SYOA 19-21'!$E$6:$CQ$6,0))</f>
        <v>42</v>
      </c>
      <c r="BL53" s="73">
        <f>INDEX('SYOA 19-21'!$E$8:$CQ$39,MATCH('SYOA 19-21 chart'!$B$51,'SYOA 19-21'!$B$8:$B$39,0),MATCH('SYOA 19-21 chart'!BL$51,'SYOA 19-21'!$E$6:$CQ$6,0))</f>
        <v>48</v>
      </c>
      <c r="BM53" s="73">
        <f>INDEX('SYOA 19-21'!$E$8:$CQ$39,MATCH('SYOA 19-21 chart'!$B$51,'SYOA 19-21'!$B$8:$B$39,0),MATCH('SYOA 19-21 chart'!BM$51,'SYOA 19-21'!$E$6:$CQ$6,0))</f>
        <v>33</v>
      </c>
      <c r="BN53" s="73">
        <f>INDEX('SYOA 19-21'!$E$8:$CQ$39,MATCH('SYOA 19-21 chart'!$B$51,'SYOA 19-21'!$B$8:$B$39,0),MATCH('SYOA 19-21 chart'!BN$51,'SYOA 19-21'!$E$6:$CQ$6,0))</f>
        <v>33</v>
      </c>
      <c r="BO53" s="73">
        <f>INDEX('SYOA 19-21'!$E$8:$CQ$39,MATCH('SYOA 19-21 chart'!$B$51,'SYOA 19-21'!$B$8:$B$39,0),MATCH('SYOA 19-21 chart'!BO$51,'SYOA 19-21'!$E$6:$CQ$6,0))</f>
        <v>36</v>
      </c>
      <c r="BP53" s="73">
        <f>INDEX('SYOA 19-21'!$E$8:$CQ$39,MATCH('SYOA 19-21 chart'!$B$51,'SYOA 19-21'!$B$8:$B$39,0),MATCH('SYOA 19-21 chart'!BP$51,'SYOA 19-21'!$E$6:$CQ$6,0))</f>
        <v>29</v>
      </c>
      <c r="BQ53" s="73">
        <f>INDEX('SYOA 19-21'!$E$8:$CQ$39,MATCH('SYOA 19-21 chart'!$B$51,'SYOA 19-21'!$B$8:$B$39,0),MATCH('SYOA 19-21 chart'!BQ$51,'SYOA 19-21'!$E$6:$CQ$6,0))</f>
        <v>30</v>
      </c>
      <c r="BR53" s="73">
        <f>INDEX('SYOA 19-21'!$E$8:$CQ$39,MATCH('SYOA 19-21 chart'!$B$51,'SYOA 19-21'!$B$8:$B$39,0),MATCH('SYOA 19-21 chart'!BR$51,'SYOA 19-21'!$E$6:$CQ$6,0))</f>
        <v>29</v>
      </c>
      <c r="BS53" s="73">
        <f>INDEX('SYOA 19-21'!$E$8:$CQ$39,MATCH('SYOA 19-21 chart'!$B$51,'SYOA 19-21'!$B$8:$B$39,0),MATCH('SYOA 19-21 chart'!BS$51,'SYOA 19-21'!$E$6:$CQ$6,0))</f>
        <v>25</v>
      </c>
      <c r="BT53" s="73">
        <f>INDEX('SYOA 19-21'!$E$8:$CQ$39,MATCH('SYOA 19-21 chart'!$B$51,'SYOA 19-21'!$B$8:$B$39,0),MATCH('SYOA 19-21 chart'!BT$51,'SYOA 19-21'!$E$6:$CQ$6,0))</f>
        <v>27</v>
      </c>
      <c r="BU53" s="73">
        <f>INDEX('SYOA 19-21'!$E$8:$CQ$39,MATCH('SYOA 19-21 chart'!$B$51,'SYOA 19-21'!$B$8:$B$39,0),MATCH('SYOA 19-21 chart'!BU$51,'SYOA 19-21'!$E$6:$CQ$6,0))</f>
        <v>23</v>
      </c>
      <c r="BV53" s="73">
        <f>INDEX('SYOA 19-21'!$E$8:$CQ$39,MATCH('SYOA 19-21 chart'!$B$51,'SYOA 19-21'!$B$8:$B$39,0),MATCH('SYOA 19-21 chart'!BV$51,'SYOA 19-21'!$E$6:$CQ$6,0))</f>
        <v>22</v>
      </c>
      <c r="BW53" s="73">
        <f>INDEX('SYOA 19-21'!$E$8:$CQ$39,MATCH('SYOA 19-21 chart'!$B$51,'SYOA 19-21'!$B$8:$B$39,0),MATCH('SYOA 19-21 chart'!BW$51,'SYOA 19-21'!$E$6:$CQ$6,0))</f>
        <v>21</v>
      </c>
      <c r="BX53" s="73">
        <f>INDEX('SYOA 19-21'!$E$8:$CQ$39,MATCH('SYOA 19-21 chart'!$B$51,'SYOA 19-21'!$B$8:$B$39,0),MATCH('SYOA 19-21 chart'!BX$51,'SYOA 19-21'!$E$6:$CQ$6,0))</f>
        <v>18</v>
      </c>
      <c r="BY53" s="73">
        <f>INDEX('SYOA 19-21'!$E$8:$CQ$39,MATCH('SYOA 19-21 chart'!$B$51,'SYOA 19-21'!$B$8:$B$39,0),MATCH('SYOA 19-21 chart'!BY$51,'SYOA 19-21'!$E$6:$CQ$6,0))</f>
        <v>18</v>
      </c>
      <c r="BZ53" s="73">
        <f>INDEX('SYOA 19-21'!$E$8:$CQ$39,MATCH('SYOA 19-21 chart'!$B$51,'SYOA 19-21'!$B$8:$B$39,0),MATCH('SYOA 19-21 chart'!BZ$51,'SYOA 19-21'!$E$6:$CQ$6,0))</f>
        <v>13</v>
      </c>
      <c r="CA53" s="73">
        <f>INDEX('SYOA 19-21'!$E$8:$CQ$39,MATCH('SYOA 19-21 chart'!$B$51,'SYOA 19-21'!$B$8:$B$39,0),MATCH('SYOA 19-21 chart'!CA$51,'SYOA 19-21'!$E$6:$CQ$6,0))</f>
        <v>14</v>
      </c>
      <c r="CB53" s="73">
        <f>INDEX('SYOA 19-21'!$E$8:$CQ$39,MATCH('SYOA 19-21 chart'!$B$51,'SYOA 19-21'!$B$8:$B$39,0),MATCH('SYOA 19-21 chart'!CB$51,'SYOA 19-21'!$E$6:$CQ$6,0))</f>
        <v>10</v>
      </c>
      <c r="CC53" s="73">
        <f>INDEX('SYOA 19-21'!$E$8:$CQ$39,MATCH('SYOA 19-21 chart'!$B$51,'SYOA 19-21'!$B$8:$B$39,0),MATCH('SYOA 19-21 chart'!CC$51,'SYOA 19-21'!$E$6:$CQ$6,0))</f>
        <v>13</v>
      </c>
      <c r="CD53" s="73">
        <f>INDEX('SYOA 19-21'!$E$8:$CQ$39,MATCH('SYOA 19-21 chart'!$B$51,'SYOA 19-21'!$B$8:$B$39,0),MATCH('SYOA 19-21 chart'!CD$51,'SYOA 19-21'!$E$6:$CQ$6,0))</f>
        <v>10</v>
      </c>
      <c r="CE53" s="73">
        <f>INDEX('SYOA 19-21'!$E$8:$CQ$39,MATCH('SYOA 19-21 chart'!$B$51,'SYOA 19-21'!$B$8:$B$39,0),MATCH('SYOA 19-21 chart'!CE$51,'SYOA 19-21'!$E$6:$CQ$6,0))</f>
        <v>12</v>
      </c>
      <c r="CF53" s="73">
        <f>INDEX('SYOA 19-21'!$E$8:$CQ$39,MATCH('SYOA 19-21 chart'!$B$51,'SYOA 19-21'!$B$8:$B$39,0),MATCH('SYOA 19-21 chart'!CF$51,'SYOA 19-21'!$E$6:$CQ$6,0))</f>
        <v>10</v>
      </c>
      <c r="CG53" s="73">
        <f>INDEX('SYOA 19-21'!$E$8:$CQ$39,MATCH('SYOA 19-21 chart'!$B$51,'SYOA 19-21'!$B$8:$B$39,0),MATCH('SYOA 19-21 chart'!CG$51,'SYOA 19-21'!$E$6:$CQ$6,0))</f>
        <v>9</v>
      </c>
      <c r="CH53" s="73">
        <f>INDEX('SYOA 19-21'!$E$8:$CQ$39,MATCH('SYOA 19-21 chart'!$B$51,'SYOA 19-21'!$B$8:$B$39,0),MATCH('SYOA 19-21 chart'!CH$51,'SYOA 19-21'!$E$6:$CQ$6,0))</f>
        <v>8</v>
      </c>
      <c r="CI53" s="73">
        <f>INDEX('SYOA 19-21'!$E$8:$CQ$39,MATCH('SYOA 19-21 chart'!$B$51,'SYOA 19-21'!$B$8:$B$39,0),MATCH('SYOA 19-21 chart'!CI$51,'SYOA 19-21'!$E$6:$CQ$6,0))</f>
        <v>8</v>
      </c>
      <c r="CJ53" s="73">
        <f>INDEX('SYOA 19-21'!$E$8:$CQ$39,MATCH('SYOA 19-21 chart'!$B$51,'SYOA 19-21'!$B$8:$B$39,0),MATCH('SYOA 19-21 chart'!CJ$51,'SYOA 19-21'!$E$6:$CQ$6,0))</f>
        <v>9</v>
      </c>
      <c r="CK53" s="73">
        <f>INDEX('SYOA 19-21'!$E$8:$CQ$39,MATCH('SYOA 19-21 chart'!$B$51,'SYOA 19-21'!$B$8:$B$39,0),MATCH('SYOA 19-21 chart'!CK$51,'SYOA 19-21'!$E$6:$CQ$6,0))</f>
        <v>7</v>
      </c>
      <c r="CL53" s="73">
        <f>INDEX('SYOA 19-21'!$E$8:$CQ$39,MATCH('SYOA 19-21 chart'!$B$51,'SYOA 19-21'!$B$8:$B$39,0),MATCH('SYOA 19-21 chart'!CL$51,'SYOA 19-21'!$E$6:$CQ$6,0))</f>
        <v>8</v>
      </c>
      <c r="CM53" s="73">
        <f>INDEX('SYOA 19-21'!$E$8:$CQ$39,MATCH('SYOA 19-21 chart'!$B$51,'SYOA 19-21'!$B$8:$B$39,0),MATCH('SYOA 19-21 chart'!CM$51,'SYOA 19-21'!$E$6:$CQ$6,0))</f>
        <v>5</v>
      </c>
      <c r="CN53" s="73">
        <f>INDEX('SYOA 19-21'!$E$8:$CQ$39,MATCH('SYOA 19-21 chart'!$B$51,'SYOA 19-21'!$B$8:$B$39,0),MATCH('SYOA 19-21 chart'!CN$51,'SYOA 19-21'!$E$6:$CQ$6,0))</f>
        <v>7</v>
      </c>
      <c r="CO53" s="135">
        <f>INDEX('SYOA 19-21'!$E$8:$CQ$39,MATCH('SYOA 19-21 chart'!$B$51,'SYOA 19-21'!$B$8:$B$39,0),MATCH('SYOA 19-21 chart'!CO$51,'SYOA 19-21'!$E$6:$CQ$6,0))</f>
        <v>19</v>
      </c>
    </row>
    <row r="54" spans="2:93" ht="15" x14ac:dyDescent="0.25">
      <c r="B54" s="82" t="s">
        <v>51</v>
      </c>
      <c r="C54" s="74">
        <f>-(INDEX('SYOA 19-21'!$E$41:$CQ$72,MATCH('SYOA 19-21 chart'!$B$51,'SYOA 19-21'!$B$8:$B$39,0),MATCH('SYOA 19-21 chart'!C$51,'SYOA 19-21'!$E$6:$CQ$6,0)))</f>
        <v>-84</v>
      </c>
      <c r="D54" s="75">
        <f>-(INDEX('SYOA 19-21'!$E$41:$CQ$72,MATCH('SYOA 19-21 chart'!$B$51,'SYOA 19-21'!$B$8:$B$39,0),MATCH('SYOA 19-21 chart'!D$51,'SYOA 19-21'!$E$6:$CQ$6,0)))</f>
        <v>-139</v>
      </c>
      <c r="E54" s="75">
        <f>-(INDEX('SYOA 19-21'!$E$41:$CQ$72,MATCH('SYOA 19-21 chart'!$B$51,'SYOA 19-21'!$B$8:$B$39,0),MATCH('SYOA 19-21 chart'!E$51,'SYOA 19-21'!$E$6:$CQ$6,0)))</f>
        <v>-136</v>
      </c>
      <c r="F54" s="75">
        <f>-(INDEX('SYOA 19-21'!$E$41:$CQ$72,MATCH('SYOA 19-21 chart'!$B$51,'SYOA 19-21'!$B$8:$B$39,0),MATCH('SYOA 19-21 chart'!F$51,'SYOA 19-21'!$E$6:$CQ$6,0)))</f>
        <v>-123</v>
      </c>
      <c r="G54" s="75">
        <f>-(INDEX('SYOA 19-21'!$E$41:$CQ$72,MATCH('SYOA 19-21 chart'!$B$51,'SYOA 19-21'!$B$8:$B$39,0),MATCH('SYOA 19-21 chart'!G$51,'SYOA 19-21'!$E$6:$CQ$6,0)))</f>
        <v>-99</v>
      </c>
      <c r="H54" s="75">
        <f>-(INDEX('SYOA 19-21'!$E$41:$CQ$72,MATCH('SYOA 19-21 chart'!$B$51,'SYOA 19-21'!$B$8:$B$39,0),MATCH('SYOA 19-21 chart'!H$51,'SYOA 19-21'!$E$6:$CQ$6,0)))</f>
        <v>-81</v>
      </c>
      <c r="I54" s="75">
        <f>-(INDEX('SYOA 19-21'!$E$41:$CQ$72,MATCH('SYOA 19-21 chart'!$B$51,'SYOA 19-21'!$B$8:$B$39,0),MATCH('SYOA 19-21 chart'!I$51,'SYOA 19-21'!$E$6:$CQ$6,0)))</f>
        <v>-85</v>
      </c>
      <c r="J54" s="75">
        <f>-(INDEX('SYOA 19-21'!$E$41:$CQ$72,MATCH('SYOA 19-21 chart'!$B$51,'SYOA 19-21'!$B$8:$B$39,0),MATCH('SYOA 19-21 chart'!J$51,'SYOA 19-21'!$E$6:$CQ$6,0)))</f>
        <v>-67</v>
      </c>
      <c r="K54" s="75">
        <f>-(INDEX('SYOA 19-21'!$E$41:$CQ$72,MATCH('SYOA 19-21 chart'!$B$51,'SYOA 19-21'!$B$8:$B$39,0),MATCH('SYOA 19-21 chart'!K$51,'SYOA 19-21'!$E$6:$CQ$6,0)))</f>
        <v>-70</v>
      </c>
      <c r="L54" s="75">
        <f>-(INDEX('SYOA 19-21'!$E$41:$CQ$72,MATCH('SYOA 19-21 chart'!$B$51,'SYOA 19-21'!$B$8:$B$39,0),MATCH('SYOA 19-21 chart'!L$51,'SYOA 19-21'!$E$6:$CQ$6,0)))</f>
        <v>-63</v>
      </c>
      <c r="M54" s="75">
        <f>-(INDEX('SYOA 19-21'!$E$41:$CQ$72,MATCH('SYOA 19-21 chart'!$B$51,'SYOA 19-21'!$B$8:$B$39,0),MATCH('SYOA 19-21 chart'!M$51,'SYOA 19-21'!$E$6:$CQ$6,0)))</f>
        <v>-61</v>
      </c>
      <c r="N54" s="75">
        <f>-(INDEX('SYOA 19-21'!$E$41:$CQ$72,MATCH('SYOA 19-21 chart'!$B$51,'SYOA 19-21'!$B$8:$B$39,0),MATCH('SYOA 19-21 chart'!N$51,'SYOA 19-21'!$E$6:$CQ$6,0)))</f>
        <v>-58</v>
      </c>
      <c r="O54" s="75">
        <f>-(INDEX('SYOA 19-21'!$E$41:$CQ$72,MATCH('SYOA 19-21 chart'!$B$51,'SYOA 19-21'!$B$8:$B$39,0),MATCH('SYOA 19-21 chart'!O$51,'SYOA 19-21'!$E$6:$CQ$6,0)))</f>
        <v>-52</v>
      </c>
      <c r="P54" s="75">
        <f>-(INDEX('SYOA 19-21'!$E$41:$CQ$72,MATCH('SYOA 19-21 chart'!$B$51,'SYOA 19-21'!$B$8:$B$39,0),MATCH('SYOA 19-21 chart'!P$51,'SYOA 19-21'!$E$6:$CQ$6,0)))</f>
        <v>-43</v>
      </c>
      <c r="Q54" s="75">
        <f>-(INDEX('SYOA 19-21'!$E$41:$CQ$72,MATCH('SYOA 19-21 chart'!$B$51,'SYOA 19-21'!$B$8:$B$39,0),MATCH('SYOA 19-21 chart'!Q$51,'SYOA 19-21'!$E$6:$CQ$6,0)))</f>
        <v>-47</v>
      </c>
      <c r="R54" s="75">
        <f>-(INDEX('SYOA 19-21'!$E$41:$CQ$72,MATCH('SYOA 19-21 chart'!$B$51,'SYOA 19-21'!$B$8:$B$39,0),MATCH('SYOA 19-21 chart'!R$51,'SYOA 19-21'!$E$6:$CQ$6,0)))</f>
        <v>-38</v>
      </c>
      <c r="S54" s="75">
        <f>-(INDEX('SYOA 19-21'!$E$41:$CQ$72,MATCH('SYOA 19-21 chart'!$B$51,'SYOA 19-21'!$B$8:$B$39,0),MATCH('SYOA 19-21 chart'!S$51,'SYOA 19-21'!$E$6:$CQ$6,0)))</f>
        <v>-35</v>
      </c>
      <c r="T54" s="75">
        <f>-(INDEX('SYOA 19-21'!$E$41:$CQ$72,MATCH('SYOA 19-21 chart'!$B$51,'SYOA 19-21'!$B$8:$B$39,0),MATCH('SYOA 19-21 chart'!T$51,'SYOA 19-21'!$E$6:$CQ$6,0)))</f>
        <v>-39</v>
      </c>
      <c r="U54" s="75">
        <f>-(INDEX('SYOA 19-21'!$E$41:$CQ$72,MATCH('SYOA 19-21 chart'!$B$51,'SYOA 19-21'!$B$8:$B$39,0),MATCH('SYOA 19-21 chart'!U$51,'SYOA 19-21'!$E$6:$CQ$6,0)))</f>
        <v>-154</v>
      </c>
      <c r="V54" s="75">
        <f>-(INDEX('SYOA 19-21'!$E$41:$CQ$72,MATCH('SYOA 19-21 chart'!$B$51,'SYOA 19-21'!$B$8:$B$39,0),MATCH('SYOA 19-21 chart'!V$51,'SYOA 19-21'!$E$6:$CQ$6,0)))</f>
        <v>-263</v>
      </c>
      <c r="W54" s="75">
        <f>-(INDEX('SYOA 19-21'!$E$41:$CQ$72,MATCH('SYOA 19-21 chart'!$B$51,'SYOA 19-21'!$B$8:$B$39,0),MATCH('SYOA 19-21 chart'!W$51,'SYOA 19-21'!$E$6:$CQ$6,0)))</f>
        <v>-284</v>
      </c>
      <c r="X54" s="75">
        <f>-(INDEX('SYOA 19-21'!$E$41:$CQ$72,MATCH('SYOA 19-21 chart'!$B$51,'SYOA 19-21'!$B$8:$B$39,0),MATCH('SYOA 19-21 chart'!X$51,'SYOA 19-21'!$E$6:$CQ$6,0)))</f>
        <v>-413</v>
      </c>
      <c r="Y54" s="75">
        <f>-(INDEX('SYOA 19-21'!$E$41:$CQ$72,MATCH('SYOA 19-21 chart'!$B$51,'SYOA 19-21'!$B$8:$B$39,0),MATCH('SYOA 19-21 chart'!Y$51,'SYOA 19-21'!$E$6:$CQ$6,0)))</f>
        <v>-598</v>
      </c>
      <c r="Z54" s="75">
        <f>-(INDEX('SYOA 19-21'!$E$41:$CQ$72,MATCH('SYOA 19-21 chart'!$B$51,'SYOA 19-21'!$B$8:$B$39,0),MATCH('SYOA 19-21 chart'!Z$51,'SYOA 19-21'!$E$6:$CQ$6,0)))</f>
        <v>-674</v>
      </c>
      <c r="AA54" s="75">
        <f>-(INDEX('SYOA 19-21'!$E$41:$CQ$72,MATCH('SYOA 19-21 chart'!$B$51,'SYOA 19-21'!$B$8:$B$39,0),MATCH('SYOA 19-21 chart'!AA$51,'SYOA 19-21'!$E$6:$CQ$6,0)))</f>
        <v>-592</v>
      </c>
      <c r="AB54" s="75">
        <f>-(INDEX('SYOA 19-21'!$E$41:$CQ$72,MATCH('SYOA 19-21 chart'!$B$51,'SYOA 19-21'!$B$8:$B$39,0),MATCH('SYOA 19-21 chart'!AB$51,'SYOA 19-21'!$E$6:$CQ$6,0)))</f>
        <v>-559</v>
      </c>
      <c r="AC54" s="75">
        <f>-(INDEX('SYOA 19-21'!$E$41:$CQ$72,MATCH('SYOA 19-21 chart'!$B$51,'SYOA 19-21'!$B$8:$B$39,0),MATCH('SYOA 19-21 chart'!AC$51,'SYOA 19-21'!$E$6:$CQ$6,0)))</f>
        <v>-487</v>
      </c>
      <c r="AD54" s="75">
        <f>-(INDEX('SYOA 19-21'!$E$41:$CQ$72,MATCH('SYOA 19-21 chart'!$B$51,'SYOA 19-21'!$B$8:$B$39,0),MATCH('SYOA 19-21 chart'!AD$51,'SYOA 19-21'!$E$6:$CQ$6,0)))</f>
        <v>-452</v>
      </c>
      <c r="AE54" s="75">
        <f>-(INDEX('SYOA 19-21'!$E$41:$CQ$72,MATCH('SYOA 19-21 chart'!$B$51,'SYOA 19-21'!$B$8:$B$39,0),MATCH('SYOA 19-21 chart'!AE$51,'SYOA 19-21'!$E$6:$CQ$6,0)))</f>
        <v>-430</v>
      </c>
      <c r="AF54" s="75">
        <f>-(INDEX('SYOA 19-21'!$E$41:$CQ$72,MATCH('SYOA 19-21 chart'!$B$51,'SYOA 19-21'!$B$8:$B$39,0),MATCH('SYOA 19-21 chart'!AF$51,'SYOA 19-21'!$E$6:$CQ$6,0)))</f>
        <v>-431</v>
      </c>
      <c r="AG54" s="75">
        <f>-(INDEX('SYOA 19-21'!$E$41:$CQ$72,MATCH('SYOA 19-21 chart'!$B$51,'SYOA 19-21'!$B$8:$B$39,0),MATCH('SYOA 19-21 chart'!AG$51,'SYOA 19-21'!$E$6:$CQ$6,0)))</f>
        <v>-396</v>
      </c>
      <c r="AH54" s="75">
        <f>-(INDEX('SYOA 19-21'!$E$41:$CQ$72,MATCH('SYOA 19-21 chart'!$B$51,'SYOA 19-21'!$B$8:$B$39,0),MATCH('SYOA 19-21 chart'!AH$51,'SYOA 19-21'!$E$6:$CQ$6,0)))</f>
        <v>-358</v>
      </c>
      <c r="AI54" s="75">
        <f>-(INDEX('SYOA 19-21'!$E$41:$CQ$72,MATCH('SYOA 19-21 chart'!$B$51,'SYOA 19-21'!$B$8:$B$39,0),MATCH('SYOA 19-21 chart'!AI$51,'SYOA 19-21'!$E$6:$CQ$6,0)))</f>
        <v>-308</v>
      </c>
      <c r="AJ54" s="75">
        <f>-(INDEX('SYOA 19-21'!$E$41:$CQ$72,MATCH('SYOA 19-21 chart'!$B$51,'SYOA 19-21'!$B$8:$B$39,0),MATCH('SYOA 19-21 chart'!AJ$51,'SYOA 19-21'!$E$6:$CQ$6,0)))</f>
        <v>-311</v>
      </c>
      <c r="AK54" s="75">
        <f>-(INDEX('SYOA 19-21'!$E$41:$CQ$72,MATCH('SYOA 19-21 chart'!$B$51,'SYOA 19-21'!$B$8:$B$39,0),MATCH('SYOA 19-21 chart'!AK$51,'SYOA 19-21'!$E$6:$CQ$6,0)))</f>
        <v>-265</v>
      </c>
      <c r="AL54" s="75">
        <f>-(INDEX('SYOA 19-21'!$E$41:$CQ$72,MATCH('SYOA 19-21 chart'!$B$51,'SYOA 19-21'!$B$8:$B$39,0),MATCH('SYOA 19-21 chart'!AL$51,'SYOA 19-21'!$E$6:$CQ$6,0)))</f>
        <v>-245</v>
      </c>
      <c r="AM54" s="75">
        <f>-(INDEX('SYOA 19-21'!$E$41:$CQ$72,MATCH('SYOA 19-21 chart'!$B$51,'SYOA 19-21'!$B$8:$B$39,0),MATCH('SYOA 19-21 chart'!AM$51,'SYOA 19-21'!$E$6:$CQ$6,0)))</f>
        <v>-232</v>
      </c>
      <c r="AN54" s="75">
        <f>-(INDEX('SYOA 19-21'!$E$41:$CQ$72,MATCH('SYOA 19-21 chart'!$B$51,'SYOA 19-21'!$B$8:$B$39,0),MATCH('SYOA 19-21 chart'!AN$51,'SYOA 19-21'!$E$6:$CQ$6,0)))</f>
        <v>-196</v>
      </c>
      <c r="AO54" s="75">
        <f>-(INDEX('SYOA 19-21'!$E$41:$CQ$72,MATCH('SYOA 19-21 chart'!$B$51,'SYOA 19-21'!$B$8:$B$39,0),MATCH('SYOA 19-21 chart'!AO$51,'SYOA 19-21'!$E$6:$CQ$6,0)))</f>
        <v>-188</v>
      </c>
      <c r="AP54" s="75">
        <f>-(INDEX('SYOA 19-21'!$E$41:$CQ$72,MATCH('SYOA 19-21 chart'!$B$51,'SYOA 19-21'!$B$8:$B$39,0),MATCH('SYOA 19-21 chart'!AP$51,'SYOA 19-21'!$E$6:$CQ$6,0)))</f>
        <v>-165</v>
      </c>
      <c r="AQ54" s="75">
        <f>-(INDEX('SYOA 19-21'!$E$41:$CQ$72,MATCH('SYOA 19-21 chart'!$B$51,'SYOA 19-21'!$B$8:$B$39,0),MATCH('SYOA 19-21 chart'!AQ$51,'SYOA 19-21'!$E$6:$CQ$6,0)))</f>
        <v>-142</v>
      </c>
      <c r="AR54" s="75">
        <f>-(INDEX('SYOA 19-21'!$E$41:$CQ$72,MATCH('SYOA 19-21 chart'!$B$51,'SYOA 19-21'!$B$8:$B$39,0),MATCH('SYOA 19-21 chart'!AR$51,'SYOA 19-21'!$E$6:$CQ$6,0)))</f>
        <v>-127</v>
      </c>
      <c r="AS54" s="75">
        <f>-(INDEX('SYOA 19-21'!$E$41:$CQ$72,MATCH('SYOA 19-21 chart'!$B$51,'SYOA 19-21'!$B$8:$B$39,0),MATCH('SYOA 19-21 chart'!AS$51,'SYOA 19-21'!$E$6:$CQ$6,0)))</f>
        <v>-117</v>
      </c>
      <c r="AT54" s="75">
        <f>-(INDEX('SYOA 19-21'!$E$41:$CQ$72,MATCH('SYOA 19-21 chart'!$B$51,'SYOA 19-21'!$B$8:$B$39,0),MATCH('SYOA 19-21 chart'!AT$51,'SYOA 19-21'!$E$6:$CQ$6,0)))</f>
        <v>-102</v>
      </c>
      <c r="AU54" s="75">
        <f>-(INDEX('SYOA 19-21'!$E$41:$CQ$72,MATCH('SYOA 19-21 chart'!$B$51,'SYOA 19-21'!$B$8:$B$39,0),MATCH('SYOA 19-21 chart'!AU$51,'SYOA 19-21'!$E$6:$CQ$6,0)))</f>
        <v>-89</v>
      </c>
      <c r="AV54" s="75">
        <f>-(INDEX('SYOA 19-21'!$E$41:$CQ$72,MATCH('SYOA 19-21 chart'!$B$51,'SYOA 19-21'!$B$8:$B$39,0),MATCH('SYOA 19-21 chart'!AV$51,'SYOA 19-21'!$E$6:$CQ$6,0)))</f>
        <v>-84</v>
      </c>
      <c r="AW54" s="75">
        <f>-(INDEX('SYOA 19-21'!$E$41:$CQ$72,MATCH('SYOA 19-21 chart'!$B$51,'SYOA 19-21'!$B$8:$B$39,0),MATCH('SYOA 19-21 chart'!AW$51,'SYOA 19-21'!$E$6:$CQ$6,0)))</f>
        <v>-88</v>
      </c>
      <c r="AX54" s="75">
        <f>-(INDEX('SYOA 19-21'!$E$41:$CQ$72,MATCH('SYOA 19-21 chart'!$B$51,'SYOA 19-21'!$B$8:$B$39,0),MATCH('SYOA 19-21 chart'!AX$51,'SYOA 19-21'!$E$6:$CQ$6,0)))</f>
        <v>-80</v>
      </c>
      <c r="AY54" s="75">
        <f>-(INDEX('SYOA 19-21'!$E$41:$CQ$72,MATCH('SYOA 19-21 chart'!$B$51,'SYOA 19-21'!$B$8:$B$39,0),MATCH('SYOA 19-21 chart'!AY$51,'SYOA 19-21'!$E$6:$CQ$6,0)))</f>
        <v>-73</v>
      </c>
      <c r="AZ54" s="75">
        <f>-(INDEX('SYOA 19-21'!$E$41:$CQ$72,MATCH('SYOA 19-21 chart'!$B$51,'SYOA 19-21'!$B$8:$B$39,0),MATCH('SYOA 19-21 chart'!AZ$51,'SYOA 19-21'!$E$6:$CQ$6,0)))</f>
        <v>-81</v>
      </c>
      <c r="BA54" s="75">
        <f>-(INDEX('SYOA 19-21'!$E$41:$CQ$72,MATCH('SYOA 19-21 chart'!$B$51,'SYOA 19-21'!$B$8:$B$39,0),MATCH('SYOA 19-21 chart'!BA$51,'SYOA 19-21'!$E$6:$CQ$6,0)))</f>
        <v>-80</v>
      </c>
      <c r="BB54" s="75">
        <f>-(INDEX('SYOA 19-21'!$E$41:$CQ$72,MATCH('SYOA 19-21 chart'!$B$51,'SYOA 19-21'!$B$8:$B$39,0),MATCH('SYOA 19-21 chart'!BB$51,'SYOA 19-21'!$E$6:$CQ$6,0)))</f>
        <v>-79</v>
      </c>
      <c r="BC54" s="75">
        <f>-(INDEX('SYOA 19-21'!$E$41:$CQ$72,MATCH('SYOA 19-21 chart'!$B$51,'SYOA 19-21'!$B$8:$B$39,0),MATCH('SYOA 19-21 chart'!BC$51,'SYOA 19-21'!$E$6:$CQ$6,0)))</f>
        <v>-80</v>
      </c>
      <c r="BD54" s="75">
        <f>-(INDEX('SYOA 19-21'!$E$41:$CQ$72,MATCH('SYOA 19-21 chart'!$B$51,'SYOA 19-21'!$B$8:$B$39,0),MATCH('SYOA 19-21 chart'!BD$51,'SYOA 19-21'!$E$6:$CQ$6,0)))</f>
        <v>-66</v>
      </c>
      <c r="BE54" s="75">
        <f>-(INDEX('SYOA 19-21'!$E$41:$CQ$72,MATCH('SYOA 19-21 chart'!$B$51,'SYOA 19-21'!$B$8:$B$39,0),MATCH('SYOA 19-21 chart'!BE$51,'SYOA 19-21'!$E$6:$CQ$6,0)))</f>
        <v>-67</v>
      </c>
      <c r="BF54" s="75">
        <f>-(INDEX('SYOA 19-21'!$E$41:$CQ$72,MATCH('SYOA 19-21 chart'!$B$51,'SYOA 19-21'!$B$8:$B$39,0),MATCH('SYOA 19-21 chart'!BF$51,'SYOA 19-21'!$E$6:$CQ$6,0)))</f>
        <v>-68</v>
      </c>
      <c r="BG54" s="75">
        <f>-(INDEX('SYOA 19-21'!$E$41:$CQ$72,MATCH('SYOA 19-21 chart'!$B$51,'SYOA 19-21'!$B$8:$B$39,0),MATCH('SYOA 19-21 chart'!BG$51,'SYOA 19-21'!$E$6:$CQ$6,0)))</f>
        <v>-73</v>
      </c>
      <c r="BH54" s="75">
        <f>-(INDEX('SYOA 19-21'!$E$41:$CQ$72,MATCH('SYOA 19-21 chart'!$B$51,'SYOA 19-21'!$B$8:$B$39,0),MATCH('SYOA 19-21 chart'!BH$51,'SYOA 19-21'!$E$6:$CQ$6,0)))</f>
        <v>-70</v>
      </c>
      <c r="BI54" s="75">
        <f>-(INDEX('SYOA 19-21'!$E$41:$CQ$72,MATCH('SYOA 19-21 chart'!$B$51,'SYOA 19-21'!$B$8:$B$39,0),MATCH('SYOA 19-21 chart'!BI$51,'SYOA 19-21'!$E$6:$CQ$6,0)))</f>
        <v>-58</v>
      </c>
      <c r="BJ54" s="75">
        <f>-(INDEX('SYOA 19-21'!$E$41:$CQ$72,MATCH('SYOA 19-21 chart'!$B$51,'SYOA 19-21'!$B$8:$B$39,0),MATCH('SYOA 19-21 chart'!BJ$51,'SYOA 19-21'!$E$6:$CQ$6,0)))</f>
        <v>-60</v>
      </c>
      <c r="BK54" s="75">
        <f>-(INDEX('SYOA 19-21'!$E$41:$CQ$72,MATCH('SYOA 19-21 chart'!$B$51,'SYOA 19-21'!$B$8:$B$39,0),MATCH('SYOA 19-21 chart'!BK$51,'SYOA 19-21'!$E$6:$CQ$6,0)))</f>
        <v>-62</v>
      </c>
      <c r="BL54" s="75">
        <f>-(INDEX('SYOA 19-21'!$E$41:$CQ$72,MATCH('SYOA 19-21 chart'!$B$51,'SYOA 19-21'!$B$8:$B$39,0),MATCH('SYOA 19-21 chart'!BL$51,'SYOA 19-21'!$E$6:$CQ$6,0)))</f>
        <v>-55</v>
      </c>
      <c r="BM54" s="75">
        <f>-(INDEX('SYOA 19-21'!$E$41:$CQ$72,MATCH('SYOA 19-21 chart'!$B$51,'SYOA 19-21'!$B$8:$B$39,0),MATCH('SYOA 19-21 chart'!BM$51,'SYOA 19-21'!$E$6:$CQ$6,0)))</f>
        <v>-45</v>
      </c>
      <c r="BN54" s="75">
        <f>-(INDEX('SYOA 19-21'!$E$41:$CQ$72,MATCH('SYOA 19-21 chart'!$B$51,'SYOA 19-21'!$B$8:$B$39,0),MATCH('SYOA 19-21 chart'!BN$51,'SYOA 19-21'!$E$6:$CQ$6,0)))</f>
        <v>-46</v>
      </c>
      <c r="BO54" s="75">
        <f>-(INDEX('SYOA 19-21'!$E$41:$CQ$72,MATCH('SYOA 19-21 chart'!$B$51,'SYOA 19-21'!$B$8:$B$39,0),MATCH('SYOA 19-21 chart'!BO$51,'SYOA 19-21'!$E$6:$CQ$6,0)))</f>
        <v>-44</v>
      </c>
      <c r="BP54" s="75">
        <f>-(INDEX('SYOA 19-21'!$E$41:$CQ$72,MATCH('SYOA 19-21 chart'!$B$51,'SYOA 19-21'!$B$8:$B$39,0),MATCH('SYOA 19-21 chart'!BP$51,'SYOA 19-21'!$E$6:$CQ$6,0)))</f>
        <v>-43</v>
      </c>
      <c r="BQ54" s="75">
        <f>-(INDEX('SYOA 19-21'!$E$41:$CQ$72,MATCH('SYOA 19-21 chart'!$B$51,'SYOA 19-21'!$B$8:$B$39,0),MATCH('SYOA 19-21 chart'!BQ$51,'SYOA 19-21'!$E$6:$CQ$6,0)))</f>
        <v>-38</v>
      </c>
      <c r="BR54" s="75">
        <f>-(INDEX('SYOA 19-21'!$E$41:$CQ$72,MATCH('SYOA 19-21 chart'!$B$51,'SYOA 19-21'!$B$8:$B$39,0),MATCH('SYOA 19-21 chart'!BR$51,'SYOA 19-21'!$E$6:$CQ$6,0)))</f>
        <v>-31</v>
      </c>
      <c r="BS54" s="75">
        <f>-(INDEX('SYOA 19-21'!$E$41:$CQ$72,MATCH('SYOA 19-21 chart'!$B$51,'SYOA 19-21'!$B$8:$B$39,0),MATCH('SYOA 19-21 chart'!BS$51,'SYOA 19-21'!$E$6:$CQ$6,0)))</f>
        <v>-25</v>
      </c>
      <c r="BT54" s="75">
        <f>-(INDEX('SYOA 19-21'!$E$41:$CQ$72,MATCH('SYOA 19-21 chart'!$B$51,'SYOA 19-21'!$B$8:$B$39,0),MATCH('SYOA 19-21 chart'!BT$51,'SYOA 19-21'!$E$6:$CQ$6,0)))</f>
        <v>-21</v>
      </c>
      <c r="BU54" s="75">
        <f>-(INDEX('SYOA 19-21'!$E$41:$CQ$72,MATCH('SYOA 19-21 chart'!$B$51,'SYOA 19-21'!$B$8:$B$39,0),MATCH('SYOA 19-21 chart'!BU$51,'SYOA 19-21'!$E$6:$CQ$6,0)))</f>
        <v>-29</v>
      </c>
      <c r="BV54" s="75">
        <f>-(INDEX('SYOA 19-21'!$E$41:$CQ$72,MATCH('SYOA 19-21 chart'!$B$51,'SYOA 19-21'!$B$8:$B$39,0),MATCH('SYOA 19-21 chart'!BV$51,'SYOA 19-21'!$E$6:$CQ$6,0)))</f>
        <v>-20</v>
      </c>
      <c r="BW54" s="75">
        <f>-(INDEX('SYOA 19-21'!$E$41:$CQ$72,MATCH('SYOA 19-21 chart'!$B$51,'SYOA 19-21'!$B$8:$B$39,0),MATCH('SYOA 19-21 chart'!BW$51,'SYOA 19-21'!$E$6:$CQ$6,0)))</f>
        <v>-21</v>
      </c>
      <c r="BX54" s="75">
        <f>-(INDEX('SYOA 19-21'!$E$41:$CQ$72,MATCH('SYOA 19-21 chart'!$B$51,'SYOA 19-21'!$B$8:$B$39,0),MATCH('SYOA 19-21 chart'!BX$51,'SYOA 19-21'!$E$6:$CQ$6,0)))</f>
        <v>-14</v>
      </c>
      <c r="BY54" s="75">
        <f>-(INDEX('SYOA 19-21'!$E$41:$CQ$72,MATCH('SYOA 19-21 chart'!$B$51,'SYOA 19-21'!$B$8:$B$39,0),MATCH('SYOA 19-21 chart'!BY$51,'SYOA 19-21'!$E$6:$CQ$6,0)))</f>
        <v>-14</v>
      </c>
      <c r="BZ54" s="75">
        <f>-(INDEX('SYOA 19-21'!$E$41:$CQ$72,MATCH('SYOA 19-21 chart'!$B$51,'SYOA 19-21'!$B$8:$B$39,0),MATCH('SYOA 19-21 chart'!BZ$51,'SYOA 19-21'!$E$6:$CQ$6,0)))</f>
        <v>-14</v>
      </c>
      <c r="CA54" s="75">
        <f>-(INDEX('SYOA 19-21'!$E$41:$CQ$72,MATCH('SYOA 19-21 chart'!$B$51,'SYOA 19-21'!$B$8:$B$39,0),MATCH('SYOA 19-21 chart'!CA$51,'SYOA 19-21'!$E$6:$CQ$6,0)))</f>
        <v>-11</v>
      </c>
      <c r="CB54" s="75">
        <f>-(INDEX('SYOA 19-21'!$E$41:$CQ$72,MATCH('SYOA 19-21 chart'!$B$51,'SYOA 19-21'!$B$8:$B$39,0),MATCH('SYOA 19-21 chart'!CB$51,'SYOA 19-21'!$E$6:$CQ$6,0)))</f>
        <v>-10</v>
      </c>
      <c r="CC54" s="75">
        <f>-(INDEX('SYOA 19-21'!$E$41:$CQ$72,MATCH('SYOA 19-21 chart'!$B$51,'SYOA 19-21'!$B$8:$B$39,0),MATCH('SYOA 19-21 chart'!CC$51,'SYOA 19-21'!$E$6:$CQ$6,0)))</f>
        <v>-10</v>
      </c>
      <c r="CD54" s="75">
        <f>-(INDEX('SYOA 19-21'!$E$41:$CQ$72,MATCH('SYOA 19-21 chart'!$B$51,'SYOA 19-21'!$B$8:$B$39,0),MATCH('SYOA 19-21 chart'!CD$51,'SYOA 19-21'!$E$6:$CQ$6,0)))</f>
        <v>-10</v>
      </c>
      <c r="CE54" s="75">
        <f>-(INDEX('SYOA 19-21'!$E$41:$CQ$72,MATCH('SYOA 19-21 chart'!$B$51,'SYOA 19-21'!$B$8:$B$39,0),MATCH('SYOA 19-21 chart'!CE$51,'SYOA 19-21'!$E$6:$CQ$6,0)))</f>
        <v>-6</v>
      </c>
      <c r="CF54" s="75">
        <f>-(INDEX('SYOA 19-21'!$E$41:$CQ$72,MATCH('SYOA 19-21 chart'!$B$51,'SYOA 19-21'!$B$8:$B$39,0),MATCH('SYOA 19-21 chart'!CF$51,'SYOA 19-21'!$E$6:$CQ$6,0)))</f>
        <v>-9</v>
      </c>
      <c r="CG54" s="75">
        <f>-(INDEX('SYOA 19-21'!$E$41:$CQ$72,MATCH('SYOA 19-21 chart'!$B$51,'SYOA 19-21'!$B$8:$B$39,0),MATCH('SYOA 19-21 chart'!CG$51,'SYOA 19-21'!$E$6:$CQ$6,0)))</f>
        <v>-7</v>
      </c>
      <c r="CH54" s="75">
        <f>-(INDEX('SYOA 19-21'!$E$41:$CQ$72,MATCH('SYOA 19-21 chart'!$B$51,'SYOA 19-21'!$B$8:$B$39,0),MATCH('SYOA 19-21 chart'!CH$51,'SYOA 19-21'!$E$6:$CQ$6,0)))</f>
        <v>-8</v>
      </c>
      <c r="CI54" s="75">
        <f>-(INDEX('SYOA 19-21'!$E$41:$CQ$72,MATCH('SYOA 19-21 chart'!$B$51,'SYOA 19-21'!$B$8:$B$39,0),MATCH('SYOA 19-21 chart'!CI$51,'SYOA 19-21'!$E$6:$CQ$6,0)))</f>
        <v>-8</v>
      </c>
      <c r="CJ54" s="75">
        <f>-(INDEX('SYOA 19-21'!$E$41:$CQ$72,MATCH('SYOA 19-21 chart'!$B$51,'SYOA 19-21'!$B$8:$B$39,0),MATCH('SYOA 19-21 chart'!CJ$51,'SYOA 19-21'!$E$6:$CQ$6,0)))</f>
        <v>-10</v>
      </c>
      <c r="CK54" s="75">
        <f>-(INDEX('SYOA 19-21'!$E$41:$CQ$72,MATCH('SYOA 19-21 chart'!$B$51,'SYOA 19-21'!$B$8:$B$39,0),MATCH('SYOA 19-21 chart'!CK$51,'SYOA 19-21'!$E$6:$CQ$6,0)))</f>
        <v>-5</v>
      </c>
      <c r="CL54" s="75">
        <f>-(INDEX('SYOA 19-21'!$E$41:$CQ$72,MATCH('SYOA 19-21 chart'!$B$51,'SYOA 19-21'!$B$8:$B$39,0),MATCH('SYOA 19-21 chart'!CL$51,'SYOA 19-21'!$E$6:$CQ$6,0)))</f>
        <v>-6</v>
      </c>
      <c r="CM54" s="75">
        <f>-(INDEX('SYOA 19-21'!$E$41:$CQ$72,MATCH('SYOA 19-21 chart'!$B$51,'SYOA 19-21'!$B$8:$B$39,0),MATCH('SYOA 19-21 chart'!CM$51,'SYOA 19-21'!$E$6:$CQ$6,0)))</f>
        <v>-10</v>
      </c>
      <c r="CN54" s="75">
        <f>-(INDEX('SYOA 19-21'!$E$41:$CQ$72,MATCH('SYOA 19-21 chart'!$B$51,'SYOA 19-21'!$B$8:$B$39,0),MATCH('SYOA 19-21 chart'!CN$51,'SYOA 19-21'!$E$6:$CQ$6,0)))</f>
        <v>-7</v>
      </c>
      <c r="CO54" s="76">
        <f>-(INDEX('SYOA 19-21'!$E$41:$CQ$72,MATCH('SYOA 19-21 chart'!$B$51,'SYOA 19-21'!$B$8:$B$39,0),MATCH('SYOA 19-21 chart'!CO$51,'SYOA 19-21'!$E$6:$CQ$6,0)))</f>
        <v>-23</v>
      </c>
    </row>
    <row r="55" spans="2:93" ht="15" x14ac:dyDescent="0.25">
      <c r="B55" s="83" t="s">
        <v>50</v>
      </c>
      <c r="C55" s="77">
        <f>INDEX('SYOA 19-21'!$E$74:$CQ$105,MATCH('SYOA 19-21 chart'!$B$51,'SYOA 19-21'!$B$8:$B$39,0),MATCH('SYOA 19-21 chart'!C$51,'SYOA 19-21'!$E$6:$CQ$6,0))</f>
        <v>-19</v>
      </c>
      <c r="D55" s="78">
        <f>INDEX('SYOA 19-21'!$E$74:$CQ$105,MATCH('SYOA 19-21 chart'!$B$51,'SYOA 19-21'!$B$8:$B$39,0),MATCH('SYOA 19-21 chart'!D$51,'SYOA 19-21'!$E$6:$CQ$6,0))</f>
        <v>-17</v>
      </c>
      <c r="E55" s="78">
        <f>INDEX('SYOA 19-21'!$E$74:$CQ$105,MATCH('SYOA 19-21 chart'!$B$51,'SYOA 19-21'!$B$8:$B$39,0),MATCH('SYOA 19-21 chart'!E$51,'SYOA 19-21'!$E$6:$CQ$6,0))</f>
        <v>-24</v>
      </c>
      <c r="F55" s="78">
        <f>INDEX('SYOA 19-21'!$E$74:$CQ$105,MATCH('SYOA 19-21 chart'!$B$51,'SYOA 19-21'!$B$8:$B$39,0),MATCH('SYOA 19-21 chart'!F$51,'SYOA 19-21'!$E$6:$CQ$6,0))</f>
        <v>-19</v>
      </c>
      <c r="G55" s="78">
        <f>INDEX('SYOA 19-21'!$E$74:$CQ$105,MATCH('SYOA 19-21 chart'!$B$51,'SYOA 19-21'!$B$8:$B$39,0),MATCH('SYOA 19-21 chart'!G$51,'SYOA 19-21'!$E$6:$CQ$6,0))</f>
        <v>6</v>
      </c>
      <c r="H55" s="78">
        <f>INDEX('SYOA 19-21'!$E$74:$CQ$105,MATCH('SYOA 19-21 chart'!$B$51,'SYOA 19-21'!$B$8:$B$39,0),MATCH('SYOA 19-21 chart'!H$51,'SYOA 19-21'!$E$6:$CQ$6,0))</f>
        <v>12</v>
      </c>
      <c r="I55" s="78">
        <f>INDEX('SYOA 19-21'!$E$74:$CQ$105,MATCH('SYOA 19-21 chart'!$B$51,'SYOA 19-21'!$B$8:$B$39,0),MATCH('SYOA 19-21 chart'!I$51,'SYOA 19-21'!$E$6:$CQ$6,0))</f>
        <v>-2</v>
      </c>
      <c r="J55" s="78">
        <f>INDEX('SYOA 19-21'!$E$74:$CQ$105,MATCH('SYOA 19-21 chart'!$B$51,'SYOA 19-21'!$B$8:$B$39,0),MATCH('SYOA 19-21 chart'!J$51,'SYOA 19-21'!$E$6:$CQ$6,0))</f>
        <v>10</v>
      </c>
      <c r="K55" s="78">
        <f>INDEX('SYOA 19-21'!$E$74:$CQ$105,MATCH('SYOA 19-21 chart'!$B$51,'SYOA 19-21'!$B$8:$B$39,0),MATCH('SYOA 19-21 chart'!K$51,'SYOA 19-21'!$E$6:$CQ$6,0))</f>
        <v>3</v>
      </c>
      <c r="L55" s="78">
        <f>INDEX('SYOA 19-21'!$E$74:$CQ$105,MATCH('SYOA 19-21 chart'!$B$51,'SYOA 19-21'!$B$8:$B$39,0),MATCH('SYOA 19-21 chart'!L$51,'SYOA 19-21'!$E$6:$CQ$6,0))</f>
        <v>6</v>
      </c>
      <c r="M55" s="78">
        <f>INDEX('SYOA 19-21'!$E$74:$CQ$105,MATCH('SYOA 19-21 chart'!$B$51,'SYOA 19-21'!$B$8:$B$39,0),MATCH('SYOA 19-21 chart'!M$51,'SYOA 19-21'!$E$6:$CQ$6,0))</f>
        <v>5</v>
      </c>
      <c r="N55" s="78">
        <f>INDEX('SYOA 19-21'!$E$74:$CQ$105,MATCH('SYOA 19-21 chart'!$B$51,'SYOA 19-21'!$B$8:$B$39,0),MATCH('SYOA 19-21 chart'!N$51,'SYOA 19-21'!$E$6:$CQ$6,0))</f>
        <v>-3</v>
      </c>
      <c r="O55" s="78">
        <f>INDEX('SYOA 19-21'!$E$74:$CQ$105,MATCH('SYOA 19-21 chart'!$B$51,'SYOA 19-21'!$B$8:$B$39,0),MATCH('SYOA 19-21 chart'!O$51,'SYOA 19-21'!$E$6:$CQ$6,0))</f>
        <v>2</v>
      </c>
      <c r="P55" s="78">
        <f>INDEX('SYOA 19-21'!$E$74:$CQ$105,MATCH('SYOA 19-21 chart'!$B$51,'SYOA 19-21'!$B$8:$B$39,0),MATCH('SYOA 19-21 chart'!P$51,'SYOA 19-21'!$E$6:$CQ$6,0))</f>
        <v>22</v>
      </c>
      <c r="Q55" s="78">
        <f>INDEX('SYOA 19-21'!$E$74:$CQ$105,MATCH('SYOA 19-21 chart'!$B$51,'SYOA 19-21'!$B$8:$B$39,0),MATCH('SYOA 19-21 chart'!Q$51,'SYOA 19-21'!$E$6:$CQ$6,0))</f>
        <v>11</v>
      </c>
      <c r="R55" s="78">
        <f>INDEX('SYOA 19-21'!$E$74:$CQ$105,MATCH('SYOA 19-21 chart'!$B$51,'SYOA 19-21'!$B$8:$B$39,0),MATCH('SYOA 19-21 chart'!R$51,'SYOA 19-21'!$E$6:$CQ$6,0))</f>
        <v>18</v>
      </c>
      <c r="S55" s="78">
        <f>INDEX('SYOA 19-21'!$E$74:$CQ$105,MATCH('SYOA 19-21 chart'!$B$51,'SYOA 19-21'!$B$8:$B$39,0),MATCH('SYOA 19-21 chart'!S$51,'SYOA 19-21'!$E$6:$CQ$6,0))</f>
        <v>23</v>
      </c>
      <c r="T55" s="78">
        <f>INDEX('SYOA 19-21'!$E$74:$CQ$105,MATCH('SYOA 19-21 chart'!$B$51,'SYOA 19-21'!$B$8:$B$39,0),MATCH('SYOA 19-21 chart'!T$51,'SYOA 19-21'!$E$6:$CQ$6,0))</f>
        <v>39</v>
      </c>
      <c r="U55" s="78">
        <f>INDEX('SYOA 19-21'!$E$74:$CQ$105,MATCH('SYOA 19-21 chart'!$B$51,'SYOA 19-21'!$B$8:$B$39,0),MATCH('SYOA 19-21 chart'!U$51,'SYOA 19-21'!$E$6:$CQ$6,0))</f>
        <v>302</v>
      </c>
      <c r="V55" s="78">
        <f>INDEX('SYOA 19-21'!$E$74:$CQ$105,MATCH('SYOA 19-21 chart'!$B$51,'SYOA 19-21'!$B$8:$B$39,0),MATCH('SYOA 19-21 chart'!V$51,'SYOA 19-21'!$E$6:$CQ$6,0))</f>
        <v>538</v>
      </c>
      <c r="W55" s="78">
        <f>INDEX('SYOA 19-21'!$E$74:$CQ$105,MATCH('SYOA 19-21 chart'!$B$51,'SYOA 19-21'!$B$8:$B$39,0),MATCH('SYOA 19-21 chart'!W$51,'SYOA 19-21'!$E$6:$CQ$6,0))</f>
        <v>286</v>
      </c>
      <c r="X55" s="78">
        <f>INDEX('SYOA 19-21'!$E$74:$CQ$105,MATCH('SYOA 19-21 chart'!$B$51,'SYOA 19-21'!$B$8:$B$39,0),MATCH('SYOA 19-21 chart'!X$51,'SYOA 19-21'!$E$6:$CQ$6,0))</f>
        <v>60</v>
      </c>
      <c r="Y55" s="78">
        <f>INDEX('SYOA 19-21'!$E$74:$CQ$105,MATCH('SYOA 19-21 chart'!$B$51,'SYOA 19-21'!$B$8:$B$39,0),MATCH('SYOA 19-21 chart'!Y$51,'SYOA 19-21'!$E$6:$CQ$6,0))</f>
        <v>-88</v>
      </c>
      <c r="Z55" s="78">
        <f>INDEX('SYOA 19-21'!$E$74:$CQ$105,MATCH('SYOA 19-21 chart'!$B$51,'SYOA 19-21'!$B$8:$B$39,0),MATCH('SYOA 19-21 chart'!Z$51,'SYOA 19-21'!$E$6:$CQ$6,0))</f>
        <v>-103</v>
      </c>
      <c r="AA55" s="78">
        <f>INDEX('SYOA 19-21'!$E$74:$CQ$105,MATCH('SYOA 19-21 chart'!$B$51,'SYOA 19-21'!$B$8:$B$39,0),MATCH('SYOA 19-21 chart'!AA$51,'SYOA 19-21'!$E$6:$CQ$6,0))</f>
        <v>-79</v>
      </c>
      <c r="AB55" s="78">
        <f>INDEX('SYOA 19-21'!$E$74:$CQ$105,MATCH('SYOA 19-21 chart'!$B$51,'SYOA 19-21'!$B$8:$B$39,0),MATCH('SYOA 19-21 chart'!AB$51,'SYOA 19-21'!$E$6:$CQ$6,0))</f>
        <v>-81</v>
      </c>
      <c r="AC55" s="78">
        <f>INDEX('SYOA 19-21'!$E$74:$CQ$105,MATCH('SYOA 19-21 chart'!$B$51,'SYOA 19-21'!$B$8:$B$39,0),MATCH('SYOA 19-21 chart'!AC$51,'SYOA 19-21'!$E$6:$CQ$6,0))</f>
        <v>-80</v>
      </c>
      <c r="AD55" s="78">
        <f>INDEX('SYOA 19-21'!$E$74:$CQ$105,MATCH('SYOA 19-21 chart'!$B$51,'SYOA 19-21'!$B$8:$B$39,0),MATCH('SYOA 19-21 chart'!AD$51,'SYOA 19-21'!$E$6:$CQ$6,0))</f>
        <v>-64</v>
      </c>
      <c r="AE55" s="78">
        <f>INDEX('SYOA 19-21'!$E$74:$CQ$105,MATCH('SYOA 19-21 chart'!$B$51,'SYOA 19-21'!$B$8:$B$39,0),MATCH('SYOA 19-21 chart'!AE$51,'SYOA 19-21'!$E$6:$CQ$6,0))</f>
        <v>-74</v>
      </c>
      <c r="AF55" s="78">
        <f>INDEX('SYOA 19-21'!$E$74:$CQ$105,MATCH('SYOA 19-21 chart'!$B$51,'SYOA 19-21'!$B$8:$B$39,0),MATCH('SYOA 19-21 chart'!AF$51,'SYOA 19-21'!$E$6:$CQ$6,0))</f>
        <v>-116</v>
      </c>
      <c r="AG55" s="78">
        <f>INDEX('SYOA 19-21'!$E$74:$CQ$105,MATCH('SYOA 19-21 chart'!$B$51,'SYOA 19-21'!$B$8:$B$39,0),MATCH('SYOA 19-21 chart'!AG$51,'SYOA 19-21'!$E$6:$CQ$6,0))</f>
        <v>-106</v>
      </c>
      <c r="AH55" s="78">
        <f>INDEX('SYOA 19-21'!$E$74:$CQ$105,MATCH('SYOA 19-21 chart'!$B$51,'SYOA 19-21'!$B$8:$B$39,0),MATCH('SYOA 19-21 chart'!AH$51,'SYOA 19-21'!$E$6:$CQ$6,0))</f>
        <v>-78</v>
      </c>
      <c r="AI55" s="78">
        <f>INDEX('SYOA 19-21'!$E$74:$CQ$105,MATCH('SYOA 19-21 chart'!$B$51,'SYOA 19-21'!$B$8:$B$39,0),MATCH('SYOA 19-21 chart'!AI$51,'SYOA 19-21'!$E$6:$CQ$6,0))</f>
        <v>-57</v>
      </c>
      <c r="AJ55" s="78">
        <f>INDEX('SYOA 19-21'!$E$74:$CQ$105,MATCH('SYOA 19-21 chart'!$B$51,'SYOA 19-21'!$B$8:$B$39,0),MATCH('SYOA 19-21 chart'!AJ$51,'SYOA 19-21'!$E$6:$CQ$6,0))</f>
        <v>-83</v>
      </c>
      <c r="AK55" s="78">
        <f>INDEX('SYOA 19-21'!$E$74:$CQ$105,MATCH('SYOA 19-21 chart'!$B$51,'SYOA 19-21'!$B$8:$B$39,0),MATCH('SYOA 19-21 chart'!AK$51,'SYOA 19-21'!$E$6:$CQ$6,0))</f>
        <v>-53</v>
      </c>
      <c r="AL55" s="78">
        <f>INDEX('SYOA 19-21'!$E$74:$CQ$105,MATCH('SYOA 19-21 chart'!$B$51,'SYOA 19-21'!$B$8:$B$39,0),MATCH('SYOA 19-21 chart'!AL$51,'SYOA 19-21'!$E$6:$CQ$6,0))</f>
        <v>-38</v>
      </c>
      <c r="AM55" s="78">
        <f>INDEX('SYOA 19-21'!$E$74:$CQ$105,MATCH('SYOA 19-21 chart'!$B$51,'SYOA 19-21'!$B$8:$B$39,0),MATCH('SYOA 19-21 chart'!AM$51,'SYOA 19-21'!$E$6:$CQ$6,0))</f>
        <v>-44</v>
      </c>
      <c r="AN55" s="78">
        <f>INDEX('SYOA 19-21'!$E$74:$CQ$105,MATCH('SYOA 19-21 chart'!$B$51,'SYOA 19-21'!$B$8:$B$39,0),MATCH('SYOA 19-21 chart'!AN$51,'SYOA 19-21'!$E$6:$CQ$6,0))</f>
        <v>-35</v>
      </c>
      <c r="AO55" s="78">
        <f>INDEX('SYOA 19-21'!$E$74:$CQ$105,MATCH('SYOA 19-21 chart'!$B$51,'SYOA 19-21'!$B$8:$B$39,0),MATCH('SYOA 19-21 chart'!AO$51,'SYOA 19-21'!$E$6:$CQ$6,0))</f>
        <v>-30</v>
      </c>
      <c r="AP55" s="78">
        <f>INDEX('SYOA 19-21'!$E$74:$CQ$105,MATCH('SYOA 19-21 chart'!$B$51,'SYOA 19-21'!$B$8:$B$39,0),MATCH('SYOA 19-21 chart'!AP$51,'SYOA 19-21'!$E$6:$CQ$6,0))</f>
        <v>-10</v>
      </c>
      <c r="AQ55" s="78">
        <f>INDEX('SYOA 19-21'!$E$74:$CQ$105,MATCH('SYOA 19-21 chart'!$B$51,'SYOA 19-21'!$B$8:$B$39,0),MATCH('SYOA 19-21 chart'!AQ$51,'SYOA 19-21'!$E$6:$CQ$6,0))</f>
        <v>-8</v>
      </c>
      <c r="AR55" s="78">
        <f>INDEX('SYOA 19-21'!$E$74:$CQ$105,MATCH('SYOA 19-21 chart'!$B$51,'SYOA 19-21'!$B$8:$B$39,0),MATCH('SYOA 19-21 chart'!AR$51,'SYOA 19-21'!$E$6:$CQ$6,0))</f>
        <v>-10</v>
      </c>
      <c r="AS55" s="78">
        <f>INDEX('SYOA 19-21'!$E$74:$CQ$105,MATCH('SYOA 19-21 chart'!$B$51,'SYOA 19-21'!$B$8:$B$39,0),MATCH('SYOA 19-21 chart'!AS$51,'SYOA 19-21'!$E$6:$CQ$6,0))</f>
        <v>4</v>
      </c>
      <c r="AT55" s="78">
        <f>INDEX('SYOA 19-21'!$E$74:$CQ$105,MATCH('SYOA 19-21 chart'!$B$51,'SYOA 19-21'!$B$8:$B$39,0),MATCH('SYOA 19-21 chart'!AT$51,'SYOA 19-21'!$E$6:$CQ$6,0))</f>
        <v>-1</v>
      </c>
      <c r="AU55" s="78">
        <f>INDEX('SYOA 19-21'!$E$74:$CQ$105,MATCH('SYOA 19-21 chart'!$B$51,'SYOA 19-21'!$B$8:$B$39,0),MATCH('SYOA 19-21 chart'!AU$51,'SYOA 19-21'!$E$6:$CQ$6,0))</f>
        <v>4</v>
      </c>
      <c r="AV55" s="78">
        <f>INDEX('SYOA 19-21'!$E$74:$CQ$105,MATCH('SYOA 19-21 chart'!$B$51,'SYOA 19-21'!$B$8:$B$39,0),MATCH('SYOA 19-21 chart'!AV$51,'SYOA 19-21'!$E$6:$CQ$6,0))</f>
        <v>10</v>
      </c>
      <c r="AW55" s="78">
        <f>INDEX('SYOA 19-21'!$E$74:$CQ$105,MATCH('SYOA 19-21 chart'!$B$51,'SYOA 19-21'!$B$8:$B$39,0),MATCH('SYOA 19-21 chart'!AW$51,'SYOA 19-21'!$E$6:$CQ$6,0))</f>
        <v>10</v>
      </c>
      <c r="AX55" s="78">
        <f>INDEX('SYOA 19-21'!$E$74:$CQ$105,MATCH('SYOA 19-21 chart'!$B$51,'SYOA 19-21'!$B$8:$B$39,0),MATCH('SYOA 19-21 chart'!AX$51,'SYOA 19-21'!$E$6:$CQ$6,0))</f>
        <v>4</v>
      </c>
      <c r="AY55" s="78">
        <f>INDEX('SYOA 19-21'!$E$74:$CQ$105,MATCH('SYOA 19-21 chart'!$B$51,'SYOA 19-21'!$B$8:$B$39,0),MATCH('SYOA 19-21 chart'!AY$51,'SYOA 19-21'!$E$6:$CQ$6,0))</f>
        <v>7</v>
      </c>
      <c r="AZ55" s="78">
        <f>INDEX('SYOA 19-21'!$E$74:$CQ$105,MATCH('SYOA 19-21 chart'!$B$51,'SYOA 19-21'!$B$8:$B$39,0),MATCH('SYOA 19-21 chart'!AZ$51,'SYOA 19-21'!$E$6:$CQ$6,0))</f>
        <v>5</v>
      </c>
      <c r="BA55" s="78">
        <f>INDEX('SYOA 19-21'!$E$74:$CQ$105,MATCH('SYOA 19-21 chart'!$B$51,'SYOA 19-21'!$B$8:$B$39,0),MATCH('SYOA 19-21 chart'!BA$51,'SYOA 19-21'!$E$6:$CQ$6,0))</f>
        <v>-7</v>
      </c>
      <c r="BB55" s="78">
        <f>INDEX('SYOA 19-21'!$E$74:$CQ$105,MATCH('SYOA 19-21 chart'!$B$51,'SYOA 19-21'!$B$8:$B$39,0),MATCH('SYOA 19-21 chart'!BB$51,'SYOA 19-21'!$E$6:$CQ$6,0))</f>
        <v>-9</v>
      </c>
      <c r="BC55" s="78">
        <f>INDEX('SYOA 19-21'!$E$74:$CQ$105,MATCH('SYOA 19-21 chart'!$B$51,'SYOA 19-21'!$B$8:$B$39,0),MATCH('SYOA 19-21 chart'!BC$51,'SYOA 19-21'!$E$6:$CQ$6,0))</f>
        <v>-6</v>
      </c>
      <c r="BD55" s="78">
        <f>INDEX('SYOA 19-21'!$E$74:$CQ$105,MATCH('SYOA 19-21 chart'!$B$51,'SYOA 19-21'!$B$8:$B$39,0),MATCH('SYOA 19-21 chart'!BD$51,'SYOA 19-21'!$E$6:$CQ$6,0))</f>
        <v>6</v>
      </c>
      <c r="BE55" s="78">
        <f>INDEX('SYOA 19-21'!$E$74:$CQ$105,MATCH('SYOA 19-21 chart'!$B$51,'SYOA 19-21'!$B$8:$B$39,0),MATCH('SYOA 19-21 chart'!BE$51,'SYOA 19-21'!$E$6:$CQ$6,0))</f>
        <v>1</v>
      </c>
      <c r="BF55" s="78">
        <f>INDEX('SYOA 19-21'!$E$74:$CQ$105,MATCH('SYOA 19-21 chart'!$B$51,'SYOA 19-21'!$B$8:$B$39,0),MATCH('SYOA 19-21 chart'!BF$51,'SYOA 19-21'!$E$6:$CQ$6,0))</f>
        <v>-11</v>
      </c>
      <c r="BG55" s="78">
        <f>INDEX('SYOA 19-21'!$E$74:$CQ$105,MATCH('SYOA 19-21 chart'!$B$51,'SYOA 19-21'!$B$8:$B$39,0),MATCH('SYOA 19-21 chart'!BG$51,'SYOA 19-21'!$E$6:$CQ$6,0))</f>
        <v>-15</v>
      </c>
      <c r="BH55" s="78">
        <f>INDEX('SYOA 19-21'!$E$74:$CQ$105,MATCH('SYOA 19-21 chart'!$B$51,'SYOA 19-21'!$B$8:$B$39,0),MATCH('SYOA 19-21 chart'!BH$51,'SYOA 19-21'!$E$6:$CQ$6,0))</f>
        <v>-20</v>
      </c>
      <c r="BI55" s="78">
        <f>INDEX('SYOA 19-21'!$E$74:$CQ$105,MATCH('SYOA 19-21 chart'!$B$51,'SYOA 19-21'!$B$8:$B$39,0),MATCH('SYOA 19-21 chart'!BI$51,'SYOA 19-21'!$E$6:$CQ$6,0))</f>
        <v>1</v>
      </c>
      <c r="BJ55" s="78">
        <f>INDEX('SYOA 19-21'!$E$74:$CQ$105,MATCH('SYOA 19-21 chart'!$B$51,'SYOA 19-21'!$B$8:$B$39,0),MATCH('SYOA 19-21 chart'!BJ$51,'SYOA 19-21'!$E$6:$CQ$6,0))</f>
        <v>-8</v>
      </c>
      <c r="BK55" s="78">
        <f>INDEX('SYOA 19-21'!$E$74:$CQ$105,MATCH('SYOA 19-21 chart'!$B$51,'SYOA 19-21'!$B$8:$B$39,0),MATCH('SYOA 19-21 chart'!BK$51,'SYOA 19-21'!$E$6:$CQ$6,0))</f>
        <v>-20</v>
      </c>
      <c r="BL55" s="78">
        <f>INDEX('SYOA 19-21'!$E$74:$CQ$105,MATCH('SYOA 19-21 chart'!$B$51,'SYOA 19-21'!$B$8:$B$39,0),MATCH('SYOA 19-21 chart'!BL$51,'SYOA 19-21'!$E$6:$CQ$6,0))</f>
        <v>-7</v>
      </c>
      <c r="BM55" s="78">
        <f>INDEX('SYOA 19-21'!$E$74:$CQ$105,MATCH('SYOA 19-21 chart'!$B$51,'SYOA 19-21'!$B$8:$B$39,0),MATCH('SYOA 19-21 chart'!BM$51,'SYOA 19-21'!$E$6:$CQ$6,0))</f>
        <v>-12</v>
      </c>
      <c r="BN55" s="78">
        <f>INDEX('SYOA 19-21'!$E$74:$CQ$105,MATCH('SYOA 19-21 chart'!$B$51,'SYOA 19-21'!$B$8:$B$39,0),MATCH('SYOA 19-21 chart'!BN$51,'SYOA 19-21'!$E$6:$CQ$6,0))</f>
        <v>-13</v>
      </c>
      <c r="BO55" s="78">
        <f>INDEX('SYOA 19-21'!$E$74:$CQ$105,MATCH('SYOA 19-21 chart'!$B$51,'SYOA 19-21'!$B$8:$B$39,0),MATCH('SYOA 19-21 chart'!BO$51,'SYOA 19-21'!$E$6:$CQ$6,0))</f>
        <v>-8</v>
      </c>
      <c r="BP55" s="78">
        <f>INDEX('SYOA 19-21'!$E$74:$CQ$105,MATCH('SYOA 19-21 chart'!$B$51,'SYOA 19-21'!$B$8:$B$39,0),MATCH('SYOA 19-21 chart'!BP$51,'SYOA 19-21'!$E$6:$CQ$6,0))</f>
        <v>-14</v>
      </c>
      <c r="BQ55" s="78">
        <f>INDEX('SYOA 19-21'!$E$74:$CQ$105,MATCH('SYOA 19-21 chart'!$B$51,'SYOA 19-21'!$B$8:$B$39,0),MATCH('SYOA 19-21 chart'!BQ$51,'SYOA 19-21'!$E$6:$CQ$6,0))</f>
        <v>-8</v>
      </c>
      <c r="BR55" s="78">
        <f>INDEX('SYOA 19-21'!$E$74:$CQ$105,MATCH('SYOA 19-21 chart'!$B$51,'SYOA 19-21'!$B$8:$B$39,0),MATCH('SYOA 19-21 chart'!BR$51,'SYOA 19-21'!$E$6:$CQ$6,0))</f>
        <v>-2</v>
      </c>
      <c r="BS55" s="78">
        <f>INDEX('SYOA 19-21'!$E$74:$CQ$105,MATCH('SYOA 19-21 chart'!$B$51,'SYOA 19-21'!$B$8:$B$39,0),MATCH('SYOA 19-21 chart'!BS$51,'SYOA 19-21'!$E$6:$CQ$6,0))</f>
        <v>0</v>
      </c>
      <c r="BT55" s="78">
        <f>INDEX('SYOA 19-21'!$E$74:$CQ$105,MATCH('SYOA 19-21 chart'!$B$51,'SYOA 19-21'!$B$8:$B$39,0),MATCH('SYOA 19-21 chart'!BT$51,'SYOA 19-21'!$E$6:$CQ$6,0))</f>
        <v>6</v>
      </c>
      <c r="BU55" s="78">
        <f>INDEX('SYOA 19-21'!$E$74:$CQ$105,MATCH('SYOA 19-21 chart'!$B$51,'SYOA 19-21'!$B$8:$B$39,0),MATCH('SYOA 19-21 chart'!BU$51,'SYOA 19-21'!$E$6:$CQ$6,0))</f>
        <v>-6</v>
      </c>
      <c r="BV55" s="78">
        <f>INDEX('SYOA 19-21'!$E$74:$CQ$105,MATCH('SYOA 19-21 chart'!$B$51,'SYOA 19-21'!$B$8:$B$39,0),MATCH('SYOA 19-21 chart'!BV$51,'SYOA 19-21'!$E$6:$CQ$6,0))</f>
        <v>2</v>
      </c>
      <c r="BW55" s="78">
        <f>INDEX('SYOA 19-21'!$E$74:$CQ$105,MATCH('SYOA 19-21 chart'!$B$51,'SYOA 19-21'!$B$8:$B$39,0),MATCH('SYOA 19-21 chart'!BW$51,'SYOA 19-21'!$E$6:$CQ$6,0))</f>
        <v>0</v>
      </c>
      <c r="BX55" s="78">
        <f>INDEX('SYOA 19-21'!$E$74:$CQ$105,MATCH('SYOA 19-21 chart'!$B$51,'SYOA 19-21'!$B$8:$B$39,0),MATCH('SYOA 19-21 chart'!BX$51,'SYOA 19-21'!$E$6:$CQ$6,0))</f>
        <v>4</v>
      </c>
      <c r="BY55" s="78">
        <f>INDEX('SYOA 19-21'!$E$74:$CQ$105,MATCH('SYOA 19-21 chart'!$B$51,'SYOA 19-21'!$B$8:$B$39,0),MATCH('SYOA 19-21 chart'!BY$51,'SYOA 19-21'!$E$6:$CQ$6,0))</f>
        <v>4</v>
      </c>
      <c r="BZ55" s="78">
        <f>INDEX('SYOA 19-21'!$E$74:$CQ$105,MATCH('SYOA 19-21 chart'!$B$51,'SYOA 19-21'!$B$8:$B$39,0),MATCH('SYOA 19-21 chart'!BZ$51,'SYOA 19-21'!$E$6:$CQ$6,0))</f>
        <v>-1</v>
      </c>
      <c r="CA55" s="78">
        <f>INDEX('SYOA 19-21'!$E$74:$CQ$105,MATCH('SYOA 19-21 chart'!$B$51,'SYOA 19-21'!$B$8:$B$39,0),MATCH('SYOA 19-21 chart'!CA$51,'SYOA 19-21'!$E$6:$CQ$6,0))</f>
        <v>3</v>
      </c>
      <c r="CB55" s="78">
        <f>INDEX('SYOA 19-21'!$E$74:$CQ$105,MATCH('SYOA 19-21 chart'!$B$51,'SYOA 19-21'!$B$8:$B$39,0),MATCH('SYOA 19-21 chart'!CB$51,'SYOA 19-21'!$E$6:$CQ$6,0))</f>
        <v>0</v>
      </c>
      <c r="CC55" s="78">
        <f>INDEX('SYOA 19-21'!$E$74:$CQ$105,MATCH('SYOA 19-21 chart'!$B$51,'SYOA 19-21'!$B$8:$B$39,0),MATCH('SYOA 19-21 chart'!CC$51,'SYOA 19-21'!$E$6:$CQ$6,0))</f>
        <v>3</v>
      </c>
      <c r="CD55" s="78">
        <f>INDEX('SYOA 19-21'!$E$74:$CQ$105,MATCH('SYOA 19-21 chart'!$B$51,'SYOA 19-21'!$B$8:$B$39,0),MATCH('SYOA 19-21 chart'!CD$51,'SYOA 19-21'!$E$6:$CQ$6,0))</f>
        <v>0</v>
      </c>
      <c r="CE55" s="78">
        <f>INDEX('SYOA 19-21'!$E$74:$CQ$105,MATCH('SYOA 19-21 chart'!$B$51,'SYOA 19-21'!$B$8:$B$39,0),MATCH('SYOA 19-21 chart'!CE$51,'SYOA 19-21'!$E$6:$CQ$6,0))</f>
        <v>6</v>
      </c>
      <c r="CF55" s="78">
        <f>INDEX('SYOA 19-21'!$E$74:$CQ$105,MATCH('SYOA 19-21 chart'!$B$51,'SYOA 19-21'!$B$8:$B$39,0),MATCH('SYOA 19-21 chart'!CF$51,'SYOA 19-21'!$E$6:$CQ$6,0))</f>
        <v>1</v>
      </c>
      <c r="CG55" s="78">
        <f>INDEX('SYOA 19-21'!$E$74:$CQ$105,MATCH('SYOA 19-21 chart'!$B$51,'SYOA 19-21'!$B$8:$B$39,0),MATCH('SYOA 19-21 chart'!CG$51,'SYOA 19-21'!$E$6:$CQ$6,0))</f>
        <v>2</v>
      </c>
      <c r="CH55" s="78">
        <f>INDEX('SYOA 19-21'!$E$74:$CQ$105,MATCH('SYOA 19-21 chart'!$B$51,'SYOA 19-21'!$B$8:$B$39,0),MATCH('SYOA 19-21 chart'!CH$51,'SYOA 19-21'!$E$6:$CQ$6,0))</f>
        <v>0</v>
      </c>
      <c r="CI55" s="78">
        <f>INDEX('SYOA 19-21'!$E$74:$CQ$105,MATCH('SYOA 19-21 chart'!$B$51,'SYOA 19-21'!$B$8:$B$39,0),MATCH('SYOA 19-21 chart'!CI$51,'SYOA 19-21'!$E$6:$CQ$6,0))</f>
        <v>0</v>
      </c>
      <c r="CJ55" s="78">
        <f>INDEX('SYOA 19-21'!$E$74:$CQ$105,MATCH('SYOA 19-21 chart'!$B$51,'SYOA 19-21'!$B$8:$B$39,0),MATCH('SYOA 19-21 chart'!CJ$51,'SYOA 19-21'!$E$6:$CQ$6,0))</f>
        <v>-1</v>
      </c>
      <c r="CK55" s="78">
        <f>INDEX('SYOA 19-21'!$E$74:$CQ$105,MATCH('SYOA 19-21 chart'!$B$51,'SYOA 19-21'!$B$8:$B$39,0),MATCH('SYOA 19-21 chart'!CK$51,'SYOA 19-21'!$E$6:$CQ$6,0))</f>
        <v>2</v>
      </c>
      <c r="CL55" s="78">
        <f>INDEX('SYOA 19-21'!$E$74:$CQ$105,MATCH('SYOA 19-21 chart'!$B$51,'SYOA 19-21'!$B$8:$B$39,0),MATCH('SYOA 19-21 chart'!CL$51,'SYOA 19-21'!$E$6:$CQ$6,0))</f>
        <v>2</v>
      </c>
      <c r="CM55" s="78">
        <f>INDEX('SYOA 19-21'!$E$74:$CQ$105,MATCH('SYOA 19-21 chart'!$B$51,'SYOA 19-21'!$B$8:$B$39,0),MATCH('SYOA 19-21 chart'!CM$51,'SYOA 19-21'!$E$6:$CQ$6,0))</f>
        <v>-5</v>
      </c>
      <c r="CN55" s="78">
        <f>INDEX('SYOA 19-21'!$E$74:$CQ$105,MATCH('SYOA 19-21 chart'!$B$51,'SYOA 19-21'!$B$8:$B$39,0),MATCH('SYOA 19-21 chart'!CN$51,'SYOA 19-21'!$E$6:$CQ$6,0))</f>
        <v>0</v>
      </c>
      <c r="CO55" s="79">
        <f>INDEX('SYOA 19-21'!$E$74:$CQ$105,MATCH('SYOA 19-21 chart'!$B$51,'SYOA 19-21'!$B$8:$B$39,0),MATCH('SYOA 19-21 chart'!CO$51,'SYOA 19-21'!$E$6:$CQ$6,0))</f>
        <v>-4</v>
      </c>
    </row>
    <row r="56" spans="2:93" ht="15" x14ac:dyDescent="0.25">
      <c r="B56" s="82" t="s">
        <v>53</v>
      </c>
      <c r="C56" s="74"/>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6"/>
    </row>
    <row r="57" spans="2:93" ht="15" x14ac:dyDescent="0.25">
      <c r="B57" s="81" t="s">
        <v>52</v>
      </c>
      <c r="C57" s="84">
        <f>INDEX('SYOA 19-21 as % of MYE'!$E$8:$CQ$39,MATCH('SYOA 19-21 chart'!$B$51,'SYOA 19-21 as % of MYE'!$B$8:$B$39,0),MATCH('SYOA 19-21 chart'!C$51,'SYOA 19-21 as % of MYE'!$E$6:$CQ$6,0))</f>
        <v>3.0459231490159326E-2</v>
      </c>
      <c r="D57" s="85">
        <f>INDEX('SYOA 19-21 as % of MYE'!$E$8:$CQ$39,MATCH('SYOA 19-21 chart'!$B$51,'SYOA 19-21 as % of MYE'!$B$8:$B$39,0),MATCH('SYOA 19-21 chart'!D$51,'SYOA 19-21 as % of MYE'!$E$6:$CQ$6,0))</f>
        <v>5.5E-2</v>
      </c>
      <c r="E57" s="85">
        <f>INDEX('SYOA 19-21 as % of MYE'!$E$8:$CQ$39,MATCH('SYOA 19-21 chart'!$B$51,'SYOA 19-21 as % of MYE'!$B$8:$B$39,0),MATCH('SYOA 19-21 chart'!E$51,'SYOA 19-21 as % of MYE'!$E$6:$CQ$6,0))</f>
        <v>4.9000000000000002E-2</v>
      </c>
      <c r="F57" s="85">
        <f>INDEX('SYOA 19-21 as % of MYE'!$E$8:$CQ$39,MATCH('SYOA 19-21 chart'!$B$51,'SYOA 19-21 as % of MYE'!$B$8:$B$39,0),MATCH('SYOA 19-21 chart'!F$51,'SYOA 19-21 as % of MYE'!$E$6:$CQ$6,0))</f>
        <v>4.4999999999999998E-2</v>
      </c>
      <c r="G57" s="85">
        <f>INDEX('SYOA 19-21 as % of MYE'!$E$8:$CQ$39,MATCH('SYOA 19-21 chart'!$B$51,'SYOA 19-21 as % of MYE'!$B$8:$B$39,0),MATCH('SYOA 19-21 chart'!G$51,'SYOA 19-21 as % of MYE'!$E$6:$CQ$6,0))</f>
        <v>4.3999999999999997E-2</v>
      </c>
      <c r="H57" s="85">
        <f>INDEX('SYOA 19-21 as % of MYE'!$E$8:$CQ$39,MATCH('SYOA 19-21 chart'!$B$51,'SYOA 19-21 as % of MYE'!$B$8:$B$39,0),MATCH('SYOA 19-21 chart'!H$51,'SYOA 19-21 as % of MYE'!$E$6:$CQ$6,0))</f>
        <v>3.9E-2</v>
      </c>
      <c r="I57" s="85">
        <f>INDEX('SYOA 19-21 as % of MYE'!$E$8:$CQ$39,MATCH('SYOA 19-21 chart'!$B$51,'SYOA 19-21 as % of MYE'!$B$8:$B$39,0),MATCH('SYOA 19-21 chart'!I$51,'SYOA 19-21 as % of MYE'!$E$6:$CQ$6,0))</f>
        <v>3.5000000000000003E-2</v>
      </c>
      <c r="J57" s="85">
        <f>INDEX('SYOA 19-21 as % of MYE'!$E$8:$CQ$39,MATCH('SYOA 19-21 chart'!$B$51,'SYOA 19-21 as % of MYE'!$B$8:$B$39,0),MATCH('SYOA 19-21 chart'!J$51,'SYOA 19-21 as % of MYE'!$E$6:$CQ$6,0))</f>
        <v>3.3000000000000002E-2</v>
      </c>
      <c r="K57" s="85">
        <f>INDEX('SYOA 19-21 as % of MYE'!$E$8:$CQ$39,MATCH('SYOA 19-21 chart'!$B$51,'SYOA 19-21 as % of MYE'!$B$8:$B$39,0),MATCH('SYOA 19-21 chart'!K$51,'SYOA 19-21 as % of MYE'!$E$6:$CQ$6,0))</f>
        <v>3.1E-2</v>
      </c>
      <c r="L57" s="85">
        <f>INDEX('SYOA 19-21 as % of MYE'!$E$8:$CQ$39,MATCH('SYOA 19-21 chart'!$B$51,'SYOA 19-21 as % of MYE'!$B$8:$B$39,0),MATCH('SYOA 19-21 chart'!L$51,'SYOA 19-21 as % of MYE'!$E$6:$CQ$6,0))</f>
        <v>0.03</v>
      </c>
      <c r="M57" s="85">
        <f>INDEX('SYOA 19-21 as % of MYE'!$E$8:$CQ$39,MATCH('SYOA 19-21 chart'!$B$51,'SYOA 19-21 as % of MYE'!$B$8:$B$39,0),MATCH('SYOA 19-21 chart'!M$51,'SYOA 19-21 as % of MYE'!$E$6:$CQ$6,0))</f>
        <v>2.9000000000000001E-2</v>
      </c>
      <c r="N57" s="85">
        <f>INDEX('SYOA 19-21 as % of MYE'!$E$8:$CQ$39,MATCH('SYOA 19-21 chart'!$B$51,'SYOA 19-21 as % of MYE'!$B$8:$B$39,0),MATCH('SYOA 19-21 chart'!N$51,'SYOA 19-21 as % of MYE'!$E$6:$CQ$6,0))</f>
        <v>2.5000000000000001E-2</v>
      </c>
      <c r="O57" s="85">
        <f>INDEX('SYOA 19-21 as % of MYE'!$E$8:$CQ$39,MATCH('SYOA 19-21 chart'!$B$51,'SYOA 19-21 as % of MYE'!$B$8:$B$39,0),MATCH('SYOA 19-21 chart'!O$51,'SYOA 19-21 as % of MYE'!$E$6:$CQ$6,0))</f>
        <v>2.5000000000000001E-2</v>
      </c>
      <c r="P57" s="85">
        <f>INDEX('SYOA 19-21 as % of MYE'!$E$8:$CQ$39,MATCH('SYOA 19-21 chart'!$B$51,'SYOA 19-21 as % of MYE'!$B$8:$B$39,0),MATCH('SYOA 19-21 chart'!P$51,'SYOA 19-21 as % of MYE'!$E$6:$CQ$6,0))</f>
        <v>3.1E-2</v>
      </c>
      <c r="Q57" s="85">
        <f>INDEX('SYOA 19-21 as % of MYE'!$E$8:$CQ$39,MATCH('SYOA 19-21 chart'!$B$51,'SYOA 19-21 as % of MYE'!$B$8:$B$39,0),MATCH('SYOA 19-21 chart'!Q$51,'SYOA 19-21 as % of MYE'!$E$6:$CQ$6,0))</f>
        <v>2.9000000000000001E-2</v>
      </c>
      <c r="R57" s="85">
        <f>INDEX('SYOA 19-21 as % of MYE'!$E$8:$CQ$39,MATCH('SYOA 19-21 chart'!$B$51,'SYOA 19-21 as % of MYE'!$B$8:$B$39,0),MATCH('SYOA 19-21 chart'!R$51,'SYOA 19-21 as % of MYE'!$E$6:$CQ$6,0))</f>
        <v>2.9000000000000001E-2</v>
      </c>
      <c r="S57" s="85">
        <f>INDEX('SYOA 19-21 as % of MYE'!$E$8:$CQ$39,MATCH('SYOA 19-21 chart'!$B$51,'SYOA 19-21 as % of MYE'!$B$8:$B$39,0),MATCH('SYOA 19-21 chart'!S$51,'SYOA 19-21 as % of MYE'!$E$6:$CQ$6,0))</f>
        <v>3.2000000000000001E-2</v>
      </c>
      <c r="T57" s="85">
        <f>INDEX('SYOA 19-21 as % of MYE'!$E$8:$CQ$39,MATCH('SYOA 19-21 chart'!$B$51,'SYOA 19-21 as % of MYE'!$B$8:$B$39,0),MATCH('SYOA 19-21 chart'!T$51,'SYOA 19-21 as % of MYE'!$E$6:$CQ$6,0))</f>
        <v>4.2999999999999997E-2</v>
      </c>
      <c r="U57" s="85">
        <f>INDEX('SYOA 19-21 as % of MYE'!$E$8:$CQ$39,MATCH('SYOA 19-21 chart'!$B$51,'SYOA 19-21 as % of MYE'!$B$8:$B$39,0),MATCH('SYOA 19-21 chart'!U$51,'SYOA 19-21 as % of MYE'!$E$6:$CQ$6,0))</f>
        <v>0.216</v>
      </c>
      <c r="V57" s="85">
        <f>INDEX('SYOA 19-21 as % of MYE'!$E$8:$CQ$39,MATCH('SYOA 19-21 chart'!$B$51,'SYOA 19-21 as % of MYE'!$B$8:$B$39,0),MATCH('SYOA 19-21 chart'!V$51,'SYOA 19-21 as % of MYE'!$E$6:$CQ$6,0))</f>
        <v>0.29599999999999999</v>
      </c>
      <c r="W57" s="85">
        <f>INDEX('SYOA 19-21 as % of MYE'!$E$8:$CQ$39,MATCH('SYOA 19-21 chart'!$B$51,'SYOA 19-21 as % of MYE'!$B$8:$B$39,0),MATCH('SYOA 19-21 chart'!W$51,'SYOA 19-21 as % of MYE'!$E$6:$CQ$6,0))</f>
        <v>0.18</v>
      </c>
      <c r="X57" s="85">
        <f>INDEX('SYOA 19-21 as % of MYE'!$E$8:$CQ$39,MATCH('SYOA 19-21 chart'!$B$51,'SYOA 19-21 as % of MYE'!$B$8:$B$39,0),MATCH('SYOA 19-21 chart'!X$51,'SYOA 19-21 as % of MYE'!$E$6:$CQ$6,0))</f>
        <v>0.13900000000000001</v>
      </c>
      <c r="Y57" s="85">
        <f>INDEX('SYOA 19-21 as % of MYE'!$E$8:$CQ$39,MATCH('SYOA 19-21 chart'!$B$51,'SYOA 19-21 as % of MYE'!$B$8:$B$39,0),MATCH('SYOA 19-21 chart'!Y$51,'SYOA 19-21 as % of MYE'!$E$6:$CQ$6,0))</f>
        <v>0.14299999999999999</v>
      </c>
      <c r="Z57" s="85">
        <f>INDEX('SYOA 19-21 as % of MYE'!$E$8:$CQ$39,MATCH('SYOA 19-21 chart'!$B$51,'SYOA 19-21 as % of MYE'!$B$8:$B$39,0),MATCH('SYOA 19-21 chart'!Z$51,'SYOA 19-21 as % of MYE'!$E$6:$CQ$6,0))</f>
        <v>0.155</v>
      </c>
      <c r="AA57" s="85">
        <f>INDEX('SYOA 19-21 as % of MYE'!$E$8:$CQ$39,MATCH('SYOA 19-21 chart'!$B$51,'SYOA 19-21 as % of MYE'!$B$8:$B$39,0),MATCH('SYOA 19-21 chart'!AA$51,'SYOA 19-21 as % of MYE'!$E$6:$CQ$6,0))</f>
        <v>0.13800000000000001</v>
      </c>
      <c r="AB57" s="85">
        <f>INDEX('SYOA 19-21 as % of MYE'!$E$8:$CQ$39,MATCH('SYOA 19-21 chart'!$B$51,'SYOA 19-21 as % of MYE'!$B$8:$B$39,0),MATCH('SYOA 19-21 chart'!AB$51,'SYOA 19-21 as % of MYE'!$E$6:$CQ$6,0))</f>
        <v>0.13300000000000001</v>
      </c>
      <c r="AC57" s="85">
        <f>INDEX('SYOA 19-21 as % of MYE'!$E$8:$CQ$39,MATCH('SYOA 19-21 chart'!$B$51,'SYOA 19-21 as % of MYE'!$B$8:$B$39,0),MATCH('SYOA 19-21 chart'!AC$51,'SYOA 19-21 as % of MYE'!$E$6:$CQ$6,0))</f>
        <v>0.111</v>
      </c>
      <c r="AD57" s="85">
        <f>INDEX('SYOA 19-21 as % of MYE'!$E$8:$CQ$39,MATCH('SYOA 19-21 chart'!$B$51,'SYOA 19-21 as % of MYE'!$B$8:$B$39,0),MATCH('SYOA 19-21 chart'!AD$51,'SYOA 19-21 as % of MYE'!$E$6:$CQ$6,0))</f>
        <v>9.5000000000000001E-2</v>
      </c>
      <c r="AE57" s="85">
        <f>INDEX('SYOA 19-21 as % of MYE'!$E$8:$CQ$39,MATCH('SYOA 19-21 chart'!$B$51,'SYOA 19-21 as % of MYE'!$B$8:$B$39,0),MATCH('SYOA 19-21 chart'!AE$51,'SYOA 19-21 as % of MYE'!$E$6:$CQ$6,0))</f>
        <v>7.8E-2</v>
      </c>
      <c r="AF57" s="85">
        <f>INDEX('SYOA 19-21 as % of MYE'!$E$8:$CQ$39,MATCH('SYOA 19-21 chart'!$B$51,'SYOA 19-21 as % of MYE'!$B$8:$B$39,0),MATCH('SYOA 19-21 chart'!AF$51,'SYOA 19-21 as % of MYE'!$E$6:$CQ$6,0))</f>
        <v>6.7000000000000004E-2</v>
      </c>
      <c r="AG57" s="85">
        <f>INDEX('SYOA 19-21 as % of MYE'!$E$8:$CQ$39,MATCH('SYOA 19-21 chart'!$B$51,'SYOA 19-21 as % of MYE'!$B$8:$B$39,0),MATCH('SYOA 19-21 chart'!AG$51,'SYOA 19-21 as % of MYE'!$E$6:$CQ$6,0))</f>
        <v>6.2E-2</v>
      </c>
      <c r="AH57" s="85">
        <f>INDEX('SYOA 19-21 as % of MYE'!$E$8:$CQ$39,MATCH('SYOA 19-21 chart'!$B$51,'SYOA 19-21 as % of MYE'!$B$8:$B$39,0),MATCH('SYOA 19-21 chart'!AH$51,'SYOA 19-21 as % of MYE'!$E$6:$CQ$6,0))</f>
        <v>6.3E-2</v>
      </c>
      <c r="AI57" s="85">
        <f>INDEX('SYOA 19-21 as % of MYE'!$E$8:$CQ$39,MATCH('SYOA 19-21 chart'!$B$51,'SYOA 19-21 as % of MYE'!$B$8:$B$39,0),MATCH('SYOA 19-21 chart'!AI$51,'SYOA 19-21 as % of MYE'!$E$6:$CQ$6,0))</f>
        <v>5.8000000000000003E-2</v>
      </c>
      <c r="AJ57" s="85">
        <f>INDEX('SYOA 19-21 as % of MYE'!$E$8:$CQ$39,MATCH('SYOA 19-21 chart'!$B$51,'SYOA 19-21 as % of MYE'!$B$8:$B$39,0),MATCH('SYOA 19-21 chart'!AJ$51,'SYOA 19-21 as % of MYE'!$E$6:$CQ$6,0))</f>
        <v>5.5E-2</v>
      </c>
      <c r="AK57" s="85">
        <f>INDEX('SYOA 19-21 as % of MYE'!$E$8:$CQ$39,MATCH('SYOA 19-21 chart'!$B$51,'SYOA 19-21 as % of MYE'!$B$8:$B$39,0),MATCH('SYOA 19-21 chart'!AK$51,'SYOA 19-21 as % of MYE'!$E$6:$CQ$6,0))</f>
        <v>5.2999999999999999E-2</v>
      </c>
      <c r="AL57" s="85">
        <f>INDEX('SYOA 19-21 as % of MYE'!$E$8:$CQ$39,MATCH('SYOA 19-21 chart'!$B$51,'SYOA 19-21 as % of MYE'!$B$8:$B$39,0),MATCH('SYOA 19-21 chart'!AL$51,'SYOA 19-21 as % of MYE'!$E$6:$CQ$6,0))</f>
        <v>5.3999999999999999E-2</v>
      </c>
      <c r="AM57" s="85">
        <f>INDEX('SYOA 19-21 as % of MYE'!$E$8:$CQ$39,MATCH('SYOA 19-21 chart'!$B$51,'SYOA 19-21 as % of MYE'!$B$8:$B$39,0),MATCH('SYOA 19-21 chart'!AM$51,'SYOA 19-21 as % of MYE'!$E$6:$CQ$6,0))</f>
        <v>0.05</v>
      </c>
      <c r="AN57" s="85">
        <f>INDEX('SYOA 19-21 as % of MYE'!$E$8:$CQ$39,MATCH('SYOA 19-21 chart'!$B$51,'SYOA 19-21 as % of MYE'!$B$8:$B$39,0),MATCH('SYOA 19-21 chart'!AN$51,'SYOA 19-21 as % of MYE'!$E$6:$CQ$6,0))</f>
        <v>4.4999999999999998E-2</v>
      </c>
      <c r="AO57" s="85">
        <f>INDEX('SYOA 19-21 as % of MYE'!$E$8:$CQ$39,MATCH('SYOA 19-21 chart'!$B$51,'SYOA 19-21 as % of MYE'!$B$8:$B$39,0),MATCH('SYOA 19-21 chart'!AO$51,'SYOA 19-21 as % of MYE'!$E$6:$CQ$6,0))</f>
        <v>4.3999999999999997E-2</v>
      </c>
      <c r="AP57" s="85">
        <f>INDEX('SYOA 19-21 as % of MYE'!$E$8:$CQ$39,MATCH('SYOA 19-21 chart'!$B$51,'SYOA 19-21 as % of MYE'!$B$8:$B$39,0),MATCH('SYOA 19-21 chart'!AP$51,'SYOA 19-21 as % of MYE'!$E$6:$CQ$6,0))</f>
        <v>4.4999999999999998E-2</v>
      </c>
      <c r="AQ57" s="85">
        <f>INDEX('SYOA 19-21 as % of MYE'!$E$8:$CQ$39,MATCH('SYOA 19-21 chart'!$B$51,'SYOA 19-21 as % of MYE'!$B$8:$B$39,0),MATCH('SYOA 19-21 chart'!AQ$51,'SYOA 19-21 as % of MYE'!$E$6:$CQ$6,0))</f>
        <v>4.1000000000000002E-2</v>
      </c>
      <c r="AR57" s="85">
        <f>INDEX('SYOA 19-21 as % of MYE'!$E$8:$CQ$39,MATCH('SYOA 19-21 chart'!$B$51,'SYOA 19-21 as % of MYE'!$B$8:$B$39,0),MATCH('SYOA 19-21 chart'!AR$51,'SYOA 19-21 as % of MYE'!$E$6:$CQ$6,0))</f>
        <v>3.7999999999999999E-2</v>
      </c>
      <c r="AS57" s="85">
        <f>INDEX('SYOA 19-21 as % of MYE'!$E$8:$CQ$39,MATCH('SYOA 19-21 chart'!$B$51,'SYOA 19-21 as % of MYE'!$B$8:$B$39,0),MATCH('SYOA 19-21 chart'!AS$51,'SYOA 19-21 as % of MYE'!$E$6:$CQ$6,0))</f>
        <v>4.2000000000000003E-2</v>
      </c>
      <c r="AT57" s="85">
        <f>INDEX('SYOA 19-21 as % of MYE'!$E$8:$CQ$39,MATCH('SYOA 19-21 chart'!$B$51,'SYOA 19-21 as % of MYE'!$B$8:$B$39,0),MATCH('SYOA 19-21 chart'!AT$51,'SYOA 19-21 as % of MYE'!$E$6:$CQ$6,0))</f>
        <v>3.5999999999999997E-2</v>
      </c>
      <c r="AU57" s="85">
        <f>INDEX('SYOA 19-21 as % of MYE'!$E$8:$CQ$39,MATCH('SYOA 19-21 chart'!$B$51,'SYOA 19-21 as % of MYE'!$B$8:$B$39,0),MATCH('SYOA 19-21 chart'!AU$51,'SYOA 19-21 as % of MYE'!$E$6:$CQ$6,0))</f>
        <v>3.4000000000000002E-2</v>
      </c>
      <c r="AV57" s="85">
        <f>INDEX('SYOA 19-21 as % of MYE'!$E$8:$CQ$39,MATCH('SYOA 19-21 chart'!$B$51,'SYOA 19-21 as % of MYE'!$B$8:$B$39,0),MATCH('SYOA 19-21 chart'!AV$51,'SYOA 19-21 as % of MYE'!$E$6:$CQ$6,0))</f>
        <v>3.5000000000000003E-2</v>
      </c>
      <c r="AW57" s="85">
        <f>INDEX('SYOA 19-21 as % of MYE'!$E$8:$CQ$39,MATCH('SYOA 19-21 chart'!$B$51,'SYOA 19-21 as % of MYE'!$B$8:$B$39,0),MATCH('SYOA 19-21 chart'!AW$51,'SYOA 19-21 as % of MYE'!$E$6:$CQ$6,0))</f>
        <v>3.5999999999999997E-2</v>
      </c>
      <c r="AX57" s="85">
        <f>INDEX('SYOA 19-21 as % of MYE'!$E$8:$CQ$39,MATCH('SYOA 19-21 chart'!$B$51,'SYOA 19-21 as % of MYE'!$B$8:$B$39,0),MATCH('SYOA 19-21 chart'!AX$51,'SYOA 19-21 as % of MYE'!$E$6:$CQ$6,0))</f>
        <v>0.03</v>
      </c>
      <c r="AY57" s="85">
        <f>INDEX('SYOA 19-21 as % of MYE'!$E$8:$CQ$39,MATCH('SYOA 19-21 chart'!$B$51,'SYOA 19-21 as % of MYE'!$B$8:$B$39,0),MATCH('SYOA 19-21 chart'!AY$51,'SYOA 19-21 as % of MYE'!$E$6:$CQ$6,0))</f>
        <v>2.8000000000000001E-2</v>
      </c>
      <c r="AZ57" s="85">
        <f>INDEX('SYOA 19-21 as % of MYE'!$E$8:$CQ$39,MATCH('SYOA 19-21 chart'!$B$51,'SYOA 19-21 as % of MYE'!$B$8:$B$39,0),MATCH('SYOA 19-21 chart'!AZ$51,'SYOA 19-21 as % of MYE'!$E$6:$CQ$6,0))</f>
        <v>3.1E-2</v>
      </c>
      <c r="BA57" s="85">
        <f>INDEX('SYOA 19-21 as % of MYE'!$E$8:$CQ$39,MATCH('SYOA 19-21 chart'!$B$51,'SYOA 19-21 as % of MYE'!$B$8:$B$39,0),MATCH('SYOA 19-21 chart'!BA$51,'SYOA 19-21 as % of MYE'!$E$6:$CQ$6,0))</f>
        <v>2.5999999999999999E-2</v>
      </c>
      <c r="BB57" s="85">
        <f>INDEX('SYOA 19-21 as % of MYE'!$E$8:$CQ$39,MATCH('SYOA 19-21 chart'!$B$51,'SYOA 19-21 as % of MYE'!$B$8:$B$39,0),MATCH('SYOA 19-21 chart'!BB$51,'SYOA 19-21 as % of MYE'!$E$6:$CQ$6,0))</f>
        <v>2.5000000000000001E-2</v>
      </c>
      <c r="BC57" s="85">
        <f>INDEX('SYOA 19-21 as % of MYE'!$E$8:$CQ$39,MATCH('SYOA 19-21 chart'!$B$51,'SYOA 19-21 as % of MYE'!$B$8:$B$39,0),MATCH('SYOA 19-21 chart'!BC$51,'SYOA 19-21 as % of MYE'!$E$6:$CQ$6,0))</f>
        <v>2.5999999999999999E-2</v>
      </c>
      <c r="BD57" s="85">
        <f>INDEX('SYOA 19-21 as % of MYE'!$E$8:$CQ$39,MATCH('SYOA 19-21 chart'!$B$51,'SYOA 19-21 as % of MYE'!$B$8:$B$39,0),MATCH('SYOA 19-21 chart'!BD$51,'SYOA 19-21 as % of MYE'!$E$6:$CQ$6,0))</f>
        <v>2.5999999999999999E-2</v>
      </c>
      <c r="BE57" s="85">
        <f>INDEX('SYOA 19-21 as % of MYE'!$E$8:$CQ$39,MATCH('SYOA 19-21 chart'!$B$51,'SYOA 19-21 as % of MYE'!$B$8:$B$39,0),MATCH('SYOA 19-21 chart'!BE$51,'SYOA 19-21 as % of MYE'!$E$6:$CQ$6,0))</f>
        <v>2.4E-2</v>
      </c>
      <c r="BF57" s="85">
        <f>INDEX('SYOA 19-21 as % of MYE'!$E$8:$CQ$39,MATCH('SYOA 19-21 chart'!$B$51,'SYOA 19-21 as % of MYE'!$B$8:$B$39,0),MATCH('SYOA 19-21 chart'!BF$51,'SYOA 19-21 as % of MYE'!$E$6:$CQ$6,0))</f>
        <v>0.02</v>
      </c>
      <c r="BG57" s="85">
        <f>INDEX('SYOA 19-21 as % of MYE'!$E$8:$CQ$39,MATCH('SYOA 19-21 chart'!$B$51,'SYOA 19-21 as % of MYE'!$B$8:$B$39,0),MATCH('SYOA 19-21 chart'!BG$51,'SYOA 19-21 as % of MYE'!$E$6:$CQ$6,0))</f>
        <v>0.02</v>
      </c>
      <c r="BH57" s="85">
        <f>INDEX('SYOA 19-21 as % of MYE'!$E$8:$CQ$39,MATCH('SYOA 19-21 chart'!$B$51,'SYOA 19-21 as % of MYE'!$B$8:$B$39,0),MATCH('SYOA 19-21 chart'!BH$51,'SYOA 19-21 as % of MYE'!$E$6:$CQ$6,0))</f>
        <v>1.7000000000000001E-2</v>
      </c>
      <c r="BI57" s="85">
        <f>INDEX('SYOA 19-21 as % of MYE'!$E$8:$CQ$39,MATCH('SYOA 19-21 chart'!$B$51,'SYOA 19-21 as % of MYE'!$B$8:$B$39,0),MATCH('SYOA 19-21 chart'!BI$51,'SYOA 19-21 as % of MYE'!$E$6:$CQ$6,0))</f>
        <v>2.1000000000000001E-2</v>
      </c>
      <c r="BJ57" s="85">
        <f>INDEX('SYOA 19-21 as % of MYE'!$E$8:$CQ$39,MATCH('SYOA 19-21 chart'!$B$51,'SYOA 19-21 as % of MYE'!$B$8:$B$39,0),MATCH('SYOA 19-21 chart'!BJ$51,'SYOA 19-21 as % of MYE'!$E$6:$CQ$6,0))</f>
        <v>1.9E-2</v>
      </c>
      <c r="BK57" s="85">
        <f>INDEX('SYOA 19-21 as % of MYE'!$E$8:$CQ$39,MATCH('SYOA 19-21 chart'!$B$51,'SYOA 19-21 as % of MYE'!$B$8:$B$39,0),MATCH('SYOA 19-21 chart'!BK$51,'SYOA 19-21 as % of MYE'!$E$6:$CQ$6,0))</f>
        <v>1.6E-2</v>
      </c>
      <c r="BL57" s="85">
        <f>INDEX('SYOA 19-21 as % of MYE'!$E$8:$CQ$39,MATCH('SYOA 19-21 chart'!$B$51,'SYOA 19-21 as % of MYE'!$B$8:$B$39,0),MATCH('SYOA 19-21 chart'!BL$51,'SYOA 19-21 as % of MYE'!$E$6:$CQ$6,0))</f>
        <v>1.7999999999999999E-2</v>
      </c>
      <c r="BM57" s="85">
        <f>INDEX('SYOA 19-21 as % of MYE'!$E$8:$CQ$39,MATCH('SYOA 19-21 chart'!$B$51,'SYOA 19-21 as % of MYE'!$B$8:$B$39,0),MATCH('SYOA 19-21 chart'!BM$51,'SYOA 19-21 as % of MYE'!$E$6:$CQ$6,0))</f>
        <v>1.2999999999999999E-2</v>
      </c>
      <c r="BN57" s="85">
        <f>INDEX('SYOA 19-21 as % of MYE'!$E$8:$CQ$39,MATCH('SYOA 19-21 chart'!$B$51,'SYOA 19-21 as % of MYE'!$B$8:$B$39,0),MATCH('SYOA 19-21 chart'!BN$51,'SYOA 19-21 as % of MYE'!$E$6:$CQ$6,0))</f>
        <v>1.2999999999999999E-2</v>
      </c>
      <c r="BO57" s="85">
        <f>INDEX('SYOA 19-21 as % of MYE'!$E$8:$CQ$39,MATCH('SYOA 19-21 chart'!$B$51,'SYOA 19-21 as % of MYE'!$B$8:$B$39,0),MATCH('SYOA 19-21 chart'!BO$51,'SYOA 19-21 as % of MYE'!$E$6:$CQ$6,0))</f>
        <v>1.4999999999999999E-2</v>
      </c>
      <c r="BP57" s="85">
        <f>INDEX('SYOA 19-21 as % of MYE'!$E$8:$CQ$39,MATCH('SYOA 19-21 chart'!$B$51,'SYOA 19-21 as % of MYE'!$B$8:$B$39,0),MATCH('SYOA 19-21 chart'!BP$51,'SYOA 19-21 as % of MYE'!$E$6:$CQ$6,0))</f>
        <v>1.2999999999999999E-2</v>
      </c>
      <c r="BQ57" s="85">
        <f>INDEX('SYOA 19-21 as % of MYE'!$E$8:$CQ$39,MATCH('SYOA 19-21 chart'!$B$51,'SYOA 19-21 as % of MYE'!$B$8:$B$39,0),MATCH('SYOA 19-21 chart'!BQ$51,'SYOA 19-21 as % of MYE'!$E$6:$CQ$6,0))</f>
        <v>1.4E-2</v>
      </c>
      <c r="BR57" s="85">
        <f>INDEX('SYOA 19-21 as % of MYE'!$E$8:$CQ$39,MATCH('SYOA 19-21 chart'!$B$51,'SYOA 19-21 as % of MYE'!$B$8:$B$39,0),MATCH('SYOA 19-21 chart'!BR$51,'SYOA 19-21 as % of MYE'!$E$6:$CQ$6,0))</f>
        <v>1.4E-2</v>
      </c>
      <c r="BS57" s="85">
        <f>INDEX('SYOA 19-21 as % of MYE'!$E$8:$CQ$39,MATCH('SYOA 19-21 chart'!$B$51,'SYOA 19-21 as % of MYE'!$B$8:$B$39,0),MATCH('SYOA 19-21 chart'!BS$51,'SYOA 19-21 as % of MYE'!$E$6:$CQ$6,0))</f>
        <v>1.2E-2</v>
      </c>
      <c r="BT57" s="85">
        <f>INDEX('SYOA 19-21 as % of MYE'!$E$8:$CQ$39,MATCH('SYOA 19-21 chart'!$B$51,'SYOA 19-21 as % of MYE'!$B$8:$B$39,0),MATCH('SYOA 19-21 chart'!BT$51,'SYOA 19-21 as % of MYE'!$E$6:$CQ$6,0))</f>
        <v>1.2999999999999999E-2</v>
      </c>
      <c r="BU57" s="85">
        <f>INDEX('SYOA 19-21 as % of MYE'!$E$8:$CQ$39,MATCH('SYOA 19-21 chart'!$B$51,'SYOA 19-21 as % of MYE'!$B$8:$B$39,0),MATCH('SYOA 19-21 chart'!BU$51,'SYOA 19-21 as % of MYE'!$E$6:$CQ$6,0))</f>
        <v>1.0999999999999999E-2</v>
      </c>
      <c r="BV57" s="85">
        <f>INDEX('SYOA 19-21 as % of MYE'!$E$8:$CQ$39,MATCH('SYOA 19-21 chart'!$B$51,'SYOA 19-21 as % of MYE'!$B$8:$B$39,0),MATCH('SYOA 19-21 chart'!BV$51,'SYOA 19-21 as % of MYE'!$E$6:$CQ$6,0))</f>
        <v>1.0999999999999999E-2</v>
      </c>
      <c r="BW57" s="85">
        <f>INDEX('SYOA 19-21 as % of MYE'!$E$8:$CQ$39,MATCH('SYOA 19-21 chart'!$B$51,'SYOA 19-21 as % of MYE'!$B$8:$B$39,0),MATCH('SYOA 19-21 chart'!BW$51,'SYOA 19-21 as % of MYE'!$E$6:$CQ$6,0))</f>
        <v>0.01</v>
      </c>
      <c r="BX57" s="85">
        <f>INDEX('SYOA 19-21 as % of MYE'!$E$8:$CQ$39,MATCH('SYOA 19-21 chart'!$B$51,'SYOA 19-21 as % of MYE'!$B$8:$B$39,0),MATCH('SYOA 19-21 chart'!BX$51,'SYOA 19-21 as % of MYE'!$E$6:$CQ$6,0))</f>
        <v>8.9999999999999993E-3</v>
      </c>
      <c r="BY57" s="85">
        <f>INDEX('SYOA 19-21 as % of MYE'!$E$8:$CQ$39,MATCH('SYOA 19-21 chart'!$B$51,'SYOA 19-21 as % of MYE'!$B$8:$B$39,0),MATCH('SYOA 19-21 chart'!BY$51,'SYOA 19-21 as % of MYE'!$E$6:$CQ$6,0))</f>
        <v>1.0999999999999999E-2</v>
      </c>
      <c r="BZ57" s="85">
        <f>INDEX('SYOA 19-21 as % of MYE'!$E$8:$CQ$39,MATCH('SYOA 19-21 chart'!$B$51,'SYOA 19-21 as % of MYE'!$B$8:$B$39,0),MATCH('SYOA 19-21 chart'!BZ$51,'SYOA 19-21 as % of MYE'!$E$6:$CQ$6,0))</f>
        <v>8.9999999999999993E-3</v>
      </c>
      <c r="CA57" s="85">
        <f>INDEX('SYOA 19-21 as % of MYE'!$E$8:$CQ$39,MATCH('SYOA 19-21 chart'!$B$51,'SYOA 19-21 as % of MYE'!$B$8:$B$39,0),MATCH('SYOA 19-21 chart'!CA$51,'SYOA 19-21 as % of MYE'!$E$6:$CQ$6,0))</f>
        <v>1.0999999999999999E-2</v>
      </c>
      <c r="CB57" s="85">
        <f>INDEX('SYOA 19-21 as % of MYE'!$E$8:$CQ$39,MATCH('SYOA 19-21 chart'!$B$51,'SYOA 19-21 as % of MYE'!$B$8:$B$39,0),MATCH('SYOA 19-21 chart'!CB$51,'SYOA 19-21 as % of MYE'!$E$6:$CQ$6,0))</f>
        <v>8.0000000000000002E-3</v>
      </c>
      <c r="CC57" s="85">
        <f>INDEX('SYOA 19-21 as % of MYE'!$E$8:$CQ$39,MATCH('SYOA 19-21 chart'!$B$51,'SYOA 19-21 as % of MYE'!$B$8:$B$39,0),MATCH('SYOA 19-21 chart'!CC$51,'SYOA 19-21 as % of MYE'!$E$6:$CQ$6,0))</f>
        <v>0.01</v>
      </c>
      <c r="CD57" s="85">
        <f>INDEX('SYOA 19-21 as % of MYE'!$E$8:$CQ$39,MATCH('SYOA 19-21 chart'!$B$51,'SYOA 19-21 as % of MYE'!$B$8:$B$39,0),MATCH('SYOA 19-21 chart'!CD$51,'SYOA 19-21 as % of MYE'!$E$6:$CQ$6,0))</f>
        <v>8.0000000000000002E-3</v>
      </c>
      <c r="CE57" s="85">
        <f>INDEX('SYOA 19-21 as % of MYE'!$E$8:$CQ$39,MATCH('SYOA 19-21 chart'!$B$51,'SYOA 19-21 as % of MYE'!$B$8:$B$39,0),MATCH('SYOA 19-21 chart'!CE$51,'SYOA 19-21 as % of MYE'!$E$6:$CQ$6,0))</f>
        <v>1.0999999999999999E-2</v>
      </c>
      <c r="CF57" s="85">
        <f>INDEX('SYOA 19-21 as % of MYE'!$E$8:$CQ$39,MATCH('SYOA 19-21 chart'!$B$51,'SYOA 19-21 as % of MYE'!$B$8:$B$39,0),MATCH('SYOA 19-21 chart'!CF$51,'SYOA 19-21 as % of MYE'!$E$6:$CQ$6,0))</f>
        <v>8.9999999999999993E-3</v>
      </c>
      <c r="CG57" s="85">
        <f>INDEX('SYOA 19-21 as % of MYE'!$E$8:$CQ$39,MATCH('SYOA 19-21 chart'!$B$51,'SYOA 19-21 as % of MYE'!$B$8:$B$39,0),MATCH('SYOA 19-21 chart'!CG$51,'SYOA 19-21 as % of MYE'!$E$6:$CQ$6,0))</f>
        <v>8.9999999999999993E-3</v>
      </c>
      <c r="CH57" s="85">
        <f>INDEX('SYOA 19-21 as % of MYE'!$E$8:$CQ$39,MATCH('SYOA 19-21 chart'!$B$51,'SYOA 19-21 as % of MYE'!$B$8:$B$39,0),MATCH('SYOA 19-21 chart'!CH$51,'SYOA 19-21 as % of MYE'!$E$6:$CQ$6,0))</f>
        <v>8.0000000000000002E-3</v>
      </c>
      <c r="CI57" s="85">
        <f>INDEX('SYOA 19-21 as % of MYE'!$E$8:$CQ$39,MATCH('SYOA 19-21 chart'!$B$51,'SYOA 19-21 as % of MYE'!$B$8:$B$39,0),MATCH('SYOA 19-21 chart'!CI$51,'SYOA 19-21 as % of MYE'!$E$6:$CQ$6,0))</f>
        <v>8.9999999999999993E-3</v>
      </c>
      <c r="CJ57" s="85">
        <f>INDEX('SYOA 19-21 as % of MYE'!$E$8:$CQ$39,MATCH('SYOA 19-21 chart'!$B$51,'SYOA 19-21 as % of MYE'!$B$8:$B$39,0),MATCH('SYOA 19-21 chart'!CJ$51,'SYOA 19-21 as % of MYE'!$E$6:$CQ$6,0))</f>
        <v>1.0999999999999999E-2</v>
      </c>
      <c r="CK57" s="85">
        <f>INDEX('SYOA 19-21 as % of MYE'!$E$8:$CQ$39,MATCH('SYOA 19-21 chart'!$B$51,'SYOA 19-21 as % of MYE'!$B$8:$B$39,0),MATCH('SYOA 19-21 chart'!CK$51,'SYOA 19-21 as % of MYE'!$E$6:$CQ$6,0))</f>
        <v>0.01</v>
      </c>
      <c r="CL57" s="85">
        <f>INDEX('SYOA 19-21 as % of MYE'!$E$8:$CQ$39,MATCH('SYOA 19-21 chart'!$B$51,'SYOA 19-21 as % of MYE'!$B$8:$B$39,0),MATCH('SYOA 19-21 chart'!CL$51,'SYOA 19-21 as % of MYE'!$E$6:$CQ$6,0))</f>
        <v>1.2E-2</v>
      </c>
      <c r="CM57" s="85">
        <f>INDEX('SYOA 19-21 as % of MYE'!$E$8:$CQ$39,MATCH('SYOA 19-21 chart'!$B$51,'SYOA 19-21 as % of MYE'!$B$8:$B$39,0),MATCH('SYOA 19-21 chart'!CM$51,'SYOA 19-21 as % of MYE'!$E$6:$CQ$6,0))</f>
        <v>8.9999999999999993E-3</v>
      </c>
      <c r="CN57" s="85">
        <f>INDEX('SYOA 19-21 as % of MYE'!$E$8:$CQ$39,MATCH('SYOA 19-21 chart'!$B$51,'SYOA 19-21 as % of MYE'!$B$8:$B$39,0),MATCH('SYOA 19-21 chart'!CN$51,'SYOA 19-21 as % of MYE'!$E$6:$CQ$6,0))</f>
        <v>1.4999999999999999E-2</v>
      </c>
      <c r="CO57" s="86">
        <f>INDEX('SYOA 19-21 as % of MYE'!$E$8:$CQ$39,MATCH('SYOA 19-21 chart'!$B$51,'SYOA 19-21 as % of MYE'!$B$8:$B$39,0),MATCH('SYOA 19-21 chart'!CO$51,'SYOA 19-21 as % of MYE'!$E$6:$CQ$6,0))</f>
        <v>1.0999999999999999E-2</v>
      </c>
    </row>
    <row r="58" spans="2:93" ht="15" x14ac:dyDescent="0.25">
      <c r="B58" s="82" t="s">
        <v>51</v>
      </c>
      <c r="C58" s="87">
        <f>-(INDEX('SYOA 19-21 as % of MYE'!$E$41:$CQ$72,MATCH('SYOA 19-21 chart'!$B$51,'SYOA 19-21 as % of MYE'!$B$8:$B$39,0),MATCH('SYOA 19-21 chart'!C$51,'SYOA 19-21 as % of MYE'!$E$6:$CQ$6,0)))</f>
        <v>-3.9E-2</v>
      </c>
      <c r="D58" s="88">
        <f>-(INDEX('SYOA 19-21 as % of MYE'!$E$41:$CQ$72,MATCH('SYOA 19-21 chart'!$B$51,'SYOA 19-21 as % of MYE'!$B$8:$B$39,0),MATCH('SYOA 19-21 chart'!D$51,'SYOA 19-21 as % of MYE'!$E$6:$CQ$6,0)))</f>
        <v>-6.2E-2</v>
      </c>
      <c r="E58" s="88">
        <f>-(INDEX('SYOA 19-21 as % of MYE'!$E$41:$CQ$72,MATCH('SYOA 19-21 chart'!$B$51,'SYOA 19-21 as % of MYE'!$B$8:$B$39,0),MATCH('SYOA 19-21 chart'!E$51,'SYOA 19-21 as % of MYE'!$E$6:$CQ$6,0)))</f>
        <v>-5.8999999999999997E-2</v>
      </c>
      <c r="F58" s="88">
        <f>-(INDEX('SYOA 19-21 as % of MYE'!$E$41:$CQ$72,MATCH('SYOA 19-21 chart'!$B$51,'SYOA 19-21 as % of MYE'!$B$8:$B$39,0),MATCH('SYOA 19-21 chart'!F$51,'SYOA 19-21 as % of MYE'!$E$6:$CQ$6,0)))</f>
        <v>-5.2999999999999999E-2</v>
      </c>
      <c r="G58" s="88">
        <f>-(INDEX('SYOA 19-21 as % of MYE'!$E$41:$CQ$72,MATCH('SYOA 19-21 chart'!$B$51,'SYOA 19-21 as % of MYE'!$B$8:$B$39,0),MATCH('SYOA 19-21 chart'!G$51,'SYOA 19-21 as % of MYE'!$E$6:$CQ$6,0)))</f>
        <v>-4.2000000000000003E-2</v>
      </c>
      <c r="H58" s="88">
        <f>-(INDEX('SYOA 19-21 as % of MYE'!$E$41:$CQ$72,MATCH('SYOA 19-21 chart'!$B$51,'SYOA 19-21 as % of MYE'!$B$8:$B$39,0),MATCH('SYOA 19-21 chart'!H$51,'SYOA 19-21 as % of MYE'!$E$6:$CQ$6,0)))</f>
        <v>-3.4000000000000002E-2</v>
      </c>
      <c r="I58" s="88">
        <f>-(INDEX('SYOA 19-21 as % of MYE'!$E$41:$CQ$72,MATCH('SYOA 19-21 chart'!$B$51,'SYOA 19-21 as % of MYE'!$B$8:$B$39,0),MATCH('SYOA 19-21 chart'!I$51,'SYOA 19-21 as % of MYE'!$E$6:$CQ$6,0)))</f>
        <v>-3.5999999999999997E-2</v>
      </c>
      <c r="J58" s="88">
        <f>-(INDEX('SYOA 19-21 as % of MYE'!$E$41:$CQ$72,MATCH('SYOA 19-21 chart'!$B$51,'SYOA 19-21 as % of MYE'!$B$8:$B$39,0),MATCH('SYOA 19-21 chart'!J$51,'SYOA 19-21 as % of MYE'!$E$6:$CQ$6,0)))</f>
        <v>-2.8000000000000001E-2</v>
      </c>
      <c r="K58" s="88">
        <f>-(INDEX('SYOA 19-21 as % of MYE'!$E$41:$CQ$72,MATCH('SYOA 19-21 chart'!$B$51,'SYOA 19-21 as % of MYE'!$B$8:$B$39,0),MATCH('SYOA 19-21 chart'!K$51,'SYOA 19-21 as % of MYE'!$E$6:$CQ$6,0)))</f>
        <v>-0.03</v>
      </c>
      <c r="L58" s="88">
        <f>-(INDEX('SYOA 19-21 as % of MYE'!$E$41:$CQ$72,MATCH('SYOA 19-21 chart'!$B$51,'SYOA 19-21 as % of MYE'!$B$8:$B$39,0),MATCH('SYOA 19-21 chart'!L$51,'SYOA 19-21 as % of MYE'!$E$6:$CQ$6,0)))</f>
        <v>-2.7E-2</v>
      </c>
      <c r="M58" s="88">
        <f>-(INDEX('SYOA 19-21 as % of MYE'!$E$41:$CQ$72,MATCH('SYOA 19-21 chart'!$B$51,'SYOA 19-21 as % of MYE'!$B$8:$B$39,0),MATCH('SYOA 19-21 chart'!M$51,'SYOA 19-21 as % of MYE'!$E$6:$CQ$6,0)))</f>
        <v>-2.7E-2</v>
      </c>
      <c r="N58" s="88">
        <f>-(INDEX('SYOA 19-21 as % of MYE'!$E$41:$CQ$72,MATCH('SYOA 19-21 chart'!$B$51,'SYOA 19-21 as % of MYE'!$B$8:$B$39,0),MATCH('SYOA 19-21 chart'!N$51,'SYOA 19-21 as % of MYE'!$E$6:$CQ$6,0)))</f>
        <v>-2.5999999999999999E-2</v>
      </c>
      <c r="O58" s="88">
        <f>-(INDEX('SYOA 19-21 as % of MYE'!$E$41:$CQ$72,MATCH('SYOA 19-21 chart'!$B$51,'SYOA 19-21 as % of MYE'!$B$8:$B$39,0),MATCH('SYOA 19-21 chart'!O$51,'SYOA 19-21 as % of MYE'!$E$6:$CQ$6,0)))</f>
        <v>-2.4E-2</v>
      </c>
      <c r="P58" s="88">
        <f>-(INDEX('SYOA 19-21 as % of MYE'!$E$41:$CQ$72,MATCH('SYOA 19-21 chart'!$B$51,'SYOA 19-21 as % of MYE'!$B$8:$B$39,0),MATCH('SYOA 19-21 chart'!P$51,'SYOA 19-21 as % of MYE'!$E$6:$CQ$6,0)))</f>
        <v>-2.1000000000000001E-2</v>
      </c>
      <c r="Q58" s="88">
        <f>-(INDEX('SYOA 19-21 as % of MYE'!$E$41:$CQ$72,MATCH('SYOA 19-21 chart'!$B$51,'SYOA 19-21 as % of MYE'!$B$8:$B$39,0),MATCH('SYOA 19-21 chart'!Q$51,'SYOA 19-21 as % of MYE'!$E$6:$CQ$6,0)))</f>
        <v>-2.4E-2</v>
      </c>
      <c r="R58" s="88">
        <f>-(INDEX('SYOA 19-21 as % of MYE'!$E$41:$CQ$72,MATCH('SYOA 19-21 chart'!$B$51,'SYOA 19-21 as % of MYE'!$B$8:$B$39,0),MATCH('SYOA 19-21 chart'!R$51,'SYOA 19-21 as % of MYE'!$E$6:$CQ$6,0)))</f>
        <v>-0.02</v>
      </c>
      <c r="S58" s="88">
        <f>-(INDEX('SYOA 19-21 as % of MYE'!$E$41:$CQ$72,MATCH('SYOA 19-21 chart'!$B$51,'SYOA 19-21 as % of MYE'!$B$8:$B$39,0),MATCH('SYOA 19-21 chart'!S$51,'SYOA 19-21 as % of MYE'!$E$6:$CQ$6,0)))</f>
        <v>-1.9E-2</v>
      </c>
      <c r="T58" s="88">
        <f>-(INDEX('SYOA 19-21 as % of MYE'!$E$41:$CQ$72,MATCH('SYOA 19-21 chart'!$B$51,'SYOA 19-21 as % of MYE'!$B$8:$B$39,0),MATCH('SYOA 19-21 chart'!T$51,'SYOA 19-21 as % of MYE'!$E$6:$CQ$6,0)))</f>
        <v>-2.1999999999999999E-2</v>
      </c>
      <c r="U58" s="88">
        <f>-(INDEX('SYOA 19-21 as % of MYE'!$E$41:$CQ$72,MATCH('SYOA 19-21 chart'!$B$51,'SYOA 19-21 as % of MYE'!$B$8:$B$39,0),MATCH('SYOA 19-21 chart'!U$51,'SYOA 19-21 as % of MYE'!$E$6:$CQ$6,0)))</f>
        <v>-7.2999999999999995E-2</v>
      </c>
      <c r="V58" s="88">
        <f>-(INDEX('SYOA 19-21 as % of MYE'!$E$41:$CQ$72,MATCH('SYOA 19-21 chart'!$B$51,'SYOA 19-21 as % of MYE'!$B$8:$B$39,0),MATCH('SYOA 19-21 chart'!V$51,'SYOA 19-21 as % of MYE'!$E$6:$CQ$6,0)))</f>
        <v>-9.7000000000000003E-2</v>
      </c>
      <c r="W58" s="88">
        <f>-(INDEX('SYOA 19-21 as % of MYE'!$E$41:$CQ$72,MATCH('SYOA 19-21 chart'!$B$51,'SYOA 19-21 as % of MYE'!$B$8:$B$39,0),MATCH('SYOA 19-21 chart'!W$51,'SYOA 19-21 as % of MYE'!$E$6:$CQ$6,0)))</f>
        <v>-0.09</v>
      </c>
      <c r="X58" s="88">
        <f>-(INDEX('SYOA 19-21 as % of MYE'!$E$41:$CQ$72,MATCH('SYOA 19-21 chart'!$B$51,'SYOA 19-21 as % of MYE'!$B$8:$B$39,0),MATCH('SYOA 19-21 chart'!X$51,'SYOA 19-21 as % of MYE'!$E$6:$CQ$6,0)))</f>
        <v>-0.121</v>
      </c>
      <c r="Y58" s="88">
        <f>-(INDEX('SYOA 19-21 as % of MYE'!$E$41:$CQ$72,MATCH('SYOA 19-21 chart'!$B$51,'SYOA 19-21 as % of MYE'!$B$8:$B$39,0),MATCH('SYOA 19-21 chart'!Y$51,'SYOA 19-21 as % of MYE'!$E$6:$CQ$6,0)))</f>
        <v>-0.16700000000000001</v>
      </c>
      <c r="Z58" s="88">
        <f>-(INDEX('SYOA 19-21 as % of MYE'!$E$41:$CQ$72,MATCH('SYOA 19-21 chart'!$B$51,'SYOA 19-21 as % of MYE'!$B$8:$B$39,0),MATCH('SYOA 19-21 chart'!Z$51,'SYOA 19-21 as % of MYE'!$E$6:$CQ$6,0)))</f>
        <v>-0.183</v>
      </c>
      <c r="AA58" s="88">
        <f>-(INDEX('SYOA 19-21 as % of MYE'!$E$41:$CQ$72,MATCH('SYOA 19-21 chart'!$B$51,'SYOA 19-21 as % of MYE'!$B$8:$B$39,0),MATCH('SYOA 19-21 chart'!AA$51,'SYOA 19-21 as % of MYE'!$E$6:$CQ$6,0)))</f>
        <v>-0.16</v>
      </c>
      <c r="AB58" s="88">
        <f>-(INDEX('SYOA 19-21 as % of MYE'!$E$41:$CQ$72,MATCH('SYOA 19-21 chart'!$B$51,'SYOA 19-21 as % of MYE'!$B$8:$B$39,0),MATCH('SYOA 19-21 chart'!AB$51,'SYOA 19-21 as % of MYE'!$E$6:$CQ$6,0)))</f>
        <v>-0.156</v>
      </c>
      <c r="AC58" s="88">
        <f>-(INDEX('SYOA 19-21 as % of MYE'!$E$41:$CQ$72,MATCH('SYOA 19-21 chart'!$B$51,'SYOA 19-21 as % of MYE'!$B$8:$B$39,0),MATCH('SYOA 19-21 chart'!AC$51,'SYOA 19-21 as % of MYE'!$E$6:$CQ$6,0)))</f>
        <v>-0.13200000000000001</v>
      </c>
      <c r="AD58" s="88">
        <f>-(INDEX('SYOA 19-21 as % of MYE'!$E$41:$CQ$72,MATCH('SYOA 19-21 chart'!$B$51,'SYOA 19-21 as % of MYE'!$B$8:$B$39,0),MATCH('SYOA 19-21 chart'!AD$51,'SYOA 19-21 as % of MYE'!$E$6:$CQ$6,0)))</f>
        <v>-0.111</v>
      </c>
      <c r="AE58" s="88">
        <f>-(INDEX('SYOA 19-21 as % of MYE'!$E$41:$CQ$72,MATCH('SYOA 19-21 chart'!$B$51,'SYOA 19-21 as % of MYE'!$B$8:$B$39,0),MATCH('SYOA 19-21 chart'!AE$51,'SYOA 19-21 as % of MYE'!$E$6:$CQ$6,0)))</f>
        <v>-9.5000000000000001E-2</v>
      </c>
      <c r="AF58" s="88">
        <f>-(INDEX('SYOA 19-21 as % of MYE'!$E$41:$CQ$72,MATCH('SYOA 19-21 chart'!$B$51,'SYOA 19-21 as % of MYE'!$B$8:$B$39,0),MATCH('SYOA 19-21 chart'!AF$51,'SYOA 19-21 as % of MYE'!$E$6:$CQ$6,0)))</f>
        <v>-9.0999999999999998E-2</v>
      </c>
      <c r="AG58" s="88">
        <f>-(INDEX('SYOA 19-21 as % of MYE'!$E$41:$CQ$72,MATCH('SYOA 19-21 chart'!$B$51,'SYOA 19-21 as % of MYE'!$B$8:$B$39,0),MATCH('SYOA 19-21 chart'!AG$51,'SYOA 19-21 as % of MYE'!$E$6:$CQ$6,0)))</f>
        <v>-8.5000000000000006E-2</v>
      </c>
      <c r="AH58" s="88">
        <f>-(INDEX('SYOA 19-21 as % of MYE'!$E$41:$CQ$72,MATCH('SYOA 19-21 chart'!$B$51,'SYOA 19-21 as % of MYE'!$B$8:$B$39,0),MATCH('SYOA 19-21 chart'!AH$51,'SYOA 19-21 as % of MYE'!$E$6:$CQ$6,0)))</f>
        <v>-0.08</v>
      </c>
      <c r="AI58" s="88">
        <f>-(INDEX('SYOA 19-21 as % of MYE'!$E$41:$CQ$72,MATCH('SYOA 19-21 chart'!$B$51,'SYOA 19-21 as % of MYE'!$B$8:$B$39,0),MATCH('SYOA 19-21 chart'!AI$51,'SYOA 19-21 as % of MYE'!$E$6:$CQ$6,0)))</f>
        <v>-7.0999999999999994E-2</v>
      </c>
      <c r="AJ58" s="88">
        <f>-(INDEX('SYOA 19-21 as % of MYE'!$E$41:$CQ$72,MATCH('SYOA 19-21 chart'!$B$51,'SYOA 19-21 as % of MYE'!$B$8:$B$39,0),MATCH('SYOA 19-21 chart'!AJ$51,'SYOA 19-21 as % of MYE'!$E$6:$CQ$6,0)))</f>
        <v>-7.4999999999999997E-2</v>
      </c>
      <c r="AK58" s="88">
        <f>-(INDEX('SYOA 19-21 as % of MYE'!$E$41:$CQ$72,MATCH('SYOA 19-21 chart'!$B$51,'SYOA 19-21 as % of MYE'!$B$8:$B$39,0),MATCH('SYOA 19-21 chart'!AK$51,'SYOA 19-21 as % of MYE'!$E$6:$CQ$6,0)))</f>
        <v>-6.6000000000000003E-2</v>
      </c>
      <c r="AL58" s="88">
        <f>-(INDEX('SYOA 19-21 as % of MYE'!$E$41:$CQ$72,MATCH('SYOA 19-21 chart'!$B$51,'SYOA 19-21 as % of MYE'!$B$8:$B$39,0),MATCH('SYOA 19-21 chart'!AL$51,'SYOA 19-21 as % of MYE'!$E$6:$CQ$6,0)))</f>
        <v>-6.4000000000000001E-2</v>
      </c>
      <c r="AM58" s="88">
        <f>-(INDEX('SYOA 19-21 as % of MYE'!$E$41:$CQ$72,MATCH('SYOA 19-21 chart'!$B$51,'SYOA 19-21 as % of MYE'!$B$8:$B$39,0),MATCH('SYOA 19-21 chart'!AM$51,'SYOA 19-21 as % of MYE'!$E$6:$CQ$6,0)))</f>
        <v>-6.2E-2</v>
      </c>
      <c r="AN58" s="88">
        <f>-(INDEX('SYOA 19-21 as % of MYE'!$E$41:$CQ$72,MATCH('SYOA 19-21 chart'!$B$51,'SYOA 19-21 as % of MYE'!$B$8:$B$39,0),MATCH('SYOA 19-21 chart'!AN$51,'SYOA 19-21 as % of MYE'!$E$6:$CQ$6,0)))</f>
        <v>-5.3999999999999999E-2</v>
      </c>
      <c r="AO58" s="88">
        <f>-(INDEX('SYOA 19-21 as % of MYE'!$E$41:$CQ$72,MATCH('SYOA 19-21 chart'!$B$51,'SYOA 19-21 as % of MYE'!$B$8:$B$39,0),MATCH('SYOA 19-21 chart'!AO$51,'SYOA 19-21 as % of MYE'!$E$6:$CQ$6,0)))</f>
        <v>-5.2999999999999999E-2</v>
      </c>
      <c r="AP58" s="88">
        <f>-(INDEX('SYOA 19-21 as % of MYE'!$E$41:$CQ$72,MATCH('SYOA 19-21 chart'!$B$51,'SYOA 19-21 as % of MYE'!$B$8:$B$39,0),MATCH('SYOA 19-21 chart'!AP$51,'SYOA 19-21 as % of MYE'!$E$6:$CQ$6,0)))</f>
        <v>-4.8000000000000001E-2</v>
      </c>
      <c r="AQ58" s="88">
        <f>-(INDEX('SYOA 19-21 as % of MYE'!$E$41:$CQ$72,MATCH('SYOA 19-21 chart'!$B$51,'SYOA 19-21 as % of MYE'!$B$8:$B$39,0),MATCH('SYOA 19-21 chart'!AQ$51,'SYOA 19-21 as % of MYE'!$E$6:$CQ$6,0)))</f>
        <v>-4.2999999999999997E-2</v>
      </c>
      <c r="AR58" s="88">
        <f>-(INDEX('SYOA 19-21 as % of MYE'!$E$41:$CQ$72,MATCH('SYOA 19-21 chart'!$B$51,'SYOA 19-21 as % of MYE'!$B$8:$B$39,0),MATCH('SYOA 19-21 chart'!AR$51,'SYOA 19-21 as % of MYE'!$E$6:$CQ$6,0)))</f>
        <v>-4.1000000000000002E-2</v>
      </c>
      <c r="AS58" s="88">
        <f>-(INDEX('SYOA 19-21 as % of MYE'!$E$41:$CQ$72,MATCH('SYOA 19-21 chart'!$B$51,'SYOA 19-21 as % of MYE'!$B$8:$B$39,0),MATCH('SYOA 19-21 chart'!AS$51,'SYOA 19-21 as % of MYE'!$E$6:$CQ$6,0)))</f>
        <v>-0.04</v>
      </c>
      <c r="AT58" s="88">
        <f>-(INDEX('SYOA 19-21 as % of MYE'!$E$41:$CQ$72,MATCH('SYOA 19-21 chart'!$B$51,'SYOA 19-21 as % of MYE'!$B$8:$B$39,0),MATCH('SYOA 19-21 chart'!AT$51,'SYOA 19-21 as % of MYE'!$E$6:$CQ$6,0)))</f>
        <v>-3.5999999999999997E-2</v>
      </c>
      <c r="AU58" s="88">
        <f>-(INDEX('SYOA 19-21 as % of MYE'!$E$41:$CQ$72,MATCH('SYOA 19-21 chart'!$B$51,'SYOA 19-21 as % of MYE'!$B$8:$B$39,0),MATCH('SYOA 19-21 chart'!AU$51,'SYOA 19-21 as % of MYE'!$E$6:$CQ$6,0)))</f>
        <v>-3.2000000000000001E-2</v>
      </c>
      <c r="AV58" s="88">
        <f>-(INDEX('SYOA 19-21 as % of MYE'!$E$41:$CQ$72,MATCH('SYOA 19-21 chart'!$B$51,'SYOA 19-21 as % of MYE'!$B$8:$B$39,0),MATCH('SYOA 19-21 chart'!AV$51,'SYOA 19-21 as % of MYE'!$E$6:$CQ$6,0)))</f>
        <v>-3.1E-2</v>
      </c>
      <c r="AW58" s="88">
        <f>-(INDEX('SYOA 19-21 as % of MYE'!$E$41:$CQ$72,MATCH('SYOA 19-21 chart'!$B$51,'SYOA 19-21 as % of MYE'!$B$8:$B$39,0),MATCH('SYOA 19-21 chart'!AW$51,'SYOA 19-21 as % of MYE'!$E$6:$CQ$6,0)))</f>
        <v>-3.2000000000000001E-2</v>
      </c>
      <c r="AX58" s="88">
        <f>-(INDEX('SYOA 19-21 as % of MYE'!$E$41:$CQ$72,MATCH('SYOA 19-21 chart'!$B$51,'SYOA 19-21 as % of MYE'!$B$8:$B$39,0),MATCH('SYOA 19-21 chart'!AX$51,'SYOA 19-21 as % of MYE'!$E$6:$CQ$6,0)))</f>
        <v>-2.9000000000000001E-2</v>
      </c>
      <c r="AY58" s="88">
        <f>-(INDEX('SYOA 19-21 as % of MYE'!$E$41:$CQ$72,MATCH('SYOA 19-21 chart'!$B$51,'SYOA 19-21 as % of MYE'!$B$8:$B$39,0),MATCH('SYOA 19-21 chart'!AY$51,'SYOA 19-21 as % of MYE'!$E$6:$CQ$6,0)))</f>
        <v>-2.5999999999999999E-2</v>
      </c>
      <c r="AZ58" s="88">
        <f>-(INDEX('SYOA 19-21 as % of MYE'!$E$41:$CQ$72,MATCH('SYOA 19-21 chart'!$B$51,'SYOA 19-21 as % of MYE'!$B$8:$B$39,0),MATCH('SYOA 19-21 chart'!AZ$51,'SYOA 19-21 as % of MYE'!$E$6:$CQ$6,0)))</f>
        <v>-2.9000000000000001E-2</v>
      </c>
      <c r="BA58" s="88">
        <f>-(INDEX('SYOA 19-21 as % of MYE'!$E$41:$CQ$72,MATCH('SYOA 19-21 chart'!$B$51,'SYOA 19-21 as % of MYE'!$B$8:$B$39,0),MATCH('SYOA 19-21 chart'!BA$51,'SYOA 19-21 as % of MYE'!$E$6:$CQ$6,0)))</f>
        <v>-2.9000000000000001E-2</v>
      </c>
      <c r="BB58" s="88">
        <f>-(INDEX('SYOA 19-21 as % of MYE'!$E$41:$CQ$72,MATCH('SYOA 19-21 chart'!$B$51,'SYOA 19-21 as % of MYE'!$B$8:$B$39,0),MATCH('SYOA 19-21 chart'!BB$51,'SYOA 19-21 as % of MYE'!$E$6:$CQ$6,0)))</f>
        <v>-2.9000000000000001E-2</v>
      </c>
      <c r="BC58" s="88">
        <f>-(INDEX('SYOA 19-21 as % of MYE'!$E$41:$CQ$72,MATCH('SYOA 19-21 chart'!$B$51,'SYOA 19-21 as % of MYE'!$B$8:$B$39,0),MATCH('SYOA 19-21 chart'!BC$51,'SYOA 19-21 as % of MYE'!$E$6:$CQ$6,0)))</f>
        <v>-2.9000000000000001E-2</v>
      </c>
      <c r="BD58" s="88">
        <f>-(INDEX('SYOA 19-21 as % of MYE'!$E$41:$CQ$72,MATCH('SYOA 19-21 chart'!$B$51,'SYOA 19-21 as % of MYE'!$B$8:$B$39,0),MATCH('SYOA 19-21 chart'!BD$51,'SYOA 19-21 as % of MYE'!$E$6:$CQ$6,0)))</f>
        <v>-2.4E-2</v>
      </c>
      <c r="BE58" s="88">
        <f>-(INDEX('SYOA 19-21 as % of MYE'!$E$41:$CQ$72,MATCH('SYOA 19-21 chart'!$B$51,'SYOA 19-21 as % of MYE'!$B$8:$B$39,0),MATCH('SYOA 19-21 chart'!BE$51,'SYOA 19-21 as % of MYE'!$E$6:$CQ$6,0)))</f>
        <v>-2.3E-2</v>
      </c>
      <c r="BF58" s="88">
        <f>-(INDEX('SYOA 19-21 as % of MYE'!$E$41:$CQ$72,MATCH('SYOA 19-21 chart'!$B$51,'SYOA 19-21 as % of MYE'!$B$8:$B$39,0),MATCH('SYOA 19-21 chart'!BF$51,'SYOA 19-21 as % of MYE'!$E$6:$CQ$6,0)))</f>
        <v>-2.4E-2</v>
      </c>
      <c r="BG58" s="88">
        <f>-(INDEX('SYOA 19-21 as % of MYE'!$E$41:$CQ$72,MATCH('SYOA 19-21 chart'!$B$51,'SYOA 19-21 as % of MYE'!$B$8:$B$39,0),MATCH('SYOA 19-21 chart'!BG$51,'SYOA 19-21 as % of MYE'!$E$6:$CQ$6,0)))</f>
        <v>-2.5000000000000001E-2</v>
      </c>
      <c r="BH58" s="88">
        <f>-(INDEX('SYOA 19-21 as % of MYE'!$E$41:$CQ$72,MATCH('SYOA 19-21 chart'!$B$51,'SYOA 19-21 as % of MYE'!$B$8:$B$39,0),MATCH('SYOA 19-21 chart'!BH$51,'SYOA 19-21 as % of MYE'!$E$6:$CQ$6,0)))</f>
        <v>-2.4E-2</v>
      </c>
      <c r="BI58" s="88">
        <f>-(INDEX('SYOA 19-21 as % of MYE'!$E$41:$CQ$72,MATCH('SYOA 19-21 chart'!$B$51,'SYOA 19-21 as % of MYE'!$B$8:$B$39,0),MATCH('SYOA 19-21 chart'!BI$51,'SYOA 19-21 as % of MYE'!$E$6:$CQ$6,0)))</f>
        <v>-2.1000000000000001E-2</v>
      </c>
      <c r="BJ58" s="88">
        <f>-(INDEX('SYOA 19-21 as % of MYE'!$E$41:$CQ$72,MATCH('SYOA 19-21 chart'!$B$51,'SYOA 19-21 as % of MYE'!$B$8:$B$39,0),MATCH('SYOA 19-21 chart'!BJ$51,'SYOA 19-21 as % of MYE'!$E$6:$CQ$6,0)))</f>
        <v>-2.1999999999999999E-2</v>
      </c>
      <c r="BK58" s="88">
        <f>-(INDEX('SYOA 19-21 as % of MYE'!$E$41:$CQ$72,MATCH('SYOA 19-21 chart'!$B$51,'SYOA 19-21 as % of MYE'!$B$8:$B$39,0),MATCH('SYOA 19-21 chart'!BK$51,'SYOA 19-21 as % of MYE'!$E$6:$CQ$6,0)))</f>
        <v>-2.4E-2</v>
      </c>
      <c r="BL58" s="88">
        <f>-(INDEX('SYOA 19-21 as % of MYE'!$E$41:$CQ$72,MATCH('SYOA 19-21 chart'!$B$51,'SYOA 19-21 as % of MYE'!$B$8:$B$39,0),MATCH('SYOA 19-21 chart'!BL$51,'SYOA 19-21 as % of MYE'!$E$6:$CQ$6,0)))</f>
        <v>-2.1000000000000001E-2</v>
      </c>
      <c r="BM58" s="88">
        <f>-(INDEX('SYOA 19-21 as % of MYE'!$E$41:$CQ$72,MATCH('SYOA 19-21 chart'!$B$51,'SYOA 19-21 as % of MYE'!$B$8:$B$39,0),MATCH('SYOA 19-21 chart'!BM$51,'SYOA 19-21 as % of MYE'!$E$6:$CQ$6,0)))</f>
        <v>-1.7999999999999999E-2</v>
      </c>
      <c r="BN58" s="88">
        <f>-(INDEX('SYOA 19-21 as % of MYE'!$E$41:$CQ$72,MATCH('SYOA 19-21 chart'!$B$51,'SYOA 19-21 as % of MYE'!$B$8:$B$39,0),MATCH('SYOA 19-21 chart'!BN$51,'SYOA 19-21 as % of MYE'!$E$6:$CQ$6,0)))</f>
        <v>-1.9E-2</v>
      </c>
      <c r="BO58" s="88">
        <f>-(INDEX('SYOA 19-21 as % of MYE'!$E$41:$CQ$72,MATCH('SYOA 19-21 chart'!$B$51,'SYOA 19-21 as % of MYE'!$B$8:$B$39,0),MATCH('SYOA 19-21 chart'!BO$51,'SYOA 19-21 as % of MYE'!$E$6:$CQ$6,0)))</f>
        <v>-1.7999999999999999E-2</v>
      </c>
      <c r="BP58" s="88">
        <f>-(INDEX('SYOA 19-21 as % of MYE'!$E$41:$CQ$72,MATCH('SYOA 19-21 chart'!$B$51,'SYOA 19-21 as % of MYE'!$B$8:$B$39,0),MATCH('SYOA 19-21 chart'!BP$51,'SYOA 19-21 as % of MYE'!$E$6:$CQ$6,0)))</f>
        <v>-1.9E-2</v>
      </c>
      <c r="BQ58" s="88">
        <f>-(INDEX('SYOA 19-21 as % of MYE'!$E$41:$CQ$72,MATCH('SYOA 19-21 chart'!$B$51,'SYOA 19-21 as % of MYE'!$B$8:$B$39,0),MATCH('SYOA 19-21 chart'!BQ$51,'SYOA 19-21 as % of MYE'!$E$6:$CQ$6,0)))</f>
        <v>-1.7000000000000001E-2</v>
      </c>
      <c r="BR58" s="88">
        <f>-(INDEX('SYOA 19-21 as % of MYE'!$E$41:$CQ$72,MATCH('SYOA 19-21 chart'!$B$51,'SYOA 19-21 as % of MYE'!$B$8:$B$39,0),MATCH('SYOA 19-21 chart'!BR$51,'SYOA 19-21 as % of MYE'!$E$6:$CQ$6,0)))</f>
        <v>-1.4999999999999999E-2</v>
      </c>
      <c r="BS58" s="88">
        <f>-(INDEX('SYOA 19-21 as % of MYE'!$E$41:$CQ$72,MATCH('SYOA 19-21 chart'!$B$51,'SYOA 19-21 as % of MYE'!$B$8:$B$39,0),MATCH('SYOA 19-21 chart'!BS$51,'SYOA 19-21 as % of MYE'!$E$6:$CQ$6,0)))</f>
        <v>-1.2E-2</v>
      </c>
      <c r="BT58" s="88">
        <f>-(INDEX('SYOA 19-21 as % of MYE'!$E$41:$CQ$72,MATCH('SYOA 19-21 chart'!$B$51,'SYOA 19-21 as % of MYE'!$B$8:$B$39,0),MATCH('SYOA 19-21 chart'!BT$51,'SYOA 19-21 as % of MYE'!$E$6:$CQ$6,0)))</f>
        <v>-0.01</v>
      </c>
      <c r="BU58" s="88">
        <f>-(INDEX('SYOA 19-21 as % of MYE'!$E$41:$CQ$72,MATCH('SYOA 19-21 chart'!$B$51,'SYOA 19-21 as % of MYE'!$B$8:$B$39,0),MATCH('SYOA 19-21 chart'!BU$51,'SYOA 19-21 as % of MYE'!$E$6:$CQ$6,0)))</f>
        <v>-1.4E-2</v>
      </c>
      <c r="BV58" s="88">
        <f>-(INDEX('SYOA 19-21 as % of MYE'!$E$41:$CQ$72,MATCH('SYOA 19-21 chart'!$B$51,'SYOA 19-21 as % of MYE'!$B$8:$B$39,0),MATCH('SYOA 19-21 chart'!BV$51,'SYOA 19-21 as % of MYE'!$E$6:$CQ$6,0)))</f>
        <v>-0.01</v>
      </c>
      <c r="BW58" s="88">
        <f>-(INDEX('SYOA 19-21 as % of MYE'!$E$41:$CQ$72,MATCH('SYOA 19-21 chart'!$B$51,'SYOA 19-21 as % of MYE'!$B$8:$B$39,0),MATCH('SYOA 19-21 chart'!BW$51,'SYOA 19-21 as % of MYE'!$E$6:$CQ$6,0)))</f>
        <v>-0.01</v>
      </c>
      <c r="BX58" s="88">
        <f>-(INDEX('SYOA 19-21 as % of MYE'!$E$41:$CQ$72,MATCH('SYOA 19-21 chart'!$B$51,'SYOA 19-21 as % of MYE'!$B$8:$B$39,0),MATCH('SYOA 19-21 chart'!BX$51,'SYOA 19-21 as % of MYE'!$E$6:$CQ$6,0)))</f>
        <v>-7.0000000000000001E-3</v>
      </c>
      <c r="BY58" s="88">
        <f>-(INDEX('SYOA 19-21 as % of MYE'!$E$41:$CQ$72,MATCH('SYOA 19-21 chart'!$B$51,'SYOA 19-21 as % of MYE'!$B$8:$B$39,0),MATCH('SYOA 19-21 chart'!BY$51,'SYOA 19-21 as % of MYE'!$E$6:$CQ$6,0)))</f>
        <v>-8.0000000000000002E-3</v>
      </c>
      <c r="BZ58" s="88">
        <f>-(INDEX('SYOA 19-21 as % of MYE'!$E$41:$CQ$72,MATCH('SYOA 19-21 chart'!$B$51,'SYOA 19-21 as % of MYE'!$B$8:$B$39,0),MATCH('SYOA 19-21 chart'!BZ$51,'SYOA 19-21 as % of MYE'!$E$6:$CQ$6,0)))</f>
        <v>-0.01</v>
      </c>
      <c r="CA58" s="88">
        <f>-(INDEX('SYOA 19-21 as % of MYE'!$E$41:$CQ$72,MATCH('SYOA 19-21 chart'!$B$51,'SYOA 19-21 as % of MYE'!$B$8:$B$39,0),MATCH('SYOA 19-21 chart'!CA$51,'SYOA 19-21 as % of MYE'!$E$6:$CQ$6,0)))</f>
        <v>-8.0000000000000002E-3</v>
      </c>
      <c r="CB58" s="88">
        <f>-(INDEX('SYOA 19-21 as % of MYE'!$E$41:$CQ$72,MATCH('SYOA 19-21 chart'!$B$51,'SYOA 19-21 as % of MYE'!$B$8:$B$39,0),MATCH('SYOA 19-21 chart'!CB$51,'SYOA 19-21 as % of MYE'!$E$6:$CQ$6,0)))</f>
        <v>-8.0000000000000002E-3</v>
      </c>
      <c r="CC58" s="88">
        <f>-(INDEX('SYOA 19-21 as % of MYE'!$E$41:$CQ$72,MATCH('SYOA 19-21 chart'!$B$51,'SYOA 19-21 as % of MYE'!$B$8:$B$39,0),MATCH('SYOA 19-21 chart'!CC$51,'SYOA 19-21 as % of MYE'!$E$6:$CQ$6,0)))</f>
        <v>-8.0000000000000002E-3</v>
      </c>
      <c r="CD58" s="88">
        <f>-(INDEX('SYOA 19-21 as % of MYE'!$E$41:$CQ$72,MATCH('SYOA 19-21 chart'!$B$51,'SYOA 19-21 as % of MYE'!$B$8:$B$39,0),MATCH('SYOA 19-21 chart'!CD$51,'SYOA 19-21 as % of MYE'!$E$6:$CQ$6,0)))</f>
        <v>-8.0000000000000002E-3</v>
      </c>
      <c r="CE58" s="88">
        <f>-(INDEX('SYOA 19-21 as % of MYE'!$E$41:$CQ$72,MATCH('SYOA 19-21 chart'!$B$51,'SYOA 19-21 as % of MYE'!$B$8:$B$39,0),MATCH('SYOA 19-21 chart'!CE$51,'SYOA 19-21 as % of MYE'!$E$6:$CQ$6,0)))</f>
        <v>-5.0000000000000001E-3</v>
      </c>
      <c r="CF58" s="88">
        <f>-(INDEX('SYOA 19-21 as % of MYE'!$E$41:$CQ$72,MATCH('SYOA 19-21 chart'!$B$51,'SYOA 19-21 as % of MYE'!$B$8:$B$39,0),MATCH('SYOA 19-21 chart'!CF$51,'SYOA 19-21 as % of MYE'!$E$6:$CQ$6,0)))</f>
        <v>-8.0000000000000002E-3</v>
      </c>
      <c r="CG58" s="88">
        <f>-(INDEX('SYOA 19-21 as % of MYE'!$E$41:$CQ$72,MATCH('SYOA 19-21 chart'!$B$51,'SYOA 19-21 as % of MYE'!$B$8:$B$39,0),MATCH('SYOA 19-21 chart'!CG$51,'SYOA 19-21 as % of MYE'!$E$6:$CQ$6,0)))</f>
        <v>-7.0000000000000001E-3</v>
      </c>
      <c r="CH58" s="88">
        <f>-(INDEX('SYOA 19-21 as % of MYE'!$E$41:$CQ$72,MATCH('SYOA 19-21 chart'!$B$51,'SYOA 19-21 as % of MYE'!$B$8:$B$39,0),MATCH('SYOA 19-21 chart'!CH$51,'SYOA 19-21 as % of MYE'!$E$6:$CQ$6,0)))</f>
        <v>-8.0000000000000002E-3</v>
      </c>
      <c r="CI58" s="88">
        <f>-(INDEX('SYOA 19-21 as % of MYE'!$E$41:$CQ$72,MATCH('SYOA 19-21 chart'!$B$51,'SYOA 19-21 as % of MYE'!$B$8:$B$39,0),MATCH('SYOA 19-21 chart'!CI$51,'SYOA 19-21 as % of MYE'!$E$6:$CQ$6,0)))</f>
        <v>-8.9999999999999993E-3</v>
      </c>
      <c r="CJ58" s="88">
        <f>-(INDEX('SYOA 19-21 as % of MYE'!$E$41:$CQ$72,MATCH('SYOA 19-21 chart'!$B$51,'SYOA 19-21 as % of MYE'!$B$8:$B$39,0),MATCH('SYOA 19-21 chart'!CJ$51,'SYOA 19-21 as % of MYE'!$E$6:$CQ$6,0)))</f>
        <v>-1.2999999999999999E-2</v>
      </c>
      <c r="CK58" s="88">
        <f>-(INDEX('SYOA 19-21 as % of MYE'!$E$41:$CQ$72,MATCH('SYOA 19-21 chart'!$B$51,'SYOA 19-21 as % of MYE'!$B$8:$B$39,0),MATCH('SYOA 19-21 chart'!CK$51,'SYOA 19-21 as % of MYE'!$E$6:$CQ$6,0)))</f>
        <v>-7.0000000000000001E-3</v>
      </c>
      <c r="CL58" s="88">
        <f>-(INDEX('SYOA 19-21 as % of MYE'!$E$41:$CQ$72,MATCH('SYOA 19-21 chart'!$B$51,'SYOA 19-21 as % of MYE'!$B$8:$B$39,0),MATCH('SYOA 19-21 chart'!CL$51,'SYOA 19-21 as % of MYE'!$E$6:$CQ$6,0)))</f>
        <v>-8.9999999999999993E-3</v>
      </c>
      <c r="CM58" s="88">
        <f>-(INDEX('SYOA 19-21 as % of MYE'!$E$41:$CQ$72,MATCH('SYOA 19-21 chart'!$B$51,'SYOA 19-21 as % of MYE'!$B$8:$B$39,0),MATCH('SYOA 19-21 chart'!CM$51,'SYOA 19-21 as % of MYE'!$E$6:$CQ$6,0)))</f>
        <v>-1.7999999999999999E-2</v>
      </c>
      <c r="CN58" s="88">
        <f>-(INDEX('SYOA 19-21 as % of MYE'!$E$41:$CQ$72,MATCH('SYOA 19-21 chart'!$B$51,'SYOA 19-21 as % of MYE'!$B$8:$B$39,0),MATCH('SYOA 19-21 chart'!CN$51,'SYOA 19-21 as % of MYE'!$E$6:$CQ$6,0)))</f>
        <v>-1.4999999999999999E-2</v>
      </c>
      <c r="CO58" s="89">
        <f>-(INDEX('SYOA 19-21 as % of MYE'!$E$41:$CQ$72,MATCH('SYOA 19-21 chart'!$B$51,'SYOA 19-21 as % of MYE'!$B$8:$B$39,0),MATCH('SYOA 19-21 chart'!CO$51,'SYOA 19-21 as % of MYE'!$E$6:$CQ$6,0)))</f>
        <v>-1.4E-2</v>
      </c>
    </row>
    <row r="59" spans="2:93" ht="15" x14ac:dyDescent="0.25">
      <c r="B59" s="83" t="s">
        <v>50</v>
      </c>
      <c r="C59" s="90">
        <f>INDEX('SYOA 19-21 as % of MYE'!$E$74:$CQ$105,MATCH('SYOA 19-21 chart'!$B$51,'SYOA 19-21 as % of MYE'!$B$8:$B$39,0),MATCH('SYOA 19-21 chart'!C$51,'SYOA 19-21 as % of MYE'!$E$6:$CQ$6,0))</f>
        <v>-8.9999999999999993E-3</v>
      </c>
      <c r="D59" s="91">
        <f>INDEX('SYOA 19-21 as % of MYE'!$E$74:$CQ$105,MATCH('SYOA 19-21 chart'!$B$51,'SYOA 19-21 as % of MYE'!$B$8:$B$39,0),MATCH('SYOA 19-21 chart'!D$51,'SYOA 19-21 as % of MYE'!$E$6:$CQ$6,0))</f>
        <v>-8.0000000000000002E-3</v>
      </c>
      <c r="E59" s="91">
        <f>INDEX('SYOA 19-21 as % of MYE'!$E$74:$CQ$105,MATCH('SYOA 19-21 chart'!$B$51,'SYOA 19-21 as % of MYE'!$B$8:$B$39,0),MATCH('SYOA 19-21 chart'!E$51,'SYOA 19-21 as % of MYE'!$E$6:$CQ$6,0))</f>
        <v>-0.01</v>
      </c>
      <c r="F59" s="91">
        <f>INDEX('SYOA 19-21 as % of MYE'!$E$74:$CQ$105,MATCH('SYOA 19-21 chart'!$B$51,'SYOA 19-21 as % of MYE'!$B$8:$B$39,0),MATCH('SYOA 19-21 chart'!F$51,'SYOA 19-21 as % of MYE'!$E$6:$CQ$6,0))</f>
        <v>-8.0000000000000002E-3</v>
      </c>
      <c r="G59" s="91">
        <f>INDEX('SYOA 19-21 as % of MYE'!$E$74:$CQ$105,MATCH('SYOA 19-21 chart'!$B$51,'SYOA 19-21 as % of MYE'!$B$8:$B$39,0),MATCH('SYOA 19-21 chart'!G$51,'SYOA 19-21 as % of MYE'!$E$6:$CQ$6,0))</f>
        <v>3.0000000000000001E-3</v>
      </c>
      <c r="H59" s="91">
        <f>INDEX('SYOA 19-21 as % of MYE'!$E$74:$CQ$105,MATCH('SYOA 19-21 chart'!$B$51,'SYOA 19-21 as % of MYE'!$B$8:$B$39,0),MATCH('SYOA 19-21 chart'!H$51,'SYOA 19-21 as % of MYE'!$E$6:$CQ$6,0))</f>
        <v>5.0000000000000001E-3</v>
      </c>
      <c r="I59" s="91">
        <f>INDEX('SYOA 19-21 as % of MYE'!$E$74:$CQ$105,MATCH('SYOA 19-21 chart'!$B$51,'SYOA 19-21 as % of MYE'!$B$8:$B$39,0),MATCH('SYOA 19-21 chart'!I$51,'SYOA 19-21 as % of MYE'!$E$6:$CQ$6,0))</f>
        <v>-1E-3</v>
      </c>
      <c r="J59" s="91">
        <f>INDEX('SYOA 19-21 as % of MYE'!$E$74:$CQ$105,MATCH('SYOA 19-21 chart'!$B$51,'SYOA 19-21 as % of MYE'!$B$8:$B$39,0),MATCH('SYOA 19-21 chart'!J$51,'SYOA 19-21 as % of MYE'!$E$6:$CQ$6,0))</f>
        <v>4.0000000000000001E-3</v>
      </c>
      <c r="K59" s="91">
        <f>INDEX('SYOA 19-21 as % of MYE'!$E$74:$CQ$105,MATCH('SYOA 19-21 chart'!$B$51,'SYOA 19-21 as % of MYE'!$B$8:$B$39,0),MATCH('SYOA 19-21 chart'!K$51,'SYOA 19-21 as % of MYE'!$E$6:$CQ$6,0))</f>
        <v>1E-3</v>
      </c>
      <c r="L59" s="91">
        <f>INDEX('SYOA 19-21 as % of MYE'!$E$74:$CQ$105,MATCH('SYOA 19-21 chart'!$B$51,'SYOA 19-21 as % of MYE'!$B$8:$B$39,0),MATCH('SYOA 19-21 chart'!L$51,'SYOA 19-21 as % of MYE'!$E$6:$CQ$6,0))</f>
        <v>3.0000000000000001E-3</v>
      </c>
      <c r="M59" s="91">
        <f>INDEX('SYOA 19-21 as % of MYE'!$E$74:$CQ$105,MATCH('SYOA 19-21 chart'!$B$51,'SYOA 19-21 as % of MYE'!$B$8:$B$39,0),MATCH('SYOA 19-21 chart'!M$51,'SYOA 19-21 as % of MYE'!$E$6:$CQ$6,0))</f>
        <v>2E-3</v>
      </c>
      <c r="N59" s="91">
        <f>INDEX('SYOA 19-21 as % of MYE'!$E$74:$CQ$105,MATCH('SYOA 19-21 chart'!$B$51,'SYOA 19-21 as % of MYE'!$B$8:$B$39,0),MATCH('SYOA 19-21 chart'!N$51,'SYOA 19-21 as % of MYE'!$E$6:$CQ$6,0))</f>
        <v>-1E-3</v>
      </c>
      <c r="O59" s="91">
        <f>INDEX('SYOA 19-21 as % of MYE'!$E$74:$CQ$105,MATCH('SYOA 19-21 chart'!$B$51,'SYOA 19-21 as % of MYE'!$B$8:$B$39,0),MATCH('SYOA 19-21 chart'!O$51,'SYOA 19-21 as % of MYE'!$E$6:$CQ$6,0))</f>
        <v>1E-3</v>
      </c>
      <c r="P59" s="91">
        <f>INDEX('SYOA 19-21 as % of MYE'!$E$74:$CQ$105,MATCH('SYOA 19-21 chart'!$B$51,'SYOA 19-21 as % of MYE'!$B$8:$B$39,0),MATCH('SYOA 19-21 chart'!P$51,'SYOA 19-21 as % of MYE'!$E$6:$CQ$6,0))</f>
        <v>1.0999999999999999E-2</v>
      </c>
      <c r="Q59" s="91">
        <f>INDEX('SYOA 19-21 as % of MYE'!$E$74:$CQ$105,MATCH('SYOA 19-21 chart'!$B$51,'SYOA 19-21 as % of MYE'!$B$8:$B$39,0),MATCH('SYOA 19-21 chart'!Q$51,'SYOA 19-21 as % of MYE'!$E$6:$CQ$6,0))</f>
        <v>6.0000000000000001E-3</v>
      </c>
      <c r="R59" s="91">
        <f>INDEX('SYOA 19-21 as % of MYE'!$E$74:$CQ$105,MATCH('SYOA 19-21 chart'!$B$51,'SYOA 19-21 as % of MYE'!$B$8:$B$39,0),MATCH('SYOA 19-21 chart'!R$51,'SYOA 19-21 as % of MYE'!$E$6:$CQ$6,0))</f>
        <v>8.9999999999999993E-3</v>
      </c>
      <c r="S59" s="91">
        <f>INDEX('SYOA 19-21 as % of MYE'!$E$74:$CQ$105,MATCH('SYOA 19-21 chart'!$B$51,'SYOA 19-21 as % of MYE'!$B$8:$B$39,0),MATCH('SYOA 19-21 chart'!S$51,'SYOA 19-21 as % of MYE'!$E$6:$CQ$6,0))</f>
        <v>1.2E-2</v>
      </c>
      <c r="T59" s="91">
        <f>INDEX('SYOA 19-21 as % of MYE'!$E$74:$CQ$105,MATCH('SYOA 19-21 chart'!$B$51,'SYOA 19-21 as % of MYE'!$B$8:$B$39,0),MATCH('SYOA 19-21 chart'!T$51,'SYOA 19-21 as % of MYE'!$E$6:$CQ$6,0))</f>
        <v>2.1999999999999999E-2</v>
      </c>
      <c r="U59" s="91">
        <f>INDEX('SYOA 19-21 as % of MYE'!$E$74:$CQ$105,MATCH('SYOA 19-21 chart'!$B$51,'SYOA 19-21 as % of MYE'!$B$8:$B$39,0),MATCH('SYOA 19-21 chart'!U$51,'SYOA 19-21 as % of MYE'!$E$6:$CQ$6,0))</f>
        <v>0.14299999999999999</v>
      </c>
      <c r="V59" s="91">
        <f>INDEX('SYOA 19-21 as % of MYE'!$E$74:$CQ$105,MATCH('SYOA 19-21 chart'!$B$51,'SYOA 19-21 as % of MYE'!$B$8:$B$39,0),MATCH('SYOA 19-21 chart'!V$51,'SYOA 19-21 as % of MYE'!$E$6:$CQ$6,0))</f>
        <v>0.19900000000000001</v>
      </c>
      <c r="W59" s="91">
        <f>INDEX('SYOA 19-21 as % of MYE'!$E$74:$CQ$105,MATCH('SYOA 19-21 chart'!$B$51,'SYOA 19-21 as % of MYE'!$B$8:$B$39,0),MATCH('SYOA 19-21 chart'!W$51,'SYOA 19-21 as % of MYE'!$E$6:$CQ$6,0))</f>
        <v>0.09</v>
      </c>
      <c r="X59" s="91">
        <f>INDEX('SYOA 19-21 as % of MYE'!$E$74:$CQ$105,MATCH('SYOA 19-21 chart'!$B$51,'SYOA 19-21 as % of MYE'!$B$8:$B$39,0),MATCH('SYOA 19-21 chart'!X$51,'SYOA 19-21 as % of MYE'!$E$6:$CQ$6,0))</f>
        <v>1.7999999999999999E-2</v>
      </c>
      <c r="Y59" s="91">
        <f>INDEX('SYOA 19-21 as % of MYE'!$E$74:$CQ$105,MATCH('SYOA 19-21 chart'!$B$51,'SYOA 19-21 as % of MYE'!$B$8:$B$39,0),MATCH('SYOA 19-21 chart'!Y$51,'SYOA 19-21 as % of MYE'!$E$6:$CQ$6,0))</f>
        <v>-2.5000000000000001E-2</v>
      </c>
      <c r="Z59" s="91">
        <f>INDEX('SYOA 19-21 as % of MYE'!$E$74:$CQ$105,MATCH('SYOA 19-21 chart'!$B$51,'SYOA 19-21 as % of MYE'!$B$8:$B$39,0),MATCH('SYOA 19-21 chart'!Z$51,'SYOA 19-21 as % of MYE'!$E$6:$CQ$6,0))</f>
        <v>-2.8000000000000001E-2</v>
      </c>
      <c r="AA59" s="91">
        <f>INDEX('SYOA 19-21 as % of MYE'!$E$74:$CQ$105,MATCH('SYOA 19-21 chart'!$B$51,'SYOA 19-21 as % of MYE'!$B$8:$B$39,0),MATCH('SYOA 19-21 chart'!AA$51,'SYOA 19-21 as % of MYE'!$E$6:$CQ$6,0))</f>
        <v>-2.1000000000000001E-2</v>
      </c>
      <c r="AB59" s="91">
        <f>INDEX('SYOA 19-21 as % of MYE'!$E$74:$CQ$105,MATCH('SYOA 19-21 chart'!$B$51,'SYOA 19-21 as % of MYE'!$B$8:$B$39,0),MATCH('SYOA 19-21 chart'!AB$51,'SYOA 19-21 as % of MYE'!$E$6:$CQ$6,0))</f>
        <v>-2.3E-2</v>
      </c>
      <c r="AC59" s="91">
        <f>INDEX('SYOA 19-21 as % of MYE'!$E$74:$CQ$105,MATCH('SYOA 19-21 chart'!$B$51,'SYOA 19-21 as % of MYE'!$B$8:$B$39,0),MATCH('SYOA 19-21 chart'!AC$51,'SYOA 19-21 as % of MYE'!$E$6:$CQ$6,0))</f>
        <v>-2.1999999999999999E-2</v>
      </c>
      <c r="AD59" s="91">
        <f>INDEX('SYOA 19-21 as % of MYE'!$E$74:$CQ$105,MATCH('SYOA 19-21 chart'!$B$51,'SYOA 19-21 as % of MYE'!$B$8:$B$39,0),MATCH('SYOA 19-21 chart'!AD$51,'SYOA 19-21 as % of MYE'!$E$6:$CQ$6,0))</f>
        <v>-1.6E-2</v>
      </c>
      <c r="AE59" s="91">
        <f>INDEX('SYOA 19-21 as % of MYE'!$E$74:$CQ$105,MATCH('SYOA 19-21 chart'!$B$51,'SYOA 19-21 as % of MYE'!$B$8:$B$39,0),MATCH('SYOA 19-21 chart'!AE$51,'SYOA 19-21 as % of MYE'!$E$6:$CQ$6,0))</f>
        <v>-1.6E-2</v>
      </c>
      <c r="AF59" s="91">
        <f>INDEX('SYOA 19-21 as % of MYE'!$E$74:$CQ$105,MATCH('SYOA 19-21 chart'!$B$51,'SYOA 19-21 as % of MYE'!$B$8:$B$39,0),MATCH('SYOA 19-21 chart'!AF$51,'SYOA 19-21 as % of MYE'!$E$6:$CQ$6,0))</f>
        <v>-2.5000000000000001E-2</v>
      </c>
      <c r="AG59" s="91">
        <f>INDEX('SYOA 19-21 as % of MYE'!$E$74:$CQ$105,MATCH('SYOA 19-21 chart'!$B$51,'SYOA 19-21 as % of MYE'!$B$8:$B$39,0),MATCH('SYOA 19-21 chart'!AG$51,'SYOA 19-21 as % of MYE'!$E$6:$CQ$6,0))</f>
        <v>-2.3E-2</v>
      </c>
      <c r="AH59" s="91">
        <f>INDEX('SYOA 19-21 as % of MYE'!$E$74:$CQ$105,MATCH('SYOA 19-21 chart'!$B$51,'SYOA 19-21 as % of MYE'!$B$8:$B$39,0),MATCH('SYOA 19-21 chart'!AH$51,'SYOA 19-21 as % of MYE'!$E$6:$CQ$6,0))</f>
        <v>-1.7000000000000001E-2</v>
      </c>
      <c r="AI59" s="91">
        <f>INDEX('SYOA 19-21 as % of MYE'!$E$74:$CQ$105,MATCH('SYOA 19-21 chart'!$B$51,'SYOA 19-21 as % of MYE'!$B$8:$B$39,0),MATCH('SYOA 19-21 chart'!AI$51,'SYOA 19-21 as % of MYE'!$E$6:$CQ$6,0))</f>
        <v>-1.2999999999999999E-2</v>
      </c>
      <c r="AJ59" s="91">
        <f>INDEX('SYOA 19-21 as % of MYE'!$E$74:$CQ$105,MATCH('SYOA 19-21 chart'!$B$51,'SYOA 19-21 as % of MYE'!$B$8:$B$39,0),MATCH('SYOA 19-21 chart'!AJ$51,'SYOA 19-21 as % of MYE'!$E$6:$CQ$6,0))</f>
        <v>-0.02</v>
      </c>
      <c r="AK59" s="91">
        <f>INDEX('SYOA 19-21 as % of MYE'!$E$74:$CQ$105,MATCH('SYOA 19-21 chart'!$B$51,'SYOA 19-21 as % of MYE'!$B$8:$B$39,0),MATCH('SYOA 19-21 chart'!AK$51,'SYOA 19-21 as % of MYE'!$E$6:$CQ$6,0))</f>
        <v>-1.2999999999999999E-2</v>
      </c>
      <c r="AL59" s="91">
        <f>INDEX('SYOA 19-21 as % of MYE'!$E$74:$CQ$105,MATCH('SYOA 19-21 chart'!$B$51,'SYOA 19-21 as % of MYE'!$B$8:$B$39,0),MATCH('SYOA 19-21 chart'!AL$51,'SYOA 19-21 as % of MYE'!$E$6:$CQ$6,0))</f>
        <v>-0.01</v>
      </c>
      <c r="AM59" s="91">
        <f>INDEX('SYOA 19-21 as % of MYE'!$E$74:$CQ$105,MATCH('SYOA 19-21 chart'!$B$51,'SYOA 19-21 as % of MYE'!$B$8:$B$39,0),MATCH('SYOA 19-21 chart'!AM$51,'SYOA 19-21 as % of MYE'!$E$6:$CQ$6,0))</f>
        <v>-1.2E-2</v>
      </c>
      <c r="AN59" s="91">
        <f>INDEX('SYOA 19-21 as % of MYE'!$E$74:$CQ$105,MATCH('SYOA 19-21 chart'!$B$51,'SYOA 19-21 as % of MYE'!$B$8:$B$39,0),MATCH('SYOA 19-21 chart'!AN$51,'SYOA 19-21 as % of MYE'!$E$6:$CQ$6,0))</f>
        <v>-0.01</v>
      </c>
      <c r="AO59" s="91">
        <f>INDEX('SYOA 19-21 as % of MYE'!$E$74:$CQ$105,MATCH('SYOA 19-21 chart'!$B$51,'SYOA 19-21 as % of MYE'!$B$8:$B$39,0),MATCH('SYOA 19-21 chart'!AO$51,'SYOA 19-21 as % of MYE'!$E$6:$CQ$6,0))</f>
        <v>-8.0000000000000002E-3</v>
      </c>
      <c r="AP59" s="91">
        <f>INDEX('SYOA 19-21 as % of MYE'!$E$74:$CQ$105,MATCH('SYOA 19-21 chart'!$B$51,'SYOA 19-21 as % of MYE'!$B$8:$B$39,0),MATCH('SYOA 19-21 chart'!AP$51,'SYOA 19-21 as % of MYE'!$E$6:$CQ$6,0))</f>
        <v>-3.0000000000000001E-3</v>
      </c>
      <c r="AQ59" s="91">
        <f>INDEX('SYOA 19-21 as % of MYE'!$E$74:$CQ$105,MATCH('SYOA 19-21 chart'!$B$51,'SYOA 19-21 as % of MYE'!$B$8:$B$39,0),MATCH('SYOA 19-21 chart'!AQ$51,'SYOA 19-21 as % of MYE'!$E$6:$CQ$6,0))</f>
        <v>-2E-3</v>
      </c>
      <c r="AR59" s="91">
        <f>INDEX('SYOA 19-21 as % of MYE'!$E$74:$CQ$105,MATCH('SYOA 19-21 chart'!$B$51,'SYOA 19-21 as % of MYE'!$B$8:$B$39,0),MATCH('SYOA 19-21 chart'!AR$51,'SYOA 19-21 as % of MYE'!$E$6:$CQ$6,0))</f>
        <v>-3.0000000000000001E-3</v>
      </c>
      <c r="AS59" s="91">
        <f>INDEX('SYOA 19-21 as % of MYE'!$E$74:$CQ$105,MATCH('SYOA 19-21 chart'!$B$51,'SYOA 19-21 as % of MYE'!$B$8:$B$39,0),MATCH('SYOA 19-21 chart'!AS$51,'SYOA 19-21 as % of MYE'!$E$6:$CQ$6,0))</f>
        <v>1E-3</v>
      </c>
      <c r="AT59" s="91">
        <f>INDEX('SYOA 19-21 as % of MYE'!$E$74:$CQ$105,MATCH('SYOA 19-21 chart'!$B$51,'SYOA 19-21 as % of MYE'!$B$8:$B$39,0),MATCH('SYOA 19-21 chart'!AT$51,'SYOA 19-21 as % of MYE'!$E$6:$CQ$6,0))</f>
        <v>0</v>
      </c>
      <c r="AU59" s="91">
        <f>INDEX('SYOA 19-21 as % of MYE'!$E$74:$CQ$105,MATCH('SYOA 19-21 chart'!$B$51,'SYOA 19-21 as % of MYE'!$B$8:$B$39,0),MATCH('SYOA 19-21 chart'!AU$51,'SYOA 19-21 as % of MYE'!$E$6:$CQ$6,0))</f>
        <v>1E-3</v>
      </c>
      <c r="AV59" s="91">
        <f>INDEX('SYOA 19-21 as % of MYE'!$E$74:$CQ$105,MATCH('SYOA 19-21 chart'!$B$51,'SYOA 19-21 as % of MYE'!$B$8:$B$39,0),MATCH('SYOA 19-21 chart'!AV$51,'SYOA 19-21 as % of MYE'!$E$6:$CQ$6,0))</f>
        <v>4.0000000000000001E-3</v>
      </c>
      <c r="AW59" s="91">
        <f>INDEX('SYOA 19-21 as % of MYE'!$E$74:$CQ$105,MATCH('SYOA 19-21 chart'!$B$51,'SYOA 19-21 as % of MYE'!$B$8:$B$39,0),MATCH('SYOA 19-21 chart'!AW$51,'SYOA 19-21 as % of MYE'!$E$6:$CQ$6,0))</f>
        <v>4.0000000000000001E-3</v>
      </c>
      <c r="AX59" s="91">
        <f>INDEX('SYOA 19-21 as % of MYE'!$E$74:$CQ$105,MATCH('SYOA 19-21 chart'!$B$51,'SYOA 19-21 as % of MYE'!$B$8:$B$39,0),MATCH('SYOA 19-21 chart'!AX$51,'SYOA 19-21 as % of MYE'!$E$6:$CQ$6,0))</f>
        <v>1E-3</v>
      </c>
      <c r="AY59" s="91">
        <f>INDEX('SYOA 19-21 as % of MYE'!$E$74:$CQ$105,MATCH('SYOA 19-21 chart'!$B$51,'SYOA 19-21 as % of MYE'!$B$8:$B$39,0),MATCH('SYOA 19-21 chart'!AY$51,'SYOA 19-21 as % of MYE'!$E$6:$CQ$6,0))</f>
        <v>2E-3</v>
      </c>
      <c r="AZ59" s="91">
        <f>INDEX('SYOA 19-21 as % of MYE'!$E$74:$CQ$105,MATCH('SYOA 19-21 chart'!$B$51,'SYOA 19-21 as % of MYE'!$B$8:$B$39,0),MATCH('SYOA 19-21 chart'!AZ$51,'SYOA 19-21 as % of MYE'!$E$6:$CQ$6,0))</f>
        <v>2E-3</v>
      </c>
      <c r="BA59" s="91">
        <f>INDEX('SYOA 19-21 as % of MYE'!$E$74:$CQ$105,MATCH('SYOA 19-21 chart'!$B$51,'SYOA 19-21 as % of MYE'!$B$8:$B$39,0),MATCH('SYOA 19-21 chart'!BA$51,'SYOA 19-21 as % of MYE'!$E$6:$CQ$6,0))</f>
        <v>-3.0000000000000001E-3</v>
      </c>
      <c r="BB59" s="91">
        <f>INDEX('SYOA 19-21 as % of MYE'!$E$74:$CQ$105,MATCH('SYOA 19-21 chart'!$B$51,'SYOA 19-21 as % of MYE'!$B$8:$B$39,0),MATCH('SYOA 19-21 chart'!BB$51,'SYOA 19-21 as % of MYE'!$E$6:$CQ$6,0))</f>
        <v>-3.0000000000000001E-3</v>
      </c>
      <c r="BC59" s="91">
        <f>INDEX('SYOA 19-21 as % of MYE'!$E$74:$CQ$105,MATCH('SYOA 19-21 chart'!$B$51,'SYOA 19-21 as % of MYE'!$B$8:$B$39,0),MATCH('SYOA 19-21 chart'!BC$51,'SYOA 19-21 as % of MYE'!$E$6:$CQ$6,0))</f>
        <v>-2E-3</v>
      </c>
      <c r="BD59" s="91">
        <f>INDEX('SYOA 19-21 as % of MYE'!$E$74:$CQ$105,MATCH('SYOA 19-21 chart'!$B$51,'SYOA 19-21 as % of MYE'!$B$8:$B$39,0),MATCH('SYOA 19-21 chart'!BD$51,'SYOA 19-21 as % of MYE'!$E$6:$CQ$6,0))</f>
        <v>2E-3</v>
      </c>
      <c r="BE59" s="91">
        <f>INDEX('SYOA 19-21 as % of MYE'!$E$74:$CQ$105,MATCH('SYOA 19-21 chart'!$B$51,'SYOA 19-21 as % of MYE'!$B$8:$B$39,0),MATCH('SYOA 19-21 chart'!BE$51,'SYOA 19-21 as % of MYE'!$E$6:$CQ$6,0))</f>
        <v>0</v>
      </c>
      <c r="BF59" s="91">
        <f>INDEX('SYOA 19-21 as % of MYE'!$E$74:$CQ$105,MATCH('SYOA 19-21 chart'!$B$51,'SYOA 19-21 as % of MYE'!$B$8:$B$39,0),MATCH('SYOA 19-21 chart'!BF$51,'SYOA 19-21 as % of MYE'!$E$6:$CQ$6,0))</f>
        <v>-4.0000000000000001E-3</v>
      </c>
      <c r="BG59" s="91">
        <f>INDEX('SYOA 19-21 as % of MYE'!$E$74:$CQ$105,MATCH('SYOA 19-21 chart'!$B$51,'SYOA 19-21 as % of MYE'!$B$8:$B$39,0),MATCH('SYOA 19-21 chart'!BG$51,'SYOA 19-21 as % of MYE'!$E$6:$CQ$6,0))</f>
        <v>-5.0000000000000001E-3</v>
      </c>
      <c r="BH59" s="91">
        <f>INDEX('SYOA 19-21 as % of MYE'!$E$74:$CQ$105,MATCH('SYOA 19-21 chart'!$B$51,'SYOA 19-21 as % of MYE'!$B$8:$B$39,0),MATCH('SYOA 19-21 chart'!BH$51,'SYOA 19-21 as % of MYE'!$E$6:$CQ$6,0))</f>
        <v>-7.0000000000000001E-3</v>
      </c>
      <c r="BI59" s="91">
        <f>INDEX('SYOA 19-21 as % of MYE'!$E$74:$CQ$105,MATCH('SYOA 19-21 chart'!$B$51,'SYOA 19-21 as % of MYE'!$B$8:$B$39,0),MATCH('SYOA 19-21 chart'!BI$51,'SYOA 19-21 as % of MYE'!$E$6:$CQ$6,0))</f>
        <v>0</v>
      </c>
      <c r="BJ59" s="91">
        <f>INDEX('SYOA 19-21 as % of MYE'!$E$74:$CQ$105,MATCH('SYOA 19-21 chart'!$B$51,'SYOA 19-21 as % of MYE'!$B$8:$B$39,0),MATCH('SYOA 19-21 chart'!BJ$51,'SYOA 19-21 as % of MYE'!$E$6:$CQ$6,0))</f>
        <v>-3.0000000000000001E-3</v>
      </c>
      <c r="BK59" s="91">
        <f>INDEX('SYOA 19-21 as % of MYE'!$E$74:$CQ$105,MATCH('SYOA 19-21 chart'!$B$51,'SYOA 19-21 as % of MYE'!$B$8:$B$39,0),MATCH('SYOA 19-21 chart'!BK$51,'SYOA 19-21 as % of MYE'!$E$6:$CQ$6,0))</f>
        <v>-8.0000000000000002E-3</v>
      </c>
      <c r="BL59" s="91">
        <f>INDEX('SYOA 19-21 as % of MYE'!$E$74:$CQ$105,MATCH('SYOA 19-21 chart'!$B$51,'SYOA 19-21 as % of MYE'!$B$8:$B$39,0),MATCH('SYOA 19-21 chart'!BL$51,'SYOA 19-21 as % of MYE'!$E$6:$CQ$6,0))</f>
        <v>-3.0000000000000001E-3</v>
      </c>
      <c r="BM59" s="91">
        <f>INDEX('SYOA 19-21 as % of MYE'!$E$74:$CQ$105,MATCH('SYOA 19-21 chart'!$B$51,'SYOA 19-21 as % of MYE'!$B$8:$B$39,0),MATCH('SYOA 19-21 chart'!BM$51,'SYOA 19-21 as % of MYE'!$E$6:$CQ$6,0))</f>
        <v>-5.0000000000000001E-3</v>
      </c>
      <c r="BN59" s="91">
        <f>INDEX('SYOA 19-21 as % of MYE'!$E$74:$CQ$105,MATCH('SYOA 19-21 chart'!$B$51,'SYOA 19-21 as % of MYE'!$B$8:$B$39,0),MATCH('SYOA 19-21 chart'!BN$51,'SYOA 19-21 as % of MYE'!$E$6:$CQ$6,0))</f>
        <v>-5.0000000000000001E-3</v>
      </c>
      <c r="BO59" s="91">
        <f>INDEX('SYOA 19-21 as % of MYE'!$E$74:$CQ$105,MATCH('SYOA 19-21 chart'!$B$51,'SYOA 19-21 as % of MYE'!$B$8:$B$39,0),MATCH('SYOA 19-21 chart'!BO$51,'SYOA 19-21 as % of MYE'!$E$6:$CQ$6,0))</f>
        <v>-3.0000000000000001E-3</v>
      </c>
      <c r="BP59" s="91">
        <f>INDEX('SYOA 19-21 as % of MYE'!$E$74:$CQ$105,MATCH('SYOA 19-21 chart'!$B$51,'SYOA 19-21 as % of MYE'!$B$8:$B$39,0),MATCH('SYOA 19-21 chart'!BP$51,'SYOA 19-21 as % of MYE'!$E$6:$CQ$6,0))</f>
        <v>-6.0000000000000001E-3</v>
      </c>
      <c r="BQ59" s="91">
        <f>INDEX('SYOA 19-21 as % of MYE'!$E$74:$CQ$105,MATCH('SYOA 19-21 chart'!$B$51,'SYOA 19-21 as % of MYE'!$B$8:$B$39,0),MATCH('SYOA 19-21 chart'!BQ$51,'SYOA 19-21 as % of MYE'!$E$6:$CQ$6,0))</f>
        <v>-4.0000000000000001E-3</v>
      </c>
      <c r="BR59" s="91">
        <f>INDEX('SYOA 19-21 as % of MYE'!$E$74:$CQ$105,MATCH('SYOA 19-21 chart'!$B$51,'SYOA 19-21 as % of MYE'!$B$8:$B$39,0),MATCH('SYOA 19-21 chart'!BR$51,'SYOA 19-21 as % of MYE'!$E$6:$CQ$6,0))</f>
        <v>-1E-3</v>
      </c>
      <c r="BS59" s="91">
        <f>INDEX('SYOA 19-21 as % of MYE'!$E$74:$CQ$105,MATCH('SYOA 19-21 chart'!$B$51,'SYOA 19-21 as % of MYE'!$B$8:$B$39,0),MATCH('SYOA 19-21 chart'!BS$51,'SYOA 19-21 as % of MYE'!$E$6:$CQ$6,0))</f>
        <v>0</v>
      </c>
      <c r="BT59" s="91">
        <f>INDEX('SYOA 19-21 as % of MYE'!$E$74:$CQ$105,MATCH('SYOA 19-21 chart'!$B$51,'SYOA 19-21 as % of MYE'!$B$8:$B$39,0),MATCH('SYOA 19-21 chart'!BT$51,'SYOA 19-21 as % of MYE'!$E$6:$CQ$6,0))</f>
        <v>3.0000000000000001E-3</v>
      </c>
      <c r="BU59" s="91">
        <f>INDEX('SYOA 19-21 as % of MYE'!$E$74:$CQ$105,MATCH('SYOA 19-21 chart'!$B$51,'SYOA 19-21 as % of MYE'!$B$8:$B$39,0),MATCH('SYOA 19-21 chart'!BU$51,'SYOA 19-21 as % of MYE'!$E$6:$CQ$6,0))</f>
        <v>-3.0000000000000001E-3</v>
      </c>
      <c r="BV59" s="91">
        <f>INDEX('SYOA 19-21 as % of MYE'!$E$74:$CQ$105,MATCH('SYOA 19-21 chart'!$B$51,'SYOA 19-21 as % of MYE'!$B$8:$B$39,0),MATCH('SYOA 19-21 chart'!BV$51,'SYOA 19-21 as % of MYE'!$E$6:$CQ$6,0))</f>
        <v>1E-3</v>
      </c>
      <c r="BW59" s="91">
        <f>INDEX('SYOA 19-21 as % of MYE'!$E$74:$CQ$105,MATCH('SYOA 19-21 chart'!$B$51,'SYOA 19-21 as % of MYE'!$B$8:$B$39,0),MATCH('SYOA 19-21 chart'!BW$51,'SYOA 19-21 as % of MYE'!$E$6:$CQ$6,0))</f>
        <v>0</v>
      </c>
      <c r="BX59" s="91">
        <f>INDEX('SYOA 19-21 as % of MYE'!$E$74:$CQ$105,MATCH('SYOA 19-21 chart'!$B$51,'SYOA 19-21 as % of MYE'!$B$8:$B$39,0),MATCH('SYOA 19-21 chart'!BX$51,'SYOA 19-21 as % of MYE'!$E$6:$CQ$6,0))</f>
        <v>2E-3</v>
      </c>
      <c r="BY59" s="91">
        <f>INDEX('SYOA 19-21 as % of MYE'!$E$74:$CQ$105,MATCH('SYOA 19-21 chart'!$B$51,'SYOA 19-21 as % of MYE'!$B$8:$B$39,0),MATCH('SYOA 19-21 chart'!BY$51,'SYOA 19-21 as % of MYE'!$E$6:$CQ$6,0))</f>
        <v>2E-3</v>
      </c>
      <c r="BZ59" s="91">
        <f>INDEX('SYOA 19-21 as % of MYE'!$E$74:$CQ$105,MATCH('SYOA 19-21 chart'!$B$51,'SYOA 19-21 as % of MYE'!$B$8:$B$39,0),MATCH('SYOA 19-21 chart'!BZ$51,'SYOA 19-21 as % of MYE'!$E$6:$CQ$6,0))</f>
        <v>-1E-3</v>
      </c>
      <c r="CA59" s="91">
        <f>INDEX('SYOA 19-21 as % of MYE'!$E$74:$CQ$105,MATCH('SYOA 19-21 chart'!$B$51,'SYOA 19-21 as % of MYE'!$B$8:$B$39,0),MATCH('SYOA 19-21 chart'!CA$51,'SYOA 19-21 as % of MYE'!$E$6:$CQ$6,0))</f>
        <v>2E-3</v>
      </c>
      <c r="CB59" s="91">
        <f>INDEX('SYOA 19-21 as % of MYE'!$E$74:$CQ$105,MATCH('SYOA 19-21 chart'!$B$51,'SYOA 19-21 as % of MYE'!$B$8:$B$39,0),MATCH('SYOA 19-21 chart'!CB$51,'SYOA 19-21 as % of MYE'!$E$6:$CQ$6,0))</f>
        <v>0</v>
      </c>
      <c r="CC59" s="91">
        <f>INDEX('SYOA 19-21 as % of MYE'!$E$74:$CQ$105,MATCH('SYOA 19-21 chart'!$B$51,'SYOA 19-21 as % of MYE'!$B$8:$B$39,0),MATCH('SYOA 19-21 chart'!CC$51,'SYOA 19-21 as % of MYE'!$E$6:$CQ$6,0))</f>
        <v>2E-3</v>
      </c>
      <c r="CD59" s="91">
        <f>INDEX('SYOA 19-21 as % of MYE'!$E$74:$CQ$105,MATCH('SYOA 19-21 chart'!$B$51,'SYOA 19-21 as % of MYE'!$B$8:$B$39,0),MATCH('SYOA 19-21 chart'!CD$51,'SYOA 19-21 as % of MYE'!$E$6:$CQ$6,0))</f>
        <v>0</v>
      </c>
      <c r="CE59" s="91">
        <f>INDEX('SYOA 19-21 as % of MYE'!$E$74:$CQ$105,MATCH('SYOA 19-21 chart'!$B$51,'SYOA 19-21 as % of MYE'!$B$8:$B$39,0),MATCH('SYOA 19-21 chart'!CE$51,'SYOA 19-21 as % of MYE'!$E$6:$CQ$6,0))</f>
        <v>5.0000000000000001E-3</v>
      </c>
      <c r="CF59" s="91">
        <f>INDEX('SYOA 19-21 as % of MYE'!$E$74:$CQ$105,MATCH('SYOA 19-21 chart'!$B$51,'SYOA 19-21 as % of MYE'!$B$8:$B$39,0),MATCH('SYOA 19-21 chart'!CF$51,'SYOA 19-21 as % of MYE'!$E$6:$CQ$6,0))</f>
        <v>1E-3</v>
      </c>
      <c r="CG59" s="91">
        <f>INDEX('SYOA 19-21 as % of MYE'!$E$74:$CQ$105,MATCH('SYOA 19-21 chart'!$B$51,'SYOA 19-21 as % of MYE'!$B$8:$B$39,0),MATCH('SYOA 19-21 chart'!CG$51,'SYOA 19-21 as % of MYE'!$E$6:$CQ$6,0))</f>
        <v>2E-3</v>
      </c>
      <c r="CH59" s="91">
        <f>INDEX('SYOA 19-21 as % of MYE'!$E$74:$CQ$105,MATCH('SYOA 19-21 chart'!$B$51,'SYOA 19-21 as % of MYE'!$B$8:$B$39,0),MATCH('SYOA 19-21 chart'!CH$51,'SYOA 19-21 as % of MYE'!$E$6:$CQ$6,0))</f>
        <v>0</v>
      </c>
      <c r="CI59" s="91">
        <f>INDEX('SYOA 19-21 as % of MYE'!$E$74:$CQ$105,MATCH('SYOA 19-21 chart'!$B$51,'SYOA 19-21 as % of MYE'!$B$8:$B$39,0),MATCH('SYOA 19-21 chart'!CI$51,'SYOA 19-21 as % of MYE'!$E$6:$CQ$6,0))</f>
        <v>0</v>
      </c>
      <c r="CJ59" s="91">
        <f>INDEX('SYOA 19-21 as % of MYE'!$E$74:$CQ$105,MATCH('SYOA 19-21 chart'!$B$51,'SYOA 19-21 as % of MYE'!$B$8:$B$39,0),MATCH('SYOA 19-21 chart'!CJ$51,'SYOA 19-21 as % of MYE'!$E$6:$CQ$6,0))</f>
        <v>-1E-3</v>
      </c>
      <c r="CK59" s="91">
        <f>INDEX('SYOA 19-21 as % of MYE'!$E$74:$CQ$105,MATCH('SYOA 19-21 chart'!$B$51,'SYOA 19-21 as % of MYE'!$B$8:$B$39,0),MATCH('SYOA 19-21 chart'!CK$51,'SYOA 19-21 as % of MYE'!$E$6:$CQ$6,0))</f>
        <v>3.0000000000000001E-3</v>
      </c>
      <c r="CL59" s="91">
        <f>INDEX('SYOA 19-21 as % of MYE'!$E$74:$CQ$105,MATCH('SYOA 19-21 chart'!$B$51,'SYOA 19-21 as % of MYE'!$B$8:$B$39,0),MATCH('SYOA 19-21 chart'!CL$51,'SYOA 19-21 as % of MYE'!$E$6:$CQ$6,0))</f>
        <v>3.0000000000000001E-3</v>
      </c>
      <c r="CM59" s="91">
        <f>INDEX('SYOA 19-21 as % of MYE'!$E$74:$CQ$105,MATCH('SYOA 19-21 chart'!$B$51,'SYOA 19-21 as % of MYE'!$B$8:$B$39,0),MATCH('SYOA 19-21 chart'!CM$51,'SYOA 19-21 as % of MYE'!$E$6:$CQ$6,0))</f>
        <v>-8.9999999999999993E-3</v>
      </c>
      <c r="CN59" s="91">
        <f>INDEX('SYOA 19-21 as % of MYE'!$E$74:$CQ$105,MATCH('SYOA 19-21 chart'!$B$51,'SYOA 19-21 as % of MYE'!$B$8:$B$39,0),MATCH('SYOA 19-21 chart'!CN$51,'SYOA 19-21 as % of MYE'!$E$6:$CQ$6,0))</f>
        <v>0</v>
      </c>
      <c r="CO59" s="92">
        <f>INDEX('SYOA 19-21 as % of MYE'!$E$74:$CQ$105,MATCH('SYOA 19-21 chart'!$B$51,'SYOA 19-21 as % of MYE'!$B$8:$B$39,0),MATCH('SYOA 19-21 chart'!CO$51,'SYOA 19-21 as % of MYE'!$E$6:$CQ$6,0))</f>
        <v>-2E-3</v>
      </c>
    </row>
    <row r="60" spans="2:93" x14ac:dyDescent="0.25">
      <c r="B60" s="3"/>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row>
  </sheetData>
  <mergeCells count="9">
    <mergeCell ref="Q45:S45"/>
    <mergeCell ref="C1:D1"/>
    <mergeCell ref="G3:L3"/>
    <mergeCell ref="N3:P3"/>
    <mergeCell ref="P25:T25"/>
    <mergeCell ref="P43:T43"/>
    <mergeCell ref="Q22:S22"/>
    <mergeCell ref="P23:T23"/>
    <mergeCell ref="P34:T34"/>
  </mergeCells>
  <pageMargins left="0.75" right="0.75" top="1" bottom="1" header="0.5" footer="0.5"/>
  <pageSetup paperSize="9" scale="57" orientation="landscape" r:id="rId1"/>
  <headerFooter alignWithMargins="0"/>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Drop Down 1">
              <controlPr defaultSize="0" autoLine="0" autoPict="0">
                <anchor moveWithCells="1">
                  <from>
                    <xdr:col>2</xdr:col>
                    <xdr:colOff>0</xdr:colOff>
                    <xdr:row>1</xdr:row>
                    <xdr:rowOff>106680</xdr:rowOff>
                  </from>
                  <to>
                    <xdr:col>4</xdr:col>
                    <xdr:colOff>22860</xdr:colOff>
                    <xdr:row>3</xdr:row>
                    <xdr:rowOff>137160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W105"/>
  <sheetViews>
    <sheetView zoomScaleNormal="100" workbookViewId="0">
      <pane xSplit="3" topLeftCell="D1" activePane="topRight" state="frozen"/>
      <selection pane="topRight"/>
    </sheetView>
  </sheetViews>
  <sheetFormatPr defaultColWidth="9.1796875" defaultRowHeight="15" x14ac:dyDescent="0.25"/>
  <cols>
    <col min="1" max="1" width="11.36328125" style="11" customWidth="1"/>
    <col min="2" max="2" width="21.36328125" style="11" customWidth="1"/>
    <col min="3" max="3" width="7.90625" style="11" bestFit="1" customWidth="1"/>
    <col min="4" max="4" width="10.6328125" style="11" customWidth="1"/>
    <col min="5" max="6" width="8.81640625" style="11" customWidth="1"/>
    <col min="7" max="22" width="9.1796875" style="11" customWidth="1"/>
    <col min="23" max="23" width="12.6328125" style="11" customWidth="1"/>
    <col min="24" max="16384" width="9.1796875" style="11"/>
  </cols>
  <sheetData>
    <row r="1" spans="1:23" ht="18" customHeight="1" x14ac:dyDescent="0.25">
      <c r="A1" s="44" t="s">
        <v>136</v>
      </c>
      <c r="B1" s="40"/>
      <c r="C1" s="40"/>
      <c r="D1" s="40"/>
      <c r="E1" s="40"/>
      <c r="F1" s="40"/>
      <c r="G1" s="40"/>
      <c r="H1" s="37"/>
      <c r="I1" s="41"/>
      <c r="J1" s="41"/>
      <c r="K1" s="38"/>
      <c r="L1" s="38"/>
    </row>
    <row r="2" spans="1:23" ht="15.6" x14ac:dyDescent="0.25">
      <c r="A2" t="s">
        <v>184</v>
      </c>
      <c r="B2" s="40"/>
      <c r="C2" s="40"/>
      <c r="D2" s="40"/>
      <c r="E2" s="40"/>
      <c r="F2" s="40"/>
      <c r="G2" s="40"/>
      <c r="H2" s="37"/>
      <c r="I2" s="41"/>
      <c r="J2" s="41"/>
      <c r="K2" s="38"/>
      <c r="L2" s="38"/>
    </row>
    <row r="3" spans="1:23" ht="15.6" x14ac:dyDescent="0.25">
      <c r="A3" s="50" t="s">
        <v>187</v>
      </c>
      <c r="B3" s="40"/>
      <c r="C3" s="40"/>
      <c r="D3" s="40"/>
      <c r="E3" s="40"/>
      <c r="F3" s="40"/>
      <c r="G3" s="40"/>
      <c r="H3" s="37"/>
      <c r="I3" s="41"/>
      <c r="J3" s="41"/>
      <c r="K3" s="38"/>
      <c r="L3" s="38"/>
    </row>
    <row r="4" spans="1:23" ht="15.6" x14ac:dyDescent="0.25">
      <c r="A4" s="48" t="s">
        <v>185</v>
      </c>
      <c r="B4" s="40"/>
      <c r="C4" s="40"/>
      <c r="D4" s="40"/>
      <c r="E4" s="40"/>
      <c r="F4" s="40"/>
      <c r="G4" s="40"/>
      <c r="H4" s="37"/>
      <c r="I4" s="41"/>
      <c r="J4" s="41"/>
      <c r="K4" s="38"/>
      <c r="L4" s="38"/>
    </row>
    <row r="5" spans="1:23" ht="15" customHeight="1" x14ac:dyDescent="0.25">
      <c r="A5" s="98" t="s">
        <v>186</v>
      </c>
      <c r="B5" s="34"/>
      <c r="C5" s="34"/>
      <c r="D5" s="34"/>
      <c r="E5" s="34"/>
      <c r="F5" s="34"/>
      <c r="G5" s="34"/>
      <c r="H5" s="34"/>
      <c r="J5" s="38"/>
      <c r="K5" s="38"/>
      <c r="L5" s="38"/>
      <c r="W5" s="36"/>
    </row>
    <row r="6" spans="1:23" s="45" customFormat="1" ht="39" customHeight="1" x14ac:dyDescent="0.3">
      <c r="A6" s="51" t="s">
        <v>188</v>
      </c>
      <c r="B6" s="51" t="s">
        <v>189</v>
      </c>
      <c r="C6" s="52"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t="s">
        <v>63</v>
      </c>
      <c r="B7" s="55" t="s">
        <v>2</v>
      </c>
      <c r="C7" s="55" t="s">
        <v>414</v>
      </c>
      <c r="D7" s="56">
        <v>5643</v>
      </c>
      <c r="E7" s="56">
        <v>611</v>
      </c>
      <c r="F7" s="56">
        <v>382</v>
      </c>
      <c r="G7" s="56">
        <v>204</v>
      </c>
      <c r="H7" s="56">
        <v>1964</v>
      </c>
      <c r="I7" s="56">
        <v>588</v>
      </c>
      <c r="J7" s="56">
        <v>-1836</v>
      </c>
      <c r="K7" s="56">
        <v>-160</v>
      </c>
      <c r="L7" s="56">
        <v>414</v>
      </c>
      <c r="M7" s="56">
        <v>325</v>
      </c>
      <c r="N7" s="56">
        <v>232</v>
      </c>
      <c r="O7" s="56">
        <v>582</v>
      </c>
      <c r="P7" s="56">
        <v>740</v>
      </c>
      <c r="Q7" s="56">
        <v>690</v>
      </c>
      <c r="R7" s="56">
        <v>455</v>
      </c>
      <c r="S7" s="56">
        <v>226</v>
      </c>
      <c r="T7" s="56">
        <v>100</v>
      </c>
      <c r="U7" s="56">
        <v>54</v>
      </c>
      <c r="V7" s="56">
        <v>44</v>
      </c>
      <c r="W7" s="56">
        <v>28</v>
      </c>
    </row>
    <row r="8" spans="1:23" ht="25.5" customHeight="1" x14ac:dyDescent="0.25">
      <c r="A8" t="s">
        <v>64</v>
      </c>
      <c r="B8" s="55" t="s">
        <v>3</v>
      </c>
      <c r="C8" s="55" t="s">
        <v>414</v>
      </c>
      <c r="D8" s="56">
        <v>-1155</v>
      </c>
      <c r="E8" s="56">
        <v>-207</v>
      </c>
      <c r="F8" s="56">
        <v>-106</v>
      </c>
      <c r="G8" s="56">
        <v>-127</v>
      </c>
      <c r="H8" s="56">
        <v>1307</v>
      </c>
      <c r="I8" s="56">
        <v>72</v>
      </c>
      <c r="J8" s="56">
        <v>-512</v>
      </c>
      <c r="K8" s="56">
        <v>-709</v>
      </c>
      <c r="L8" s="56">
        <v>-266</v>
      </c>
      <c r="M8" s="56">
        <v>-102</v>
      </c>
      <c r="N8" s="56">
        <v>-87</v>
      </c>
      <c r="O8" s="56">
        <v>-89</v>
      </c>
      <c r="P8" s="56">
        <v>-101</v>
      </c>
      <c r="Q8" s="56">
        <v>-48</v>
      </c>
      <c r="R8" s="56">
        <v>-37</v>
      </c>
      <c r="S8" s="56">
        <v>-46</v>
      </c>
      <c r="T8" s="56">
        <v>-39</v>
      </c>
      <c r="U8" s="56">
        <v>-15</v>
      </c>
      <c r="V8" s="56">
        <v>-18</v>
      </c>
      <c r="W8" s="56">
        <v>-25</v>
      </c>
    </row>
    <row r="9" spans="1:23" ht="15.75" customHeight="1" x14ac:dyDescent="0.25">
      <c r="A9" t="s">
        <v>65</v>
      </c>
      <c r="B9" s="55" t="s">
        <v>4</v>
      </c>
      <c r="C9" s="55" t="s">
        <v>414</v>
      </c>
      <c r="D9" s="56">
        <v>2120</v>
      </c>
      <c r="E9" s="56">
        <v>303</v>
      </c>
      <c r="F9" s="56">
        <v>211</v>
      </c>
      <c r="G9" s="56">
        <v>177</v>
      </c>
      <c r="H9" s="56">
        <v>-652</v>
      </c>
      <c r="I9" s="56">
        <v>-143</v>
      </c>
      <c r="J9" s="56">
        <v>270</v>
      </c>
      <c r="K9" s="56">
        <v>633</v>
      </c>
      <c r="L9" s="56">
        <v>444</v>
      </c>
      <c r="M9" s="56">
        <v>206</v>
      </c>
      <c r="N9" s="56">
        <v>42</v>
      </c>
      <c r="O9" s="56">
        <v>119</v>
      </c>
      <c r="P9" s="56">
        <v>100</v>
      </c>
      <c r="Q9" s="56">
        <v>80</v>
      </c>
      <c r="R9" s="56">
        <v>62</v>
      </c>
      <c r="S9" s="56">
        <v>79</v>
      </c>
      <c r="T9" s="56">
        <v>50</v>
      </c>
      <c r="U9" s="56">
        <v>66</v>
      </c>
      <c r="V9" s="56">
        <v>39</v>
      </c>
      <c r="W9" s="56">
        <v>34</v>
      </c>
    </row>
    <row r="10" spans="1:23" ht="15.75" customHeight="1" x14ac:dyDescent="0.25">
      <c r="A10" t="s">
        <v>66</v>
      </c>
      <c r="B10" s="55" t="s">
        <v>5</v>
      </c>
      <c r="C10" s="55" t="s">
        <v>414</v>
      </c>
      <c r="D10" s="56">
        <v>329</v>
      </c>
      <c r="E10" s="56">
        <v>67</v>
      </c>
      <c r="F10" s="56">
        <v>84</v>
      </c>
      <c r="G10" s="56">
        <v>66</v>
      </c>
      <c r="H10" s="56">
        <v>-324</v>
      </c>
      <c r="I10" s="56">
        <v>-88</v>
      </c>
      <c r="J10" s="56">
        <v>-32</v>
      </c>
      <c r="K10" s="56">
        <v>71</v>
      </c>
      <c r="L10" s="56">
        <v>71</v>
      </c>
      <c r="M10" s="56">
        <v>57</v>
      </c>
      <c r="N10" s="56">
        <v>57</v>
      </c>
      <c r="O10" s="56">
        <v>21</v>
      </c>
      <c r="P10" s="56">
        <v>72</v>
      </c>
      <c r="Q10" s="56">
        <v>73</v>
      </c>
      <c r="R10" s="56">
        <v>39</v>
      </c>
      <c r="S10" s="56">
        <v>31</v>
      </c>
      <c r="T10" s="56">
        <v>23</v>
      </c>
      <c r="U10" s="56">
        <v>27</v>
      </c>
      <c r="V10" s="56">
        <v>11</v>
      </c>
      <c r="W10" s="56">
        <v>3</v>
      </c>
    </row>
    <row r="11" spans="1:23" ht="15.75" customHeight="1" x14ac:dyDescent="0.25">
      <c r="A11" t="s">
        <v>67</v>
      </c>
      <c r="B11" s="55" t="s">
        <v>6</v>
      </c>
      <c r="C11" s="55" t="s">
        <v>414</v>
      </c>
      <c r="D11" s="56">
        <v>435</v>
      </c>
      <c r="E11" s="56">
        <v>69</v>
      </c>
      <c r="F11" s="56">
        <v>39</v>
      </c>
      <c r="G11" s="56">
        <v>41</v>
      </c>
      <c r="H11" s="56">
        <v>-258</v>
      </c>
      <c r="I11" s="56">
        <v>-52</v>
      </c>
      <c r="J11" s="56">
        <v>-23</v>
      </c>
      <c r="K11" s="56">
        <v>37</v>
      </c>
      <c r="L11" s="56">
        <v>62</v>
      </c>
      <c r="M11" s="56">
        <v>98</v>
      </c>
      <c r="N11" s="56">
        <v>107</v>
      </c>
      <c r="O11" s="56">
        <v>72</v>
      </c>
      <c r="P11" s="56">
        <v>104</v>
      </c>
      <c r="Q11" s="56">
        <v>66</v>
      </c>
      <c r="R11" s="56">
        <v>43</v>
      </c>
      <c r="S11" s="56">
        <v>17</v>
      </c>
      <c r="T11" s="56">
        <v>7</v>
      </c>
      <c r="U11" s="56">
        <v>0</v>
      </c>
      <c r="V11" s="56">
        <v>-4</v>
      </c>
      <c r="W11" s="56">
        <v>10</v>
      </c>
    </row>
    <row r="12" spans="1:23" ht="15.75" customHeight="1" x14ac:dyDescent="0.25">
      <c r="A12" t="s">
        <v>68</v>
      </c>
      <c r="B12" s="55" t="s">
        <v>46</v>
      </c>
      <c r="C12" s="55" t="s">
        <v>414</v>
      </c>
      <c r="D12" s="56">
        <v>-390</v>
      </c>
      <c r="E12" s="56">
        <v>-510</v>
      </c>
      <c r="F12" s="56">
        <v>-185</v>
      </c>
      <c r="G12" s="56">
        <v>-117</v>
      </c>
      <c r="H12" s="56">
        <v>2066</v>
      </c>
      <c r="I12" s="56">
        <v>1779</v>
      </c>
      <c r="J12" s="56">
        <v>-520</v>
      </c>
      <c r="K12" s="56">
        <v>-963</v>
      </c>
      <c r="L12" s="56">
        <v>-575</v>
      </c>
      <c r="M12" s="56">
        <v>-380</v>
      </c>
      <c r="N12" s="56">
        <v>-140</v>
      </c>
      <c r="O12" s="56">
        <v>-168</v>
      </c>
      <c r="P12" s="56">
        <v>-201</v>
      </c>
      <c r="Q12" s="56">
        <v>-209</v>
      </c>
      <c r="R12" s="56">
        <v>-99</v>
      </c>
      <c r="S12" s="56">
        <v>-69</v>
      </c>
      <c r="T12" s="56">
        <v>-28</v>
      </c>
      <c r="U12" s="56">
        <v>-11</v>
      </c>
      <c r="V12" s="56">
        <v>-34</v>
      </c>
      <c r="W12" s="56">
        <v>-26</v>
      </c>
    </row>
    <row r="13" spans="1:23" ht="15.75" customHeight="1" x14ac:dyDescent="0.25">
      <c r="A13" t="s">
        <v>69</v>
      </c>
      <c r="B13" s="55" t="s">
        <v>8</v>
      </c>
      <c r="C13" s="55" t="s">
        <v>414</v>
      </c>
      <c r="D13" s="56">
        <v>100</v>
      </c>
      <c r="E13" s="56">
        <v>28</v>
      </c>
      <c r="F13" s="56">
        <v>6</v>
      </c>
      <c r="G13" s="56">
        <v>-9</v>
      </c>
      <c r="H13" s="56">
        <v>-146</v>
      </c>
      <c r="I13" s="56">
        <v>5</v>
      </c>
      <c r="J13" s="56">
        <v>-21</v>
      </c>
      <c r="K13" s="56">
        <v>76</v>
      </c>
      <c r="L13" s="56">
        <v>29</v>
      </c>
      <c r="M13" s="56">
        <v>-17</v>
      </c>
      <c r="N13" s="56">
        <v>49</v>
      </c>
      <c r="O13" s="56">
        <v>1</v>
      </c>
      <c r="P13" s="56">
        <v>33</v>
      </c>
      <c r="Q13" s="56">
        <v>18</v>
      </c>
      <c r="R13" s="56">
        <v>19</v>
      </c>
      <c r="S13" s="56">
        <v>15</v>
      </c>
      <c r="T13" s="56">
        <v>11</v>
      </c>
      <c r="U13" s="56">
        <v>13</v>
      </c>
      <c r="V13" s="56">
        <v>-2</v>
      </c>
      <c r="W13" s="56">
        <v>-8</v>
      </c>
    </row>
    <row r="14" spans="1:23" ht="15.75" customHeight="1" x14ac:dyDescent="0.25">
      <c r="A14" t="s">
        <v>70</v>
      </c>
      <c r="B14" s="55" t="s">
        <v>36</v>
      </c>
      <c r="C14" s="55" t="s">
        <v>414</v>
      </c>
      <c r="D14" s="56">
        <v>528</v>
      </c>
      <c r="E14" s="56">
        <v>52</v>
      </c>
      <c r="F14" s="56">
        <v>67</v>
      </c>
      <c r="G14" s="56">
        <v>-10</v>
      </c>
      <c r="H14" s="56">
        <v>-476</v>
      </c>
      <c r="I14" s="56">
        <v>-36</v>
      </c>
      <c r="J14" s="56">
        <v>13</v>
      </c>
      <c r="K14" s="56">
        <v>47</v>
      </c>
      <c r="L14" s="56">
        <v>96</v>
      </c>
      <c r="M14" s="56">
        <v>67</v>
      </c>
      <c r="N14" s="56">
        <v>72</v>
      </c>
      <c r="O14" s="56">
        <v>118</v>
      </c>
      <c r="P14" s="56">
        <v>163</v>
      </c>
      <c r="Q14" s="56">
        <v>173</v>
      </c>
      <c r="R14" s="56">
        <v>108</v>
      </c>
      <c r="S14" s="56">
        <v>51</v>
      </c>
      <c r="T14" s="56">
        <v>12</v>
      </c>
      <c r="U14" s="56">
        <v>2</v>
      </c>
      <c r="V14" s="56">
        <v>2</v>
      </c>
      <c r="W14" s="56">
        <v>7</v>
      </c>
    </row>
    <row r="15" spans="1:23" ht="15.75" customHeight="1" x14ac:dyDescent="0.25">
      <c r="A15" t="s">
        <v>71</v>
      </c>
      <c r="B15" s="55" t="s">
        <v>10</v>
      </c>
      <c r="C15" s="55" t="s">
        <v>414</v>
      </c>
      <c r="D15" s="56">
        <v>6</v>
      </c>
      <c r="E15" s="56">
        <v>-60</v>
      </c>
      <c r="F15" s="56">
        <v>-65</v>
      </c>
      <c r="G15" s="56">
        <v>-15</v>
      </c>
      <c r="H15" s="56">
        <v>1125</v>
      </c>
      <c r="I15" s="56">
        <v>-152</v>
      </c>
      <c r="J15" s="56">
        <v>-330</v>
      </c>
      <c r="K15" s="56">
        <v>-191</v>
      </c>
      <c r="L15" s="56">
        <v>-95</v>
      </c>
      <c r="M15" s="56">
        <v>-86</v>
      </c>
      <c r="N15" s="56">
        <v>-20</v>
      </c>
      <c r="O15" s="56">
        <v>-20</v>
      </c>
      <c r="P15" s="56">
        <v>-16</v>
      </c>
      <c r="Q15" s="56">
        <v>-17</v>
      </c>
      <c r="R15" s="56">
        <v>-2</v>
      </c>
      <c r="S15" s="56">
        <v>1</v>
      </c>
      <c r="T15" s="56">
        <v>-9</v>
      </c>
      <c r="U15" s="56">
        <v>-24</v>
      </c>
      <c r="V15" s="56">
        <v>-8</v>
      </c>
      <c r="W15" s="56">
        <v>-10</v>
      </c>
    </row>
    <row r="16" spans="1:23" ht="15.75" customHeight="1" x14ac:dyDescent="0.25">
      <c r="A16" t="s">
        <v>72</v>
      </c>
      <c r="B16" s="55" t="s">
        <v>11</v>
      </c>
      <c r="C16" s="55" t="s">
        <v>414</v>
      </c>
      <c r="D16" s="56">
        <v>28</v>
      </c>
      <c r="E16" s="56">
        <v>44</v>
      </c>
      <c r="F16" s="56">
        <v>16</v>
      </c>
      <c r="G16" s="56">
        <v>-16</v>
      </c>
      <c r="H16" s="56">
        <v>-109</v>
      </c>
      <c r="I16" s="56">
        <v>-78</v>
      </c>
      <c r="J16" s="56">
        <v>-17</v>
      </c>
      <c r="K16" s="56">
        <v>30</v>
      </c>
      <c r="L16" s="56">
        <v>36</v>
      </c>
      <c r="M16" s="56">
        <v>22</v>
      </c>
      <c r="N16" s="56">
        <v>-22</v>
      </c>
      <c r="O16" s="56">
        <v>-1</v>
      </c>
      <c r="P16" s="56">
        <v>43</v>
      </c>
      <c r="Q16" s="56">
        <v>33</v>
      </c>
      <c r="R16" s="56">
        <v>28</v>
      </c>
      <c r="S16" s="56">
        <v>17</v>
      </c>
      <c r="T16" s="56">
        <v>0</v>
      </c>
      <c r="U16" s="56">
        <v>5</v>
      </c>
      <c r="V16" s="56">
        <v>2</v>
      </c>
      <c r="W16" s="56">
        <v>-5</v>
      </c>
    </row>
    <row r="17" spans="1:23" ht="15.75" customHeight="1" x14ac:dyDescent="0.25">
      <c r="A17" t="s">
        <v>73</v>
      </c>
      <c r="B17" s="55" t="s">
        <v>12</v>
      </c>
      <c r="C17" s="55" t="s">
        <v>414</v>
      </c>
      <c r="D17" s="56">
        <v>-331</v>
      </c>
      <c r="E17" s="56">
        <v>128</v>
      </c>
      <c r="F17" s="56">
        <v>29</v>
      </c>
      <c r="G17" s="56">
        <v>32</v>
      </c>
      <c r="H17" s="56">
        <v>-223</v>
      </c>
      <c r="I17" s="56">
        <v>-171</v>
      </c>
      <c r="J17" s="56">
        <v>-205</v>
      </c>
      <c r="K17" s="56">
        <v>80</v>
      </c>
      <c r="L17" s="56">
        <v>76</v>
      </c>
      <c r="M17" s="56">
        <v>17</v>
      </c>
      <c r="N17" s="56">
        <v>-14</v>
      </c>
      <c r="O17" s="56">
        <v>-53</v>
      </c>
      <c r="P17" s="56">
        <v>-52</v>
      </c>
      <c r="Q17" s="56">
        <v>-48</v>
      </c>
      <c r="R17" s="56">
        <v>9</v>
      </c>
      <c r="S17" s="56">
        <v>9</v>
      </c>
      <c r="T17" s="56">
        <v>6</v>
      </c>
      <c r="U17" s="56">
        <v>19</v>
      </c>
      <c r="V17" s="56">
        <v>7</v>
      </c>
      <c r="W17" s="56">
        <v>23</v>
      </c>
    </row>
    <row r="18" spans="1:23" ht="15.75" customHeight="1" x14ac:dyDescent="0.25">
      <c r="A18" t="s">
        <v>74</v>
      </c>
      <c r="B18" s="55" t="s">
        <v>13</v>
      </c>
      <c r="C18" s="55" t="s">
        <v>414</v>
      </c>
      <c r="D18" s="56">
        <v>639</v>
      </c>
      <c r="E18" s="56">
        <v>76</v>
      </c>
      <c r="F18" s="56">
        <v>39</v>
      </c>
      <c r="G18" s="56">
        <v>3</v>
      </c>
      <c r="H18" s="56">
        <v>-270</v>
      </c>
      <c r="I18" s="56">
        <v>-29</v>
      </c>
      <c r="J18" s="56">
        <v>70</v>
      </c>
      <c r="K18" s="56">
        <v>224</v>
      </c>
      <c r="L18" s="56">
        <v>143</v>
      </c>
      <c r="M18" s="56">
        <v>122</v>
      </c>
      <c r="N18" s="56">
        <v>50</v>
      </c>
      <c r="O18" s="56">
        <v>28</v>
      </c>
      <c r="P18" s="56">
        <v>21</v>
      </c>
      <c r="Q18" s="56">
        <v>55</v>
      </c>
      <c r="R18" s="56">
        <v>40</v>
      </c>
      <c r="S18" s="56">
        <v>14</v>
      </c>
      <c r="T18" s="56">
        <v>12</v>
      </c>
      <c r="U18" s="56">
        <v>14</v>
      </c>
      <c r="V18" s="56">
        <v>15</v>
      </c>
      <c r="W18" s="56">
        <v>12</v>
      </c>
    </row>
    <row r="19" spans="1:23" ht="15.75" customHeight="1" x14ac:dyDescent="0.25">
      <c r="A19" t="s">
        <v>75</v>
      </c>
      <c r="B19" s="55" t="s">
        <v>14</v>
      </c>
      <c r="C19" s="55" t="s">
        <v>414</v>
      </c>
      <c r="D19" s="56">
        <v>-83</v>
      </c>
      <c r="E19" s="56">
        <v>67</v>
      </c>
      <c r="F19" s="56">
        <v>52</v>
      </c>
      <c r="G19" s="56">
        <v>-4</v>
      </c>
      <c r="H19" s="56">
        <v>-152</v>
      </c>
      <c r="I19" s="56">
        <v>-155</v>
      </c>
      <c r="J19" s="56">
        <v>-79</v>
      </c>
      <c r="K19" s="56">
        <v>58</v>
      </c>
      <c r="L19" s="56">
        <v>72</v>
      </c>
      <c r="M19" s="56">
        <v>46</v>
      </c>
      <c r="N19" s="56">
        <v>-3</v>
      </c>
      <c r="O19" s="56">
        <v>-44</v>
      </c>
      <c r="P19" s="56">
        <v>-25</v>
      </c>
      <c r="Q19" s="56">
        <v>-24</v>
      </c>
      <c r="R19" s="56">
        <v>35</v>
      </c>
      <c r="S19" s="56">
        <v>27</v>
      </c>
      <c r="T19" s="56">
        <v>15</v>
      </c>
      <c r="U19" s="56">
        <v>10</v>
      </c>
      <c r="V19" s="56">
        <v>19</v>
      </c>
      <c r="W19" s="56">
        <v>2</v>
      </c>
    </row>
    <row r="20" spans="1:23" ht="15.75" customHeight="1" x14ac:dyDescent="0.25">
      <c r="A20" t="s">
        <v>76</v>
      </c>
      <c r="B20" s="55" t="s">
        <v>15</v>
      </c>
      <c r="C20" s="55" t="s">
        <v>414</v>
      </c>
      <c r="D20" s="56">
        <v>911</v>
      </c>
      <c r="E20" s="56">
        <v>139</v>
      </c>
      <c r="F20" s="56">
        <v>69</v>
      </c>
      <c r="G20" s="56">
        <v>31</v>
      </c>
      <c r="H20" s="56">
        <v>-142</v>
      </c>
      <c r="I20" s="56">
        <v>50</v>
      </c>
      <c r="J20" s="56">
        <v>231</v>
      </c>
      <c r="K20" s="56">
        <v>188</v>
      </c>
      <c r="L20" s="56">
        <v>126</v>
      </c>
      <c r="M20" s="56">
        <v>82</v>
      </c>
      <c r="N20" s="56">
        <v>-13</v>
      </c>
      <c r="O20" s="56">
        <v>28</v>
      </c>
      <c r="P20" s="56">
        <v>52</v>
      </c>
      <c r="Q20" s="56">
        <v>40</v>
      </c>
      <c r="R20" s="56">
        <v>3</v>
      </c>
      <c r="S20" s="56">
        <v>9</v>
      </c>
      <c r="T20" s="56">
        <v>11</v>
      </c>
      <c r="U20" s="56">
        <v>-3</v>
      </c>
      <c r="V20" s="56">
        <v>8</v>
      </c>
      <c r="W20" s="56">
        <v>2</v>
      </c>
    </row>
    <row r="21" spans="1:23" ht="15.75" customHeight="1" x14ac:dyDescent="0.25">
      <c r="A21" t="s">
        <v>77</v>
      </c>
      <c r="B21" s="55" t="s">
        <v>16</v>
      </c>
      <c r="C21" s="55" t="s">
        <v>414</v>
      </c>
      <c r="D21" s="56">
        <v>684</v>
      </c>
      <c r="E21" s="56">
        <v>182</v>
      </c>
      <c r="F21" s="56">
        <v>82</v>
      </c>
      <c r="G21" s="56">
        <v>17</v>
      </c>
      <c r="H21" s="56">
        <v>-102</v>
      </c>
      <c r="I21" s="56">
        <v>-340</v>
      </c>
      <c r="J21" s="56">
        <v>-63</v>
      </c>
      <c r="K21" s="56">
        <v>196</v>
      </c>
      <c r="L21" s="56">
        <v>136</v>
      </c>
      <c r="M21" s="56">
        <v>92</v>
      </c>
      <c r="N21" s="56">
        <v>13</v>
      </c>
      <c r="O21" s="56">
        <v>55</v>
      </c>
      <c r="P21" s="56">
        <v>141</v>
      </c>
      <c r="Q21" s="56">
        <v>122</v>
      </c>
      <c r="R21" s="56">
        <v>94</v>
      </c>
      <c r="S21" s="56">
        <v>41</v>
      </c>
      <c r="T21" s="56">
        <v>7</v>
      </c>
      <c r="U21" s="56">
        <v>-5</v>
      </c>
      <c r="V21" s="56">
        <v>3</v>
      </c>
      <c r="W21" s="56">
        <v>13</v>
      </c>
    </row>
    <row r="22" spans="1:23" ht="15.75" customHeight="1" x14ac:dyDescent="0.25">
      <c r="A22" t="s">
        <v>78</v>
      </c>
      <c r="B22" s="55" t="s">
        <v>17</v>
      </c>
      <c r="C22" s="55" t="s">
        <v>414</v>
      </c>
      <c r="D22" s="56">
        <v>-4334</v>
      </c>
      <c r="E22" s="56">
        <v>-779</v>
      </c>
      <c r="F22" s="56">
        <v>-541</v>
      </c>
      <c r="G22" s="56">
        <v>-386</v>
      </c>
      <c r="H22" s="56">
        <v>2736</v>
      </c>
      <c r="I22" s="56">
        <v>409</v>
      </c>
      <c r="J22" s="56">
        <v>-737</v>
      </c>
      <c r="K22" s="56">
        <v>-1291</v>
      </c>
      <c r="L22" s="56">
        <v>-1283</v>
      </c>
      <c r="M22" s="56">
        <v>-609</v>
      </c>
      <c r="N22" s="56">
        <v>-307</v>
      </c>
      <c r="O22" s="56">
        <v>-199</v>
      </c>
      <c r="P22" s="56">
        <v>-227</v>
      </c>
      <c r="Q22" s="56">
        <v>-219</v>
      </c>
      <c r="R22" s="56">
        <v>-273</v>
      </c>
      <c r="S22" s="56">
        <v>-148</v>
      </c>
      <c r="T22" s="56">
        <v>-152</v>
      </c>
      <c r="U22" s="56">
        <v>-141</v>
      </c>
      <c r="V22" s="56">
        <v>-113</v>
      </c>
      <c r="W22" s="56">
        <v>-74</v>
      </c>
    </row>
    <row r="23" spans="1:23" ht="15.75" customHeight="1" x14ac:dyDescent="0.25">
      <c r="A23" t="s">
        <v>79</v>
      </c>
      <c r="B23" s="55" t="s">
        <v>18</v>
      </c>
      <c r="C23" s="55" t="s">
        <v>414</v>
      </c>
      <c r="D23" s="56">
        <v>1658</v>
      </c>
      <c r="E23" s="56">
        <v>153</v>
      </c>
      <c r="F23" s="56">
        <v>147</v>
      </c>
      <c r="G23" s="56">
        <v>34</v>
      </c>
      <c r="H23" s="56">
        <v>-724</v>
      </c>
      <c r="I23" s="56">
        <v>131</v>
      </c>
      <c r="J23" s="56">
        <v>146</v>
      </c>
      <c r="K23" s="56">
        <v>249</v>
      </c>
      <c r="L23" s="56">
        <v>288</v>
      </c>
      <c r="M23" s="56">
        <v>203</v>
      </c>
      <c r="N23" s="56">
        <v>169</v>
      </c>
      <c r="O23" s="56">
        <v>239</v>
      </c>
      <c r="P23" s="56">
        <v>221</v>
      </c>
      <c r="Q23" s="56">
        <v>141</v>
      </c>
      <c r="R23" s="56">
        <v>75</v>
      </c>
      <c r="S23" s="56">
        <v>35</v>
      </c>
      <c r="T23" s="56">
        <v>50</v>
      </c>
      <c r="U23" s="56">
        <v>41</v>
      </c>
      <c r="V23" s="56">
        <v>46</v>
      </c>
      <c r="W23" s="56">
        <v>14</v>
      </c>
    </row>
    <row r="24" spans="1:23" ht="15.75" customHeight="1" x14ac:dyDescent="0.25">
      <c r="A24" t="s">
        <v>80</v>
      </c>
      <c r="B24" s="55" t="s">
        <v>19</v>
      </c>
      <c r="C24" s="55" t="s">
        <v>414</v>
      </c>
      <c r="D24" s="56">
        <v>-396</v>
      </c>
      <c r="E24" s="56">
        <v>26</v>
      </c>
      <c r="F24" s="56">
        <v>-18</v>
      </c>
      <c r="G24" s="56">
        <v>-41</v>
      </c>
      <c r="H24" s="56">
        <v>-77</v>
      </c>
      <c r="I24" s="56">
        <v>-67</v>
      </c>
      <c r="J24" s="56">
        <v>-78</v>
      </c>
      <c r="K24" s="56">
        <v>-18</v>
      </c>
      <c r="L24" s="56">
        <v>-21</v>
      </c>
      <c r="M24" s="56">
        <v>-33</v>
      </c>
      <c r="N24" s="56">
        <v>-19</v>
      </c>
      <c r="O24" s="56">
        <v>-20</v>
      </c>
      <c r="P24" s="56">
        <v>-15</v>
      </c>
      <c r="Q24" s="56">
        <v>8</v>
      </c>
      <c r="R24" s="56">
        <v>-10</v>
      </c>
      <c r="S24" s="56">
        <v>8</v>
      </c>
      <c r="T24" s="56">
        <v>-6</v>
      </c>
      <c r="U24" s="56">
        <v>-13</v>
      </c>
      <c r="V24" s="56">
        <v>-11</v>
      </c>
      <c r="W24" s="56">
        <v>9</v>
      </c>
    </row>
    <row r="25" spans="1:23" ht="15.75" customHeight="1" x14ac:dyDescent="0.25">
      <c r="A25" t="s">
        <v>81</v>
      </c>
      <c r="B25" s="55" t="s">
        <v>20</v>
      </c>
      <c r="C25" s="55" t="s">
        <v>414</v>
      </c>
      <c r="D25" s="56">
        <v>-580</v>
      </c>
      <c r="E25" s="56">
        <v>-11</v>
      </c>
      <c r="F25" s="56">
        <v>-80</v>
      </c>
      <c r="G25" s="56">
        <v>-52</v>
      </c>
      <c r="H25" s="56">
        <v>-140</v>
      </c>
      <c r="I25" s="56">
        <v>-68</v>
      </c>
      <c r="J25" s="56">
        <v>27</v>
      </c>
      <c r="K25" s="56">
        <v>15</v>
      </c>
      <c r="L25" s="56">
        <v>-41</v>
      </c>
      <c r="M25" s="56">
        <v>-43</v>
      </c>
      <c r="N25" s="56">
        <v>-33</v>
      </c>
      <c r="O25" s="56">
        <v>-35</v>
      </c>
      <c r="P25" s="56">
        <v>-23</v>
      </c>
      <c r="Q25" s="56">
        <v>-26</v>
      </c>
      <c r="R25" s="56">
        <v>-14</v>
      </c>
      <c r="S25" s="56">
        <v>-19</v>
      </c>
      <c r="T25" s="56">
        <v>-16</v>
      </c>
      <c r="U25" s="56">
        <v>-24</v>
      </c>
      <c r="V25" s="56">
        <v>5</v>
      </c>
      <c r="W25" s="56">
        <v>-2</v>
      </c>
    </row>
    <row r="26" spans="1:23" ht="15.75" customHeight="1" x14ac:dyDescent="0.25">
      <c r="A26" t="s">
        <v>82</v>
      </c>
      <c r="B26" s="55" t="s">
        <v>21</v>
      </c>
      <c r="C26" s="55" t="s">
        <v>414</v>
      </c>
      <c r="D26" s="56">
        <v>540</v>
      </c>
      <c r="E26" s="56">
        <v>60</v>
      </c>
      <c r="F26" s="56">
        <v>61</v>
      </c>
      <c r="G26" s="56">
        <v>118</v>
      </c>
      <c r="H26" s="56">
        <v>-157</v>
      </c>
      <c r="I26" s="56">
        <v>23</v>
      </c>
      <c r="J26" s="56">
        <v>24</v>
      </c>
      <c r="K26" s="56">
        <v>19</v>
      </c>
      <c r="L26" s="56">
        <v>41</v>
      </c>
      <c r="M26" s="56">
        <v>40</v>
      </c>
      <c r="N26" s="56">
        <v>37</v>
      </c>
      <c r="O26" s="56">
        <v>33</v>
      </c>
      <c r="P26" s="56">
        <v>85</v>
      </c>
      <c r="Q26" s="56">
        <v>72</v>
      </c>
      <c r="R26" s="56">
        <v>55</v>
      </c>
      <c r="S26" s="56">
        <v>21</v>
      </c>
      <c r="T26" s="56">
        <v>17</v>
      </c>
      <c r="U26" s="56">
        <v>-3</v>
      </c>
      <c r="V26" s="56">
        <v>0</v>
      </c>
      <c r="W26" s="56">
        <v>-6</v>
      </c>
    </row>
    <row r="27" spans="1:23" ht="15.75" customHeight="1" x14ac:dyDescent="0.25">
      <c r="A27" t="s">
        <v>83</v>
      </c>
      <c r="B27" s="55" t="s">
        <v>47</v>
      </c>
      <c r="C27" s="55" t="s">
        <v>414</v>
      </c>
      <c r="D27" s="56">
        <v>84</v>
      </c>
      <c r="E27" s="56">
        <v>38</v>
      </c>
      <c r="F27" s="56">
        <v>44</v>
      </c>
      <c r="G27" s="56">
        <v>7</v>
      </c>
      <c r="H27" s="56">
        <v>-128</v>
      </c>
      <c r="I27" s="56">
        <v>9</v>
      </c>
      <c r="J27" s="56">
        <v>-30</v>
      </c>
      <c r="K27" s="56">
        <v>22</v>
      </c>
      <c r="L27" s="56">
        <v>28</v>
      </c>
      <c r="M27" s="56">
        <v>9</v>
      </c>
      <c r="N27" s="56">
        <v>7</v>
      </c>
      <c r="O27" s="56">
        <v>7</v>
      </c>
      <c r="P27" s="56">
        <v>33</v>
      </c>
      <c r="Q27" s="56">
        <v>13</v>
      </c>
      <c r="R27" s="56">
        <v>8</v>
      </c>
      <c r="S27" s="56">
        <v>2</v>
      </c>
      <c r="T27" s="56">
        <v>6</v>
      </c>
      <c r="U27" s="56">
        <v>1</v>
      </c>
      <c r="V27" s="56">
        <v>2</v>
      </c>
      <c r="W27" s="56">
        <v>6</v>
      </c>
    </row>
    <row r="28" spans="1:23" ht="15.75" customHeight="1" x14ac:dyDescent="0.25">
      <c r="A28" t="s">
        <v>84</v>
      </c>
      <c r="B28" s="55" t="s">
        <v>22</v>
      </c>
      <c r="C28" s="55" t="s">
        <v>414</v>
      </c>
      <c r="D28" s="56">
        <v>367</v>
      </c>
      <c r="E28" s="56">
        <v>92</v>
      </c>
      <c r="F28" s="56">
        <v>57</v>
      </c>
      <c r="G28" s="56">
        <v>99</v>
      </c>
      <c r="H28" s="56">
        <v>-165</v>
      </c>
      <c r="I28" s="56">
        <v>-100</v>
      </c>
      <c r="J28" s="56">
        <v>-101</v>
      </c>
      <c r="K28" s="56">
        <v>47</v>
      </c>
      <c r="L28" s="56">
        <v>90</v>
      </c>
      <c r="M28" s="56">
        <v>16</v>
      </c>
      <c r="N28" s="56">
        <v>31</v>
      </c>
      <c r="O28" s="56">
        <v>17</v>
      </c>
      <c r="P28" s="56">
        <v>38</v>
      </c>
      <c r="Q28" s="56">
        <v>76</v>
      </c>
      <c r="R28" s="56">
        <v>49</v>
      </c>
      <c r="S28" s="56">
        <v>23</v>
      </c>
      <c r="T28" s="56">
        <v>25</v>
      </c>
      <c r="U28" s="56">
        <v>28</v>
      </c>
      <c r="V28" s="56">
        <v>23</v>
      </c>
      <c r="W28" s="56">
        <v>22</v>
      </c>
    </row>
    <row r="29" spans="1:23" ht="15.75" customHeight="1" x14ac:dyDescent="0.25">
      <c r="A29" t="s">
        <v>85</v>
      </c>
      <c r="B29" s="55" t="s">
        <v>23</v>
      </c>
      <c r="C29" s="55" t="s">
        <v>414</v>
      </c>
      <c r="D29" s="56">
        <v>161</v>
      </c>
      <c r="E29" s="56">
        <v>116</v>
      </c>
      <c r="F29" s="56">
        <v>24</v>
      </c>
      <c r="G29" s="56">
        <v>-1</v>
      </c>
      <c r="H29" s="56">
        <v>-103</v>
      </c>
      <c r="I29" s="56">
        <v>-90</v>
      </c>
      <c r="J29" s="56">
        <v>43</v>
      </c>
      <c r="K29" s="56">
        <v>134</v>
      </c>
      <c r="L29" s="56">
        <v>22</v>
      </c>
      <c r="M29" s="56">
        <v>4</v>
      </c>
      <c r="N29" s="56">
        <v>13</v>
      </c>
      <c r="O29" s="56">
        <v>64</v>
      </c>
      <c r="P29" s="56">
        <v>19</v>
      </c>
      <c r="Q29" s="56">
        <v>-2</v>
      </c>
      <c r="R29" s="56">
        <v>1</v>
      </c>
      <c r="S29" s="56">
        <v>-41</v>
      </c>
      <c r="T29" s="56">
        <v>-28</v>
      </c>
      <c r="U29" s="56">
        <v>-10</v>
      </c>
      <c r="V29" s="56">
        <v>4</v>
      </c>
      <c r="W29" s="56">
        <v>-8</v>
      </c>
    </row>
    <row r="30" spans="1:23" ht="15.75" customHeight="1" x14ac:dyDescent="0.25">
      <c r="A30" t="s">
        <v>86</v>
      </c>
      <c r="B30" s="55" t="s">
        <v>24</v>
      </c>
      <c r="C30" s="55" t="s">
        <v>414</v>
      </c>
      <c r="D30" s="56">
        <v>142</v>
      </c>
      <c r="E30" s="56">
        <v>17</v>
      </c>
      <c r="F30" s="56">
        <v>7</v>
      </c>
      <c r="G30" s="56">
        <v>16</v>
      </c>
      <c r="H30" s="56">
        <v>-91</v>
      </c>
      <c r="I30" s="56">
        <v>20</v>
      </c>
      <c r="J30" s="56">
        <v>18</v>
      </c>
      <c r="K30" s="56">
        <v>2</v>
      </c>
      <c r="L30" s="56">
        <v>29</v>
      </c>
      <c r="M30" s="56">
        <v>17</v>
      </c>
      <c r="N30" s="56">
        <v>20</v>
      </c>
      <c r="O30" s="56">
        <v>23</v>
      </c>
      <c r="P30" s="56">
        <v>16</v>
      </c>
      <c r="Q30" s="56">
        <v>13</v>
      </c>
      <c r="R30" s="56">
        <v>11</v>
      </c>
      <c r="S30" s="56">
        <v>1</v>
      </c>
      <c r="T30" s="56">
        <v>11</v>
      </c>
      <c r="U30" s="56">
        <v>8</v>
      </c>
      <c r="V30" s="56">
        <v>5</v>
      </c>
      <c r="W30" s="56">
        <v>-1</v>
      </c>
    </row>
    <row r="31" spans="1:23" ht="15.75" customHeight="1" x14ac:dyDescent="0.25">
      <c r="A31" t="s">
        <v>87</v>
      </c>
      <c r="B31" s="55" t="s">
        <v>25</v>
      </c>
      <c r="C31" s="55" t="s">
        <v>414</v>
      </c>
      <c r="D31" s="56">
        <v>1582</v>
      </c>
      <c r="E31" s="56">
        <v>181</v>
      </c>
      <c r="F31" s="56">
        <v>174</v>
      </c>
      <c r="G31" s="56">
        <v>115</v>
      </c>
      <c r="H31" s="56">
        <v>-364</v>
      </c>
      <c r="I31" s="56">
        <v>125</v>
      </c>
      <c r="J31" s="56">
        <v>87</v>
      </c>
      <c r="K31" s="56">
        <v>237</v>
      </c>
      <c r="L31" s="56">
        <v>193</v>
      </c>
      <c r="M31" s="56">
        <v>152</v>
      </c>
      <c r="N31" s="56">
        <v>82</v>
      </c>
      <c r="O31" s="56">
        <v>107</v>
      </c>
      <c r="P31" s="56">
        <v>149</v>
      </c>
      <c r="Q31" s="56">
        <v>111</v>
      </c>
      <c r="R31" s="56">
        <v>80</v>
      </c>
      <c r="S31" s="56">
        <v>45</v>
      </c>
      <c r="T31" s="56">
        <v>29</v>
      </c>
      <c r="U31" s="56">
        <v>30</v>
      </c>
      <c r="V31" s="56">
        <v>26</v>
      </c>
      <c r="W31" s="56">
        <v>23</v>
      </c>
    </row>
    <row r="32" spans="1:23" ht="15.75" customHeight="1" x14ac:dyDescent="0.25">
      <c r="A32" t="s">
        <v>88</v>
      </c>
      <c r="B32" s="55" t="s">
        <v>26</v>
      </c>
      <c r="C32" s="55" t="s">
        <v>414</v>
      </c>
      <c r="D32" s="56">
        <v>-740</v>
      </c>
      <c r="E32" s="56">
        <v>-103</v>
      </c>
      <c r="F32" s="56">
        <v>-73</v>
      </c>
      <c r="G32" s="56">
        <v>-72</v>
      </c>
      <c r="H32" s="56">
        <v>-134</v>
      </c>
      <c r="I32" s="56">
        <v>10</v>
      </c>
      <c r="J32" s="56">
        <v>-31</v>
      </c>
      <c r="K32" s="56">
        <v>-94</v>
      </c>
      <c r="L32" s="56">
        <v>53</v>
      </c>
      <c r="M32" s="56">
        <v>-44</v>
      </c>
      <c r="N32" s="56">
        <v>-80</v>
      </c>
      <c r="O32" s="56">
        <v>-34</v>
      </c>
      <c r="P32" s="56">
        <v>-51</v>
      </c>
      <c r="Q32" s="56">
        <v>-27</v>
      </c>
      <c r="R32" s="56">
        <v>-20</v>
      </c>
      <c r="S32" s="56">
        <v>-22</v>
      </c>
      <c r="T32" s="56">
        <v>20</v>
      </c>
      <c r="U32" s="56">
        <v>-12</v>
      </c>
      <c r="V32" s="56">
        <v>-8</v>
      </c>
      <c r="W32" s="56">
        <v>-18</v>
      </c>
    </row>
    <row r="33" spans="1:23" ht="15.75" customHeight="1" x14ac:dyDescent="0.25">
      <c r="A33" t="s">
        <v>89</v>
      </c>
      <c r="B33" s="55" t="s">
        <v>7</v>
      </c>
      <c r="C33" s="55" t="s">
        <v>414</v>
      </c>
      <c r="D33" s="56">
        <v>1213</v>
      </c>
      <c r="E33" s="56">
        <v>154</v>
      </c>
      <c r="F33" s="56">
        <v>127</v>
      </c>
      <c r="G33" s="56">
        <v>76</v>
      </c>
      <c r="H33" s="56">
        <v>-263</v>
      </c>
      <c r="I33" s="56">
        <v>-76</v>
      </c>
      <c r="J33" s="56">
        <v>6</v>
      </c>
      <c r="K33" s="56">
        <v>160</v>
      </c>
      <c r="L33" s="56">
        <v>196</v>
      </c>
      <c r="M33" s="56">
        <v>169</v>
      </c>
      <c r="N33" s="56">
        <v>91</v>
      </c>
      <c r="O33" s="56">
        <v>139</v>
      </c>
      <c r="P33" s="56">
        <v>132</v>
      </c>
      <c r="Q33" s="56">
        <v>137</v>
      </c>
      <c r="R33" s="56">
        <v>92</v>
      </c>
      <c r="S33" s="56">
        <v>45</v>
      </c>
      <c r="T33" s="56">
        <v>12</v>
      </c>
      <c r="U33" s="56">
        <v>9</v>
      </c>
      <c r="V33" s="56">
        <v>10</v>
      </c>
      <c r="W33" s="56">
        <v>-3</v>
      </c>
    </row>
    <row r="34" spans="1:23" ht="15.75" customHeight="1" x14ac:dyDescent="0.25">
      <c r="A34" t="s">
        <v>90</v>
      </c>
      <c r="B34" s="55" t="s">
        <v>27</v>
      </c>
      <c r="C34" s="55" t="s">
        <v>414</v>
      </c>
      <c r="D34" s="56">
        <v>-118</v>
      </c>
      <c r="E34" s="56">
        <v>-7</v>
      </c>
      <c r="F34" s="56">
        <v>-1</v>
      </c>
      <c r="G34" s="56">
        <v>-8</v>
      </c>
      <c r="H34" s="56">
        <v>-107</v>
      </c>
      <c r="I34" s="56">
        <v>-4</v>
      </c>
      <c r="J34" s="56">
        <v>-11</v>
      </c>
      <c r="K34" s="56">
        <v>19</v>
      </c>
      <c r="L34" s="56">
        <v>0</v>
      </c>
      <c r="M34" s="56">
        <v>-6</v>
      </c>
      <c r="N34" s="56">
        <v>-14</v>
      </c>
      <c r="O34" s="56">
        <v>3</v>
      </c>
      <c r="P34" s="56">
        <v>5</v>
      </c>
      <c r="Q34" s="56">
        <v>2</v>
      </c>
      <c r="R34" s="56">
        <v>1</v>
      </c>
      <c r="S34" s="56">
        <v>-1</v>
      </c>
      <c r="T34" s="56">
        <v>1</v>
      </c>
      <c r="U34" s="56">
        <v>7</v>
      </c>
      <c r="V34" s="56">
        <v>2</v>
      </c>
      <c r="W34" s="56">
        <v>1</v>
      </c>
    </row>
    <row r="35" spans="1:23" ht="15.75" customHeight="1" x14ac:dyDescent="0.25">
      <c r="A35" t="s">
        <v>91</v>
      </c>
      <c r="B35" s="55" t="s">
        <v>28</v>
      </c>
      <c r="C35" s="55" t="s">
        <v>414</v>
      </c>
      <c r="D35" s="56">
        <v>290</v>
      </c>
      <c r="E35" s="56">
        <v>49</v>
      </c>
      <c r="F35" s="56">
        <v>51</v>
      </c>
      <c r="G35" s="56">
        <v>59</v>
      </c>
      <c r="H35" s="56">
        <v>-213</v>
      </c>
      <c r="I35" s="56">
        <v>-41</v>
      </c>
      <c r="J35" s="56">
        <v>-81</v>
      </c>
      <c r="K35" s="56">
        <v>1</v>
      </c>
      <c r="L35" s="56">
        <v>57</v>
      </c>
      <c r="M35" s="56">
        <v>66</v>
      </c>
      <c r="N35" s="56">
        <v>54</v>
      </c>
      <c r="O35" s="56">
        <v>87</v>
      </c>
      <c r="P35" s="56">
        <v>51</v>
      </c>
      <c r="Q35" s="56">
        <v>54</v>
      </c>
      <c r="R35" s="56">
        <v>27</v>
      </c>
      <c r="S35" s="56">
        <v>17</v>
      </c>
      <c r="T35" s="56">
        <v>19</v>
      </c>
      <c r="U35" s="56">
        <v>17</v>
      </c>
      <c r="V35" s="56">
        <v>-4</v>
      </c>
      <c r="W35" s="56">
        <v>20</v>
      </c>
    </row>
    <row r="36" spans="1:23" ht="15.75" customHeight="1" x14ac:dyDescent="0.25">
      <c r="A36" t="s">
        <v>92</v>
      </c>
      <c r="B36" s="55" t="s">
        <v>29</v>
      </c>
      <c r="C36" s="55" t="s">
        <v>414</v>
      </c>
      <c r="D36" s="56">
        <v>797</v>
      </c>
      <c r="E36" s="56">
        <v>161</v>
      </c>
      <c r="F36" s="56">
        <v>89</v>
      </c>
      <c r="G36" s="56">
        <v>89</v>
      </c>
      <c r="H36" s="56">
        <v>-251</v>
      </c>
      <c r="I36" s="56">
        <v>-62</v>
      </c>
      <c r="J36" s="56">
        <v>97</v>
      </c>
      <c r="K36" s="56">
        <v>252</v>
      </c>
      <c r="L36" s="56">
        <v>189</v>
      </c>
      <c r="M36" s="56">
        <v>85</v>
      </c>
      <c r="N36" s="56">
        <v>70</v>
      </c>
      <c r="O36" s="56">
        <v>26</v>
      </c>
      <c r="P36" s="56">
        <v>-29</v>
      </c>
      <c r="Q36" s="56">
        <v>-7</v>
      </c>
      <c r="R36" s="56">
        <v>14</v>
      </c>
      <c r="S36" s="56">
        <v>34</v>
      </c>
      <c r="T36" s="56">
        <v>1</v>
      </c>
      <c r="U36" s="56">
        <v>19</v>
      </c>
      <c r="V36" s="56">
        <v>7</v>
      </c>
      <c r="W36" s="56">
        <v>13</v>
      </c>
    </row>
    <row r="37" spans="1:23" ht="15.75" customHeight="1" x14ac:dyDescent="0.25">
      <c r="A37" t="s">
        <v>93</v>
      </c>
      <c r="B37" s="55" t="s">
        <v>30</v>
      </c>
      <c r="C37" s="55" t="s">
        <v>414</v>
      </c>
      <c r="D37" s="56">
        <v>675</v>
      </c>
      <c r="E37" s="56">
        <v>122</v>
      </c>
      <c r="F37" s="56">
        <v>33</v>
      </c>
      <c r="G37" s="56">
        <v>56</v>
      </c>
      <c r="H37" s="56">
        <v>679</v>
      </c>
      <c r="I37" s="56">
        <v>-251</v>
      </c>
      <c r="J37" s="56">
        <v>-137</v>
      </c>
      <c r="K37" s="56">
        <v>150</v>
      </c>
      <c r="L37" s="56">
        <v>61</v>
      </c>
      <c r="M37" s="56">
        <v>50</v>
      </c>
      <c r="N37" s="56">
        <v>-1</v>
      </c>
      <c r="O37" s="56">
        <v>-8</v>
      </c>
      <c r="P37" s="56">
        <v>-22</v>
      </c>
      <c r="Q37" s="56">
        <v>-1</v>
      </c>
      <c r="R37" s="56">
        <v>-12</v>
      </c>
      <c r="S37" s="56">
        <v>-4</v>
      </c>
      <c r="T37" s="56">
        <v>-16</v>
      </c>
      <c r="U37" s="56">
        <v>-6</v>
      </c>
      <c r="V37" s="56">
        <v>-4</v>
      </c>
      <c r="W37" s="56">
        <v>-14</v>
      </c>
    </row>
    <row r="38" spans="1:23" ht="15.75" customHeight="1" x14ac:dyDescent="0.25">
      <c r="A38" t="s">
        <v>94</v>
      </c>
      <c r="B38" s="55" t="s">
        <v>9</v>
      </c>
      <c r="C38" s="55" t="s">
        <v>414</v>
      </c>
      <c r="D38" s="56">
        <v>-395</v>
      </c>
      <c r="E38" s="56">
        <v>-35</v>
      </c>
      <c r="F38" s="56">
        <v>-60</v>
      </c>
      <c r="G38" s="56">
        <v>-33</v>
      </c>
      <c r="H38" s="56">
        <v>18</v>
      </c>
      <c r="I38" s="56">
        <v>-30</v>
      </c>
      <c r="J38" s="56">
        <v>-52</v>
      </c>
      <c r="K38" s="56">
        <v>-82</v>
      </c>
      <c r="L38" s="56">
        <v>-28</v>
      </c>
      <c r="M38" s="56">
        <v>-42</v>
      </c>
      <c r="N38" s="56">
        <v>-25</v>
      </c>
      <c r="O38" s="56">
        <v>6</v>
      </c>
      <c r="P38" s="56">
        <v>-3</v>
      </c>
      <c r="Q38" s="56">
        <v>-21</v>
      </c>
      <c r="R38" s="56">
        <v>0</v>
      </c>
      <c r="S38" s="56">
        <v>-1</v>
      </c>
      <c r="T38" s="56">
        <v>4</v>
      </c>
      <c r="U38" s="56">
        <v>-13</v>
      </c>
      <c r="V38" s="56">
        <v>4</v>
      </c>
      <c r="W38" s="56">
        <v>-2</v>
      </c>
    </row>
    <row r="39" spans="1:23" ht="15.75" customHeight="1" x14ac:dyDescent="0.25">
      <c r="A39" t="s">
        <v>95</v>
      </c>
      <c r="B39" s="55" t="s">
        <v>31</v>
      </c>
      <c r="C39" s="55" t="s">
        <v>414</v>
      </c>
      <c r="D39" s="56">
        <v>876</v>
      </c>
      <c r="E39" s="56">
        <v>-1</v>
      </c>
      <c r="F39" s="56">
        <v>3</v>
      </c>
      <c r="G39" s="56">
        <v>59</v>
      </c>
      <c r="H39" s="56">
        <v>-196</v>
      </c>
      <c r="I39" s="56">
        <v>-12</v>
      </c>
      <c r="J39" s="56">
        <v>192</v>
      </c>
      <c r="K39" s="56">
        <v>241</v>
      </c>
      <c r="L39" s="56">
        <v>185</v>
      </c>
      <c r="M39" s="56">
        <v>67</v>
      </c>
      <c r="N39" s="56">
        <v>46</v>
      </c>
      <c r="O39" s="56">
        <v>60</v>
      </c>
      <c r="P39" s="56">
        <v>27</v>
      </c>
      <c r="Q39" s="56">
        <v>52</v>
      </c>
      <c r="R39" s="56">
        <v>29</v>
      </c>
      <c r="S39" s="56">
        <v>35</v>
      </c>
      <c r="T39" s="56">
        <v>45</v>
      </c>
      <c r="U39" s="56">
        <v>18</v>
      </c>
      <c r="V39" s="56">
        <v>10</v>
      </c>
      <c r="W39" s="56">
        <v>16</v>
      </c>
    </row>
    <row r="40" spans="1:23" ht="31.5" customHeight="1" x14ac:dyDescent="0.25">
      <c r="A40" t="s">
        <v>63</v>
      </c>
      <c r="B40" s="55" t="s">
        <v>2</v>
      </c>
      <c r="C40" s="55" t="s">
        <v>0</v>
      </c>
      <c r="D40" s="56">
        <v>1633</v>
      </c>
      <c r="E40" s="56">
        <v>219</v>
      </c>
      <c r="F40" s="56">
        <v>154</v>
      </c>
      <c r="G40" s="56">
        <v>97</v>
      </c>
      <c r="H40" s="56">
        <v>888</v>
      </c>
      <c r="I40" s="56">
        <v>372</v>
      </c>
      <c r="J40" s="56">
        <v>-1280</v>
      </c>
      <c r="K40" s="56">
        <v>-374</v>
      </c>
      <c r="L40" s="56">
        <v>98</v>
      </c>
      <c r="M40" s="56">
        <v>26</v>
      </c>
      <c r="N40" s="56">
        <v>5</v>
      </c>
      <c r="O40" s="56">
        <v>194</v>
      </c>
      <c r="P40" s="56">
        <v>415</v>
      </c>
      <c r="Q40" s="56">
        <v>354</v>
      </c>
      <c r="R40" s="56">
        <v>242</v>
      </c>
      <c r="S40" s="56">
        <v>115</v>
      </c>
      <c r="T40" s="56">
        <v>65</v>
      </c>
      <c r="U40" s="56">
        <v>21</v>
      </c>
      <c r="V40" s="56">
        <v>12</v>
      </c>
      <c r="W40" s="56">
        <v>10</v>
      </c>
    </row>
    <row r="41" spans="1:23" ht="25.5" customHeight="1" x14ac:dyDescent="0.25">
      <c r="A41" t="s">
        <v>64</v>
      </c>
      <c r="B41" s="55" t="s">
        <v>3</v>
      </c>
      <c r="C41" s="55" t="s">
        <v>0</v>
      </c>
      <c r="D41" s="56">
        <v>-544</v>
      </c>
      <c r="E41" s="56">
        <v>-135</v>
      </c>
      <c r="F41" s="56">
        <v>-77</v>
      </c>
      <c r="G41" s="56">
        <v>-56</v>
      </c>
      <c r="H41" s="56">
        <v>495</v>
      </c>
      <c r="I41" s="56">
        <v>210</v>
      </c>
      <c r="J41" s="56">
        <v>-171</v>
      </c>
      <c r="K41" s="56">
        <v>-345</v>
      </c>
      <c r="L41" s="56">
        <v>-134</v>
      </c>
      <c r="M41" s="56">
        <v>-47</v>
      </c>
      <c r="N41" s="56">
        <v>-62</v>
      </c>
      <c r="O41" s="56">
        <v>-67</v>
      </c>
      <c r="P41" s="56">
        <v>-40</v>
      </c>
      <c r="Q41" s="56">
        <v>-20</v>
      </c>
      <c r="R41" s="56">
        <v>-26</v>
      </c>
      <c r="S41" s="56">
        <v>-29</v>
      </c>
      <c r="T41" s="56">
        <v>-26</v>
      </c>
      <c r="U41" s="56">
        <v>-6</v>
      </c>
      <c r="V41" s="56">
        <v>-5</v>
      </c>
      <c r="W41" s="56">
        <v>-3</v>
      </c>
    </row>
    <row r="42" spans="1:23" ht="15.75" customHeight="1" x14ac:dyDescent="0.25">
      <c r="A42" t="s">
        <v>65</v>
      </c>
      <c r="B42" s="55" t="s">
        <v>4</v>
      </c>
      <c r="C42" s="55" t="s">
        <v>0</v>
      </c>
      <c r="D42" s="56">
        <v>861</v>
      </c>
      <c r="E42" s="56">
        <v>123</v>
      </c>
      <c r="F42" s="56">
        <v>110</v>
      </c>
      <c r="G42" s="56">
        <v>64</v>
      </c>
      <c r="H42" s="56">
        <v>-266</v>
      </c>
      <c r="I42" s="56">
        <v>-88</v>
      </c>
      <c r="J42" s="56">
        <v>47</v>
      </c>
      <c r="K42" s="56">
        <v>262</v>
      </c>
      <c r="L42" s="56">
        <v>228</v>
      </c>
      <c r="M42" s="56">
        <v>94</v>
      </c>
      <c r="N42" s="56">
        <v>14</v>
      </c>
      <c r="O42" s="56">
        <v>52</v>
      </c>
      <c r="P42" s="56">
        <v>58</v>
      </c>
      <c r="Q42" s="56">
        <v>41</v>
      </c>
      <c r="R42" s="56">
        <v>11</v>
      </c>
      <c r="S42" s="56">
        <v>41</v>
      </c>
      <c r="T42" s="56">
        <v>32</v>
      </c>
      <c r="U42" s="56">
        <v>23</v>
      </c>
      <c r="V42" s="56">
        <v>11</v>
      </c>
      <c r="W42" s="56">
        <v>4</v>
      </c>
    </row>
    <row r="43" spans="1:23" ht="15.75" customHeight="1" x14ac:dyDescent="0.25">
      <c r="A43" t="s">
        <v>66</v>
      </c>
      <c r="B43" s="55" t="s">
        <v>5</v>
      </c>
      <c r="C43" s="55" t="s">
        <v>0</v>
      </c>
      <c r="D43" s="56">
        <v>129</v>
      </c>
      <c r="E43" s="56">
        <v>21</v>
      </c>
      <c r="F43" s="56">
        <v>42</v>
      </c>
      <c r="G43" s="56">
        <v>59</v>
      </c>
      <c r="H43" s="56">
        <v>-128</v>
      </c>
      <c r="I43" s="56">
        <v>-40</v>
      </c>
      <c r="J43" s="56">
        <v>-52</v>
      </c>
      <c r="K43" s="56">
        <v>34</v>
      </c>
      <c r="L43" s="56">
        <v>16</v>
      </c>
      <c r="M43" s="56">
        <v>17</v>
      </c>
      <c r="N43" s="56">
        <v>33</v>
      </c>
      <c r="O43" s="56">
        <v>11</v>
      </c>
      <c r="P43" s="56">
        <v>24</v>
      </c>
      <c r="Q43" s="56">
        <v>27</v>
      </c>
      <c r="R43" s="56">
        <v>23</v>
      </c>
      <c r="S43" s="56">
        <v>24</v>
      </c>
      <c r="T43" s="56">
        <v>12</v>
      </c>
      <c r="U43" s="56">
        <v>5</v>
      </c>
      <c r="V43" s="56">
        <v>4</v>
      </c>
      <c r="W43" s="56">
        <v>-3</v>
      </c>
    </row>
    <row r="44" spans="1:23" ht="15.75" customHeight="1" x14ac:dyDescent="0.25">
      <c r="A44" t="s">
        <v>67</v>
      </c>
      <c r="B44" s="55" t="s">
        <v>6</v>
      </c>
      <c r="C44" s="55" t="s">
        <v>0</v>
      </c>
      <c r="D44" s="56">
        <v>177</v>
      </c>
      <c r="E44" s="56">
        <v>15</v>
      </c>
      <c r="F44" s="56">
        <v>23</v>
      </c>
      <c r="G44" s="56">
        <v>18</v>
      </c>
      <c r="H44" s="56">
        <v>-84</v>
      </c>
      <c r="I44" s="56">
        <v>-49</v>
      </c>
      <c r="J44" s="56">
        <v>-51</v>
      </c>
      <c r="K44" s="56">
        <v>-4</v>
      </c>
      <c r="L44" s="56">
        <v>21</v>
      </c>
      <c r="M44" s="56">
        <v>50</v>
      </c>
      <c r="N44" s="56">
        <v>56</v>
      </c>
      <c r="O44" s="56">
        <v>42</v>
      </c>
      <c r="P44" s="56">
        <v>70</v>
      </c>
      <c r="Q44" s="56">
        <v>32</v>
      </c>
      <c r="R44" s="56">
        <v>20</v>
      </c>
      <c r="S44" s="56">
        <v>3</v>
      </c>
      <c r="T44" s="56">
        <v>11</v>
      </c>
      <c r="U44" s="56">
        <v>3</v>
      </c>
      <c r="V44" s="56">
        <v>-2</v>
      </c>
      <c r="W44" s="56">
        <v>3</v>
      </c>
    </row>
    <row r="45" spans="1:23" ht="15.75" customHeight="1" x14ac:dyDescent="0.25">
      <c r="A45" t="s">
        <v>68</v>
      </c>
      <c r="B45" s="55" t="s">
        <v>46</v>
      </c>
      <c r="C45" s="55" t="s">
        <v>0</v>
      </c>
      <c r="D45" s="56">
        <v>-167</v>
      </c>
      <c r="E45" s="56">
        <v>-258</v>
      </c>
      <c r="F45" s="56">
        <v>-30</v>
      </c>
      <c r="G45" s="56">
        <v>-36</v>
      </c>
      <c r="H45" s="56">
        <v>818</v>
      </c>
      <c r="I45" s="56">
        <v>930</v>
      </c>
      <c r="J45" s="56">
        <v>-115</v>
      </c>
      <c r="K45" s="56">
        <v>-485</v>
      </c>
      <c r="L45" s="56">
        <v>-320</v>
      </c>
      <c r="M45" s="56">
        <v>-231</v>
      </c>
      <c r="N45" s="56">
        <v>-72</v>
      </c>
      <c r="O45" s="56">
        <v>-99</v>
      </c>
      <c r="P45" s="56">
        <v>-79</v>
      </c>
      <c r="Q45" s="56">
        <v>-92</v>
      </c>
      <c r="R45" s="56">
        <v>-50</v>
      </c>
      <c r="S45" s="56">
        <v>-37</v>
      </c>
      <c r="T45" s="56">
        <v>1</v>
      </c>
      <c r="U45" s="56">
        <v>-1</v>
      </c>
      <c r="V45" s="56">
        <v>-7</v>
      </c>
      <c r="W45" s="56">
        <v>-4</v>
      </c>
    </row>
    <row r="46" spans="1:23" ht="15.75" customHeight="1" x14ac:dyDescent="0.25">
      <c r="A46" t="s">
        <v>69</v>
      </c>
      <c r="B46" s="55" t="s">
        <v>8</v>
      </c>
      <c r="C46" s="55" t="s">
        <v>0</v>
      </c>
      <c r="D46" s="56">
        <v>56</v>
      </c>
      <c r="E46" s="56">
        <v>14</v>
      </c>
      <c r="F46" s="56">
        <v>-2</v>
      </c>
      <c r="G46" s="56">
        <v>-12</v>
      </c>
      <c r="H46" s="56">
        <v>-55</v>
      </c>
      <c r="I46" s="56">
        <v>2</v>
      </c>
      <c r="J46" s="56">
        <v>-7</v>
      </c>
      <c r="K46" s="56">
        <v>40</v>
      </c>
      <c r="L46" s="56">
        <v>11</v>
      </c>
      <c r="M46" s="56">
        <v>-6</v>
      </c>
      <c r="N46" s="56">
        <v>16</v>
      </c>
      <c r="O46" s="56">
        <v>-8</v>
      </c>
      <c r="P46" s="56">
        <v>10</v>
      </c>
      <c r="Q46" s="56">
        <v>14</v>
      </c>
      <c r="R46" s="56">
        <v>13</v>
      </c>
      <c r="S46" s="56">
        <v>11</v>
      </c>
      <c r="T46" s="56">
        <v>8</v>
      </c>
      <c r="U46" s="56">
        <v>8</v>
      </c>
      <c r="V46" s="56">
        <v>0</v>
      </c>
      <c r="W46" s="56">
        <v>-1</v>
      </c>
    </row>
    <row r="47" spans="1:23" ht="15.75" customHeight="1" x14ac:dyDescent="0.25">
      <c r="A47" t="s">
        <v>70</v>
      </c>
      <c r="B47" s="55" t="s">
        <v>36</v>
      </c>
      <c r="C47" s="55" t="s">
        <v>0</v>
      </c>
      <c r="D47" s="56">
        <v>256</v>
      </c>
      <c r="E47" s="56">
        <v>54</v>
      </c>
      <c r="F47" s="56">
        <v>26</v>
      </c>
      <c r="G47" s="56">
        <v>-15</v>
      </c>
      <c r="H47" s="56">
        <v>-191</v>
      </c>
      <c r="I47" s="56">
        <v>-26</v>
      </c>
      <c r="J47" s="56">
        <v>-8</v>
      </c>
      <c r="K47" s="56">
        <v>-16</v>
      </c>
      <c r="L47" s="56">
        <v>39</v>
      </c>
      <c r="M47" s="56">
        <v>31</v>
      </c>
      <c r="N47" s="56">
        <v>33</v>
      </c>
      <c r="O47" s="56">
        <v>35</v>
      </c>
      <c r="P47" s="56">
        <v>95</v>
      </c>
      <c r="Q47" s="56">
        <v>94</v>
      </c>
      <c r="R47" s="56">
        <v>55</v>
      </c>
      <c r="S47" s="56">
        <v>37</v>
      </c>
      <c r="T47" s="56">
        <v>5</v>
      </c>
      <c r="U47" s="56">
        <v>5</v>
      </c>
      <c r="V47" s="56">
        <v>0</v>
      </c>
      <c r="W47" s="56">
        <v>3</v>
      </c>
    </row>
    <row r="48" spans="1:23" ht="15.75" customHeight="1" x14ac:dyDescent="0.25">
      <c r="A48" t="s">
        <v>71</v>
      </c>
      <c r="B48" s="55" t="s">
        <v>10</v>
      </c>
      <c r="C48" s="55" t="s">
        <v>0</v>
      </c>
      <c r="D48" s="56">
        <v>-118</v>
      </c>
      <c r="E48" s="56">
        <v>-37</v>
      </c>
      <c r="F48" s="56">
        <v>-29</v>
      </c>
      <c r="G48" s="56">
        <v>-11</v>
      </c>
      <c r="H48" s="56">
        <v>432</v>
      </c>
      <c r="I48" s="56">
        <v>-1</v>
      </c>
      <c r="J48" s="56">
        <v>-180</v>
      </c>
      <c r="K48" s="56">
        <v>-145</v>
      </c>
      <c r="L48" s="56">
        <v>-49</v>
      </c>
      <c r="M48" s="56">
        <v>-58</v>
      </c>
      <c r="N48" s="56">
        <v>-24</v>
      </c>
      <c r="O48" s="56">
        <v>-7</v>
      </c>
      <c r="P48" s="56">
        <v>11</v>
      </c>
      <c r="Q48" s="56">
        <v>-9</v>
      </c>
      <c r="R48" s="56">
        <v>-3</v>
      </c>
      <c r="S48" s="56">
        <v>-4</v>
      </c>
      <c r="T48" s="56">
        <v>2</v>
      </c>
      <c r="U48" s="56">
        <v>-6</v>
      </c>
      <c r="V48" s="56">
        <v>-4</v>
      </c>
      <c r="W48" s="56">
        <v>4</v>
      </c>
    </row>
    <row r="49" spans="1:23" ht="15.75" customHeight="1" x14ac:dyDescent="0.25">
      <c r="A49" t="s">
        <v>72</v>
      </c>
      <c r="B49" s="55" t="s">
        <v>11</v>
      </c>
      <c r="C49" s="55" t="s">
        <v>0</v>
      </c>
      <c r="D49" s="56">
        <v>39</v>
      </c>
      <c r="E49" s="56">
        <v>36</v>
      </c>
      <c r="F49" s="56">
        <v>4</v>
      </c>
      <c r="G49" s="56">
        <v>7</v>
      </c>
      <c r="H49" s="56">
        <v>-29</v>
      </c>
      <c r="I49" s="56">
        <v>-24</v>
      </c>
      <c r="J49" s="56">
        <v>-18</v>
      </c>
      <c r="K49" s="56">
        <v>0</v>
      </c>
      <c r="L49" s="56">
        <v>23</v>
      </c>
      <c r="M49" s="56">
        <v>4</v>
      </c>
      <c r="N49" s="56">
        <v>-13</v>
      </c>
      <c r="O49" s="56">
        <v>-19</v>
      </c>
      <c r="P49" s="56">
        <v>14</v>
      </c>
      <c r="Q49" s="56">
        <v>30</v>
      </c>
      <c r="R49" s="56">
        <v>15</v>
      </c>
      <c r="S49" s="56">
        <v>6</v>
      </c>
      <c r="T49" s="56">
        <v>-4</v>
      </c>
      <c r="U49" s="56">
        <v>6</v>
      </c>
      <c r="V49" s="56">
        <v>0</v>
      </c>
      <c r="W49" s="56">
        <v>1</v>
      </c>
    </row>
    <row r="50" spans="1:23" ht="15.75" customHeight="1" x14ac:dyDescent="0.25">
      <c r="A50" t="s">
        <v>73</v>
      </c>
      <c r="B50" s="55" t="s">
        <v>12</v>
      </c>
      <c r="C50" s="55" t="s">
        <v>0</v>
      </c>
      <c r="D50" s="56">
        <v>-159</v>
      </c>
      <c r="E50" s="56">
        <v>75</v>
      </c>
      <c r="F50" s="56">
        <v>30</v>
      </c>
      <c r="G50" s="56">
        <v>28</v>
      </c>
      <c r="H50" s="56">
        <v>-85</v>
      </c>
      <c r="I50" s="56">
        <v>-86</v>
      </c>
      <c r="J50" s="56">
        <v>-115</v>
      </c>
      <c r="K50" s="56">
        <v>40</v>
      </c>
      <c r="L50" s="56">
        <v>15</v>
      </c>
      <c r="M50" s="56">
        <v>-1</v>
      </c>
      <c r="N50" s="56">
        <v>5</v>
      </c>
      <c r="O50" s="56">
        <v>-21</v>
      </c>
      <c r="P50" s="56">
        <v>-20</v>
      </c>
      <c r="Q50" s="56">
        <v>-32</v>
      </c>
      <c r="R50" s="56">
        <v>-1</v>
      </c>
      <c r="S50" s="56">
        <v>-5</v>
      </c>
      <c r="T50" s="56">
        <v>-3</v>
      </c>
      <c r="U50" s="56">
        <v>7</v>
      </c>
      <c r="V50" s="56">
        <v>-2</v>
      </c>
      <c r="W50" s="56">
        <v>12</v>
      </c>
    </row>
    <row r="51" spans="1:23" ht="15.75" customHeight="1" x14ac:dyDescent="0.25">
      <c r="A51" t="s">
        <v>74</v>
      </c>
      <c r="B51" s="55" t="s">
        <v>13</v>
      </c>
      <c r="C51" s="55" t="s">
        <v>0</v>
      </c>
      <c r="D51" s="56">
        <v>284</v>
      </c>
      <c r="E51" s="56">
        <v>29</v>
      </c>
      <c r="F51" s="56">
        <v>7</v>
      </c>
      <c r="G51" s="56">
        <v>3</v>
      </c>
      <c r="H51" s="56">
        <v>-99</v>
      </c>
      <c r="I51" s="56">
        <v>-32</v>
      </c>
      <c r="J51" s="56">
        <v>22</v>
      </c>
      <c r="K51" s="56">
        <v>99</v>
      </c>
      <c r="L51" s="56">
        <v>79</v>
      </c>
      <c r="M51" s="56">
        <v>69</v>
      </c>
      <c r="N51" s="56">
        <v>22</v>
      </c>
      <c r="O51" s="56">
        <v>3</v>
      </c>
      <c r="P51" s="56">
        <v>5</v>
      </c>
      <c r="Q51" s="56">
        <v>25</v>
      </c>
      <c r="R51" s="56">
        <v>32</v>
      </c>
      <c r="S51" s="56">
        <v>5</v>
      </c>
      <c r="T51" s="56">
        <v>-1</v>
      </c>
      <c r="U51" s="56">
        <v>3</v>
      </c>
      <c r="V51" s="56">
        <v>9</v>
      </c>
      <c r="W51" s="56">
        <v>4</v>
      </c>
    </row>
    <row r="52" spans="1:23" ht="15.75" customHeight="1" x14ac:dyDescent="0.25">
      <c r="A52" t="s">
        <v>75</v>
      </c>
      <c r="B52" s="55" t="s">
        <v>14</v>
      </c>
      <c r="C52" s="55" t="s">
        <v>0</v>
      </c>
      <c r="D52" s="56">
        <v>-83</v>
      </c>
      <c r="E52" s="56">
        <v>47</v>
      </c>
      <c r="F52" s="56">
        <v>28</v>
      </c>
      <c r="G52" s="56">
        <v>12</v>
      </c>
      <c r="H52" s="56">
        <v>-74</v>
      </c>
      <c r="I52" s="56">
        <v>-68</v>
      </c>
      <c r="J52" s="56">
        <v>-69</v>
      </c>
      <c r="K52" s="56">
        <v>22</v>
      </c>
      <c r="L52" s="56">
        <v>31</v>
      </c>
      <c r="M52" s="56">
        <v>33</v>
      </c>
      <c r="N52" s="56">
        <v>-3</v>
      </c>
      <c r="O52" s="56">
        <v>-28</v>
      </c>
      <c r="P52" s="56">
        <v>-28</v>
      </c>
      <c r="Q52" s="56">
        <v>-8</v>
      </c>
      <c r="R52" s="56">
        <v>9</v>
      </c>
      <c r="S52" s="56">
        <v>8</v>
      </c>
      <c r="T52" s="56">
        <v>-2</v>
      </c>
      <c r="U52" s="56">
        <v>3</v>
      </c>
      <c r="V52" s="56">
        <v>6</v>
      </c>
      <c r="W52" s="56">
        <v>-2</v>
      </c>
    </row>
    <row r="53" spans="1:23" ht="15.75" customHeight="1" x14ac:dyDescent="0.25">
      <c r="A53" t="s">
        <v>76</v>
      </c>
      <c r="B53" s="55" t="s">
        <v>15</v>
      </c>
      <c r="C53" s="55" t="s">
        <v>0</v>
      </c>
      <c r="D53" s="56">
        <v>432</v>
      </c>
      <c r="E53" s="56">
        <v>77</v>
      </c>
      <c r="F53" s="56">
        <v>31</v>
      </c>
      <c r="G53" s="56">
        <v>20</v>
      </c>
      <c r="H53" s="56">
        <v>-59</v>
      </c>
      <c r="I53" s="56">
        <v>-10</v>
      </c>
      <c r="J53" s="56">
        <v>90</v>
      </c>
      <c r="K53" s="56">
        <v>86</v>
      </c>
      <c r="L53" s="56">
        <v>85</v>
      </c>
      <c r="M53" s="56">
        <v>49</v>
      </c>
      <c r="N53" s="56">
        <v>-2</v>
      </c>
      <c r="O53" s="56">
        <v>18</v>
      </c>
      <c r="P53" s="56">
        <v>17</v>
      </c>
      <c r="Q53" s="56">
        <v>22</v>
      </c>
      <c r="R53" s="56">
        <v>-7</v>
      </c>
      <c r="S53" s="56">
        <v>3</v>
      </c>
      <c r="T53" s="56">
        <v>8</v>
      </c>
      <c r="U53" s="56">
        <v>-1</v>
      </c>
      <c r="V53" s="56">
        <v>3</v>
      </c>
      <c r="W53" s="56">
        <v>2</v>
      </c>
    </row>
    <row r="54" spans="1:23" ht="15.75" customHeight="1" x14ac:dyDescent="0.25">
      <c r="A54" t="s">
        <v>77</v>
      </c>
      <c r="B54" s="55" t="s">
        <v>16</v>
      </c>
      <c r="C54" s="55" t="s">
        <v>0</v>
      </c>
      <c r="D54" s="56">
        <v>217</v>
      </c>
      <c r="E54" s="56">
        <v>99</v>
      </c>
      <c r="F54" s="56">
        <v>30</v>
      </c>
      <c r="G54" s="56">
        <v>25</v>
      </c>
      <c r="H54" s="56">
        <v>-4</v>
      </c>
      <c r="I54" s="56">
        <v>-225</v>
      </c>
      <c r="J54" s="56">
        <v>-99</v>
      </c>
      <c r="K54" s="56">
        <v>68</v>
      </c>
      <c r="L54" s="56">
        <v>49</v>
      </c>
      <c r="M54" s="56">
        <v>39</v>
      </c>
      <c r="N54" s="56">
        <v>-1</v>
      </c>
      <c r="O54" s="56">
        <v>37</v>
      </c>
      <c r="P54" s="56">
        <v>72</v>
      </c>
      <c r="Q54" s="56">
        <v>63</v>
      </c>
      <c r="R54" s="56">
        <v>39</v>
      </c>
      <c r="S54" s="56">
        <v>22</v>
      </c>
      <c r="T54" s="56">
        <v>7</v>
      </c>
      <c r="U54" s="56">
        <v>-5</v>
      </c>
      <c r="V54" s="56">
        <v>-1</v>
      </c>
      <c r="W54" s="56">
        <v>2</v>
      </c>
    </row>
    <row r="55" spans="1:23" ht="15.75" customHeight="1" x14ac:dyDescent="0.25">
      <c r="A55" t="s">
        <v>78</v>
      </c>
      <c r="B55" s="55" t="s">
        <v>17</v>
      </c>
      <c r="C55" s="55" t="s">
        <v>0</v>
      </c>
      <c r="D55" s="56">
        <v>-2215</v>
      </c>
      <c r="E55" s="56">
        <v>-481</v>
      </c>
      <c r="F55" s="56">
        <v>-284</v>
      </c>
      <c r="G55" s="56">
        <v>-218</v>
      </c>
      <c r="H55" s="56">
        <v>1141</v>
      </c>
      <c r="I55" s="56">
        <v>388</v>
      </c>
      <c r="J55" s="56">
        <v>-266</v>
      </c>
      <c r="K55" s="56">
        <v>-557</v>
      </c>
      <c r="L55" s="56">
        <v>-667</v>
      </c>
      <c r="M55" s="56">
        <v>-369</v>
      </c>
      <c r="N55" s="56">
        <v>-218</v>
      </c>
      <c r="O55" s="56">
        <v>-102</v>
      </c>
      <c r="P55" s="56">
        <v>-135</v>
      </c>
      <c r="Q55" s="56">
        <v>-114</v>
      </c>
      <c r="R55" s="56">
        <v>-127</v>
      </c>
      <c r="S55" s="56">
        <v>-42</v>
      </c>
      <c r="T55" s="56">
        <v>-58</v>
      </c>
      <c r="U55" s="56">
        <v>-55</v>
      </c>
      <c r="V55" s="56">
        <v>-38</v>
      </c>
      <c r="W55" s="56">
        <v>-13</v>
      </c>
    </row>
    <row r="56" spans="1:23" ht="15.75" customHeight="1" x14ac:dyDescent="0.25">
      <c r="A56" t="s">
        <v>79</v>
      </c>
      <c r="B56" s="55" t="s">
        <v>18</v>
      </c>
      <c r="C56" s="55" t="s">
        <v>0</v>
      </c>
      <c r="D56" s="56">
        <v>701</v>
      </c>
      <c r="E56" s="56">
        <v>92</v>
      </c>
      <c r="F56" s="56">
        <v>52</v>
      </c>
      <c r="G56" s="56">
        <v>5</v>
      </c>
      <c r="H56" s="56">
        <v>-302</v>
      </c>
      <c r="I56" s="56">
        <v>12</v>
      </c>
      <c r="J56" s="56">
        <v>34</v>
      </c>
      <c r="K56" s="56">
        <v>90</v>
      </c>
      <c r="L56" s="56">
        <v>157</v>
      </c>
      <c r="M56" s="56">
        <v>99</v>
      </c>
      <c r="N56" s="56">
        <v>90</v>
      </c>
      <c r="O56" s="56">
        <v>95</v>
      </c>
      <c r="P56" s="56">
        <v>119</v>
      </c>
      <c r="Q56" s="56">
        <v>75</v>
      </c>
      <c r="R56" s="56">
        <v>41</v>
      </c>
      <c r="S56" s="56">
        <v>10</v>
      </c>
      <c r="T56" s="56">
        <v>12</v>
      </c>
      <c r="U56" s="56">
        <v>10</v>
      </c>
      <c r="V56" s="56">
        <v>7</v>
      </c>
      <c r="W56" s="56">
        <v>3</v>
      </c>
    </row>
    <row r="57" spans="1:23" ht="15.75" customHeight="1" x14ac:dyDescent="0.25">
      <c r="A57" t="s">
        <v>80</v>
      </c>
      <c r="B57" s="55" t="s">
        <v>19</v>
      </c>
      <c r="C57" s="55" t="s">
        <v>0</v>
      </c>
      <c r="D57" s="56">
        <v>-194</v>
      </c>
      <c r="E57" s="56">
        <v>13</v>
      </c>
      <c r="F57" s="56">
        <v>-12</v>
      </c>
      <c r="G57" s="56">
        <v>-10</v>
      </c>
      <c r="H57" s="56">
        <v>-41</v>
      </c>
      <c r="I57" s="56">
        <v>-33</v>
      </c>
      <c r="J57" s="56">
        <v>-22</v>
      </c>
      <c r="K57" s="56">
        <v>-11</v>
      </c>
      <c r="L57" s="56">
        <v>-11</v>
      </c>
      <c r="M57" s="56">
        <v>-18</v>
      </c>
      <c r="N57" s="56">
        <v>-7</v>
      </c>
      <c r="O57" s="56">
        <v>-16</v>
      </c>
      <c r="P57" s="56">
        <v>-13</v>
      </c>
      <c r="Q57" s="56">
        <v>7</v>
      </c>
      <c r="R57" s="56">
        <v>-1</v>
      </c>
      <c r="S57" s="56">
        <v>-4</v>
      </c>
      <c r="T57" s="56">
        <v>-4</v>
      </c>
      <c r="U57" s="56">
        <v>-7</v>
      </c>
      <c r="V57" s="56">
        <v>-4</v>
      </c>
      <c r="W57" s="56">
        <v>0</v>
      </c>
    </row>
    <row r="58" spans="1:23" ht="15.75" customHeight="1" x14ac:dyDescent="0.25">
      <c r="A58" t="s">
        <v>81</v>
      </c>
      <c r="B58" s="55" t="s">
        <v>20</v>
      </c>
      <c r="C58" s="55" t="s">
        <v>0</v>
      </c>
      <c r="D58" s="56">
        <v>-358</v>
      </c>
      <c r="E58" s="56">
        <v>-17</v>
      </c>
      <c r="F58" s="56">
        <v>-44</v>
      </c>
      <c r="G58" s="56">
        <v>-43</v>
      </c>
      <c r="H58" s="56">
        <v>-63</v>
      </c>
      <c r="I58" s="56">
        <v>-43</v>
      </c>
      <c r="J58" s="56">
        <v>2</v>
      </c>
      <c r="K58" s="56">
        <v>14</v>
      </c>
      <c r="L58" s="56">
        <v>-20</v>
      </c>
      <c r="M58" s="56">
        <v>-23</v>
      </c>
      <c r="N58" s="56">
        <v>-25</v>
      </c>
      <c r="O58" s="56">
        <v>-21</v>
      </c>
      <c r="P58" s="56">
        <v>-13</v>
      </c>
      <c r="Q58" s="56">
        <v>-23</v>
      </c>
      <c r="R58" s="56">
        <v>-6</v>
      </c>
      <c r="S58" s="56">
        <v>-7</v>
      </c>
      <c r="T58" s="56">
        <v>-13</v>
      </c>
      <c r="U58" s="56">
        <v>-10</v>
      </c>
      <c r="V58" s="56">
        <v>0</v>
      </c>
      <c r="W58" s="56">
        <v>-3</v>
      </c>
    </row>
    <row r="59" spans="1:23" ht="15.75" customHeight="1" x14ac:dyDescent="0.25">
      <c r="A59" t="s">
        <v>82</v>
      </c>
      <c r="B59" s="55" t="s">
        <v>21</v>
      </c>
      <c r="C59" s="55" t="s">
        <v>0</v>
      </c>
      <c r="D59" s="56">
        <v>256</v>
      </c>
      <c r="E59" s="56">
        <v>34</v>
      </c>
      <c r="F59" s="56">
        <v>56</v>
      </c>
      <c r="G59" s="56">
        <v>67</v>
      </c>
      <c r="H59" s="56">
        <v>-51</v>
      </c>
      <c r="I59" s="56">
        <v>-30</v>
      </c>
      <c r="J59" s="56">
        <v>-27</v>
      </c>
      <c r="K59" s="56">
        <v>13</v>
      </c>
      <c r="L59" s="56">
        <v>15</v>
      </c>
      <c r="M59" s="56">
        <v>15</v>
      </c>
      <c r="N59" s="56">
        <v>19</v>
      </c>
      <c r="O59" s="56">
        <v>13</v>
      </c>
      <c r="P59" s="56">
        <v>38</v>
      </c>
      <c r="Q59" s="56">
        <v>35</v>
      </c>
      <c r="R59" s="56">
        <v>40</v>
      </c>
      <c r="S59" s="56">
        <v>11</v>
      </c>
      <c r="T59" s="56">
        <v>8</v>
      </c>
      <c r="U59" s="56">
        <v>0</v>
      </c>
      <c r="V59" s="56">
        <v>1</v>
      </c>
      <c r="W59" s="56">
        <v>-1</v>
      </c>
    </row>
    <row r="60" spans="1:23" ht="15.75" customHeight="1" x14ac:dyDescent="0.25">
      <c r="A60" t="s">
        <v>83</v>
      </c>
      <c r="B60" s="55" t="s">
        <v>47</v>
      </c>
      <c r="C60" s="55" t="s">
        <v>0</v>
      </c>
      <c r="D60" s="56">
        <v>32</v>
      </c>
      <c r="E60" s="56">
        <v>19</v>
      </c>
      <c r="F60" s="56">
        <v>22</v>
      </c>
      <c r="G60" s="56">
        <v>5</v>
      </c>
      <c r="H60" s="56">
        <v>-42</v>
      </c>
      <c r="I60" s="56">
        <v>-5</v>
      </c>
      <c r="J60" s="56">
        <v>-24</v>
      </c>
      <c r="K60" s="56">
        <v>1</v>
      </c>
      <c r="L60" s="56">
        <v>13</v>
      </c>
      <c r="M60" s="56">
        <v>-4</v>
      </c>
      <c r="N60" s="56">
        <v>2</v>
      </c>
      <c r="O60" s="56">
        <v>9</v>
      </c>
      <c r="P60" s="56">
        <v>19</v>
      </c>
      <c r="Q60" s="56">
        <v>3</v>
      </c>
      <c r="R60" s="56">
        <v>6</v>
      </c>
      <c r="S60" s="56">
        <v>-4</v>
      </c>
      <c r="T60" s="56">
        <v>6</v>
      </c>
      <c r="U60" s="56">
        <v>1</v>
      </c>
      <c r="V60" s="56">
        <v>3</v>
      </c>
      <c r="W60" s="56">
        <v>2</v>
      </c>
    </row>
    <row r="61" spans="1:23" ht="15.75" customHeight="1" x14ac:dyDescent="0.25">
      <c r="A61" t="s">
        <v>84</v>
      </c>
      <c r="B61" s="55" t="s">
        <v>22</v>
      </c>
      <c r="C61" s="55" t="s">
        <v>0</v>
      </c>
      <c r="D61" s="56">
        <v>73</v>
      </c>
      <c r="E61" s="56">
        <v>49</v>
      </c>
      <c r="F61" s="56">
        <v>42</v>
      </c>
      <c r="G61" s="56">
        <v>35</v>
      </c>
      <c r="H61" s="56">
        <v>-88</v>
      </c>
      <c r="I61" s="56">
        <v>-77</v>
      </c>
      <c r="J61" s="56">
        <v>-74</v>
      </c>
      <c r="K61" s="56">
        <v>28</v>
      </c>
      <c r="L61" s="56">
        <v>34</v>
      </c>
      <c r="M61" s="56">
        <v>17</v>
      </c>
      <c r="N61" s="56">
        <v>14</v>
      </c>
      <c r="O61" s="56">
        <v>2</v>
      </c>
      <c r="P61" s="56">
        <v>16</v>
      </c>
      <c r="Q61" s="56">
        <v>32</v>
      </c>
      <c r="R61" s="56">
        <v>17</v>
      </c>
      <c r="S61" s="56">
        <v>4</v>
      </c>
      <c r="T61" s="56">
        <v>6</v>
      </c>
      <c r="U61" s="56">
        <v>13</v>
      </c>
      <c r="V61" s="56">
        <v>2</v>
      </c>
      <c r="W61" s="56">
        <v>1</v>
      </c>
    </row>
    <row r="62" spans="1:23" ht="15.75" customHeight="1" x14ac:dyDescent="0.25">
      <c r="A62" t="s">
        <v>85</v>
      </c>
      <c r="B62" s="55" t="s">
        <v>23</v>
      </c>
      <c r="C62" s="55" t="s">
        <v>0</v>
      </c>
      <c r="D62" s="56">
        <v>-25</v>
      </c>
      <c r="E62" s="56">
        <v>38</v>
      </c>
      <c r="F62" s="56">
        <v>6</v>
      </c>
      <c r="G62" s="56">
        <v>17</v>
      </c>
      <c r="H62" s="56">
        <v>-50</v>
      </c>
      <c r="I62" s="56">
        <v>-89</v>
      </c>
      <c r="J62" s="56">
        <v>-50</v>
      </c>
      <c r="K62" s="56">
        <v>47</v>
      </c>
      <c r="L62" s="56">
        <v>29</v>
      </c>
      <c r="M62" s="56">
        <v>-26</v>
      </c>
      <c r="N62" s="56">
        <v>12</v>
      </c>
      <c r="O62" s="56">
        <v>31</v>
      </c>
      <c r="P62" s="56">
        <v>35</v>
      </c>
      <c r="Q62" s="56">
        <v>6</v>
      </c>
      <c r="R62" s="56">
        <v>-4</v>
      </c>
      <c r="S62" s="56">
        <v>-19</v>
      </c>
      <c r="T62" s="56">
        <v>-7</v>
      </c>
      <c r="U62" s="56">
        <v>-5</v>
      </c>
      <c r="V62" s="56">
        <v>9</v>
      </c>
      <c r="W62" s="56">
        <v>-5</v>
      </c>
    </row>
    <row r="63" spans="1:23" ht="15.75" customHeight="1" x14ac:dyDescent="0.25">
      <c r="A63" t="s">
        <v>86</v>
      </c>
      <c r="B63" s="55" t="s">
        <v>24</v>
      </c>
      <c r="C63" s="55" t="s">
        <v>0</v>
      </c>
      <c r="D63" s="56">
        <v>74</v>
      </c>
      <c r="E63" s="56">
        <v>9</v>
      </c>
      <c r="F63" s="56">
        <v>5</v>
      </c>
      <c r="G63" s="56">
        <v>9</v>
      </c>
      <c r="H63" s="56">
        <v>-26</v>
      </c>
      <c r="I63" s="56">
        <v>1</v>
      </c>
      <c r="J63" s="56">
        <v>12</v>
      </c>
      <c r="K63" s="56">
        <v>-2</v>
      </c>
      <c r="L63" s="56">
        <v>6</v>
      </c>
      <c r="M63" s="56">
        <v>5</v>
      </c>
      <c r="N63" s="56">
        <v>13</v>
      </c>
      <c r="O63" s="56">
        <v>7</v>
      </c>
      <c r="P63" s="56">
        <v>14</v>
      </c>
      <c r="Q63" s="56">
        <v>7</v>
      </c>
      <c r="R63" s="56">
        <v>6</v>
      </c>
      <c r="S63" s="56">
        <v>3</v>
      </c>
      <c r="T63" s="56">
        <v>3</v>
      </c>
      <c r="U63" s="56">
        <v>1</v>
      </c>
      <c r="V63" s="56">
        <v>2</v>
      </c>
      <c r="W63" s="56">
        <v>-1</v>
      </c>
    </row>
    <row r="64" spans="1:23" ht="15.75" customHeight="1" x14ac:dyDescent="0.25">
      <c r="A64" t="s">
        <v>87</v>
      </c>
      <c r="B64" s="55" t="s">
        <v>25</v>
      </c>
      <c r="C64" s="55" t="s">
        <v>0</v>
      </c>
      <c r="D64" s="56">
        <v>855</v>
      </c>
      <c r="E64" s="56">
        <v>102</v>
      </c>
      <c r="F64" s="56">
        <v>89</v>
      </c>
      <c r="G64" s="56">
        <v>68</v>
      </c>
      <c r="H64" s="56">
        <v>-112</v>
      </c>
      <c r="I64" s="56">
        <v>35</v>
      </c>
      <c r="J64" s="56">
        <v>34</v>
      </c>
      <c r="K64" s="56">
        <v>118</v>
      </c>
      <c r="L64" s="56">
        <v>101</v>
      </c>
      <c r="M64" s="56">
        <v>83</v>
      </c>
      <c r="N64" s="56">
        <v>31</v>
      </c>
      <c r="O64" s="56">
        <v>55</v>
      </c>
      <c r="P64" s="56">
        <v>89</v>
      </c>
      <c r="Q64" s="56">
        <v>53</v>
      </c>
      <c r="R64" s="56">
        <v>53</v>
      </c>
      <c r="S64" s="56">
        <v>18</v>
      </c>
      <c r="T64" s="56">
        <v>13</v>
      </c>
      <c r="U64" s="56">
        <v>11</v>
      </c>
      <c r="V64" s="56">
        <v>12</v>
      </c>
      <c r="W64" s="56">
        <v>2</v>
      </c>
    </row>
    <row r="65" spans="1:23" ht="15.75" customHeight="1" x14ac:dyDescent="0.25">
      <c r="A65" t="s">
        <v>88</v>
      </c>
      <c r="B65" s="55" t="s">
        <v>26</v>
      </c>
      <c r="C65" s="55" t="s">
        <v>0</v>
      </c>
      <c r="D65" s="56">
        <v>-431</v>
      </c>
      <c r="E65" s="56">
        <v>-70</v>
      </c>
      <c r="F65" s="56">
        <v>-66</v>
      </c>
      <c r="G65" s="56">
        <v>-49</v>
      </c>
      <c r="H65" s="56">
        <v>-62</v>
      </c>
      <c r="I65" s="56">
        <v>-30</v>
      </c>
      <c r="J65" s="56">
        <v>-14</v>
      </c>
      <c r="K65" s="56">
        <v>-70</v>
      </c>
      <c r="L65" s="56">
        <v>37</v>
      </c>
      <c r="M65" s="56">
        <v>-29</v>
      </c>
      <c r="N65" s="56">
        <v>-33</v>
      </c>
      <c r="O65" s="56">
        <v>-21</v>
      </c>
      <c r="P65" s="56">
        <v>-25</v>
      </c>
      <c r="Q65" s="56">
        <v>-14</v>
      </c>
      <c r="R65" s="56">
        <v>-11</v>
      </c>
      <c r="S65" s="56">
        <v>8</v>
      </c>
      <c r="T65" s="56">
        <v>14</v>
      </c>
      <c r="U65" s="56">
        <v>1</v>
      </c>
      <c r="V65" s="56">
        <v>4</v>
      </c>
      <c r="W65" s="56">
        <v>-1</v>
      </c>
    </row>
    <row r="66" spans="1:23" ht="15.75" customHeight="1" x14ac:dyDescent="0.25">
      <c r="A66" t="s">
        <v>89</v>
      </c>
      <c r="B66" s="55" t="s">
        <v>7</v>
      </c>
      <c r="C66" s="55" t="s">
        <v>0</v>
      </c>
      <c r="D66" s="56">
        <v>540</v>
      </c>
      <c r="E66" s="56">
        <v>87</v>
      </c>
      <c r="F66" s="56">
        <v>53</v>
      </c>
      <c r="G66" s="56">
        <v>38</v>
      </c>
      <c r="H66" s="56">
        <v>-142</v>
      </c>
      <c r="I66" s="56">
        <v>-24</v>
      </c>
      <c r="J66" s="56">
        <v>-26</v>
      </c>
      <c r="K66" s="56">
        <v>55</v>
      </c>
      <c r="L66" s="56">
        <v>86</v>
      </c>
      <c r="M66" s="56">
        <v>72</v>
      </c>
      <c r="N66" s="56">
        <v>37</v>
      </c>
      <c r="O66" s="56">
        <v>72</v>
      </c>
      <c r="P66" s="56">
        <v>68</v>
      </c>
      <c r="Q66" s="56">
        <v>74</v>
      </c>
      <c r="R66" s="56">
        <v>49</v>
      </c>
      <c r="S66" s="56">
        <v>25</v>
      </c>
      <c r="T66" s="56">
        <v>8</v>
      </c>
      <c r="U66" s="56">
        <v>1</v>
      </c>
      <c r="V66" s="56">
        <v>4</v>
      </c>
      <c r="W66" s="56">
        <v>3</v>
      </c>
    </row>
    <row r="67" spans="1:23" ht="15.75" customHeight="1" x14ac:dyDescent="0.25">
      <c r="A67" t="s">
        <v>90</v>
      </c>
      <c r="B67" s="55" t="s">
        <v>27</v>
      </c>
      <c r="C67" s="55" t="s">
        <v>0</v>
      </c>
      <c r="D67" s="56">
        <v>-41</v>
      </c>
      <c r="E67" s="56">
        <v>12</v>
      </c>
      <c r="F67" s="56">
        <v>-8</v>
      </c>
      <c r="G67" s="56">
        <v>-6</v>
      </c>
      <c r="H67" s="56">
        <v>-29</v>
      </c>
      <c r="I67" s="56">
        <v>-4</v>
      </c>
      <c r="J67" s="56">
        <v>-11</v>
      </c>
      <c r="K67" s="56">
        <v>10</v>
      </c>
      <c r="L67" s="56">
        <v>-3</v>
      </c>
      <c r="M67" s="56">
        <v>-6</v>
      </c>
      <c r="N67" s="56">
        <v>-14</v>
      </c>
      <c r="O67" s="56">
        <v>6</v>
      </c>
      <c r="P67" s="56">
        <v>2</v>
      </c>
      <c r="Q67" s="56">
        <v>2</v>
      </c>
      <c r="R67" s="56">
        <v>3</v>
      </c>
      <c r="S67" s="56">
        <v>0</v>
      </c>
      <c r="T67" s="56">
        <v>0</v>
      </c>
      <c r="U67" s="56">
        <v>4</v>
      </c>
      <c r="V67" s="56">
        <v>1</v>
      </c>
      <c r="W67" s="56">
        <v>0</v>
      </c>
    </row>
    <row r="68" spans="1:23" ht="15.75" customHeight="1" x14ac:dyDescent="0.25">
      <c r="A68" t="s">
        <v>91</v>
      </c>
      <c r="B68" s="55" t="s">
        <v>28</v>
      </c>
      <c r="C68" s="55" t="s">
        <v>0</v>
      </c>
      <c r="D68" s="56">
        <v>112</v>
      </c>
      <c r="E68" s="56">
        <v>1</v>
      </c>
      <c r="F68" s="56">
        <v>18</v>
      </c>
      <c r="G68" s="56">
        <v>30</v>
      </c>
      <c r="H68" s="56">
        <v>-55</v>
      </c>
      <c r="I68" s="56">
        <v>-30</v>
      </c>
      <c r="J68" s="56">
        <v>-55</v>
      </c>
      <c r="K68" s="56">
        <v>-22</v>
      </c>
      <c r="L68" s="56">
        <v>7</v>
      </c>
      <c r="M68" s="56">
        <v>42</v>
      </c>
      <c r="N68" s="56">
        <v>25</v>
      </c>
      <c r="O68" s="56">
        <v>49</v>
      </c>
      <c r="P68" s="56">
        <v>23</v>
      </c>
      <c r="Q68" s="56">
        <v>30</v>
      </c>
      <c r="R68" s="56">
        <v>24</v>
      </c>
      <c r="S68" s="56">
        <v>6</v>
      </c>
      <c r="T68" s="56">
        <v>13</v>
      </c>
      <c r="U68" s="56">
        <v>7</v>
      </c>
      <c r="V68" s="56">
        <v>-1</v>
      </c>
      <c r="W68" s="56">
        <v>0</v>
      </c>
    </row>
    <row r="69" spans="1:23" ht="15.75" customHeight="1" x14ac:dyDescent="0.25">
      <c r="A69" t="s">
        <v>92</v>
      </c>
      <c r="B69" s="55" t="s">
        <v>29</v>
      </c>
      <c r="C69" s="55" t="s">
        <v>0</v>
      </c>
      <c r="D69" s="56">
        <v>306</v>
      </c>
      <c r="E69" s="56">
        <v>104</v>
      </c>
      <c r="F69" s="56">
        <v>39</v>
      </c>
      <c r="G69" s="56">
        <v>26</v>
      </c>
      <c r="H69" s="56">
        <v>-93</v>
      </c>
      <c r="I69" s="56">
        <v>-50</v>
      </c>
      <c r="J69" s="56">
        <v>-32</v>
      </c>
      <c r="K69" s="56">
        <v>115</v>
      </c>
      <c r="L69" s="56">
        <v>82</v>
      </c>
      <c r="M69" s="56">
        <v>65</v>
      </c>
      <c r="N69" s="56">
        <v>28</v>
      </c>
      <c r="O69" s="56">
        <v>18</v>
      </c>
      <c r="P69" s="56">
        <v>-28</v>
      </c>
      <c r="Q69" s="56">
        <v>-6</v>
      </c>
      <c r="R69" s="56">
        <v>13</v>
      </c>
      <c r="S69" s="56">
        <v>12</v>
      </c>
      <c r="T69" s="56">
        <v>1</v>
      </c>
      <c r="U69" s="56">
        <v>12</v>
      </c>
      <c r="V69" s="56">
        <v>-2</v>
      </c>
      <c r="W69" s="56">
        <v>2</v>
      </c>
    </row>
    <row r="70" spans="1:23" ht="15.75" customHeight="1" x14ac:dyDescent="0.25">
      <c r="A70" t="s">
        <v>93</v>
      </c>
      <c r="B70" s="55" t="s">
        <v>30</v>
      </c>
      <c r="C70" s="55" t="s">
        <v>0</v>
      </c>
      <c r="D70" s="56">
        <v>313</v>
      </c>
      <c r="E70" s="56">
        <v>79</v>
      </c>
      <c r="F70" s="56">
        <v>17</v>
      </c>
      <c r="G70" s="56">
        <v>18</v>
      </c>
      <c r="H70" s="56">
        <v>304</v>
      </c>
      <c r="I70" s="56">
        <v>-97</v>
      </c>
      <c r="J70" s="56">
        <v>-94</v>
      </c>
      <c r="K70" s="56">
        <v>44</v>
      </c>
      <c r="L70" s="56">
        <v>41</v>
      </c>
      <c r="M70" s="56">
        <v>45</v>
      </c>
      <c r="N70" s="56">
        <v>-5</v>
      </c>
      <c r="O70" s="56">
        <v>-1</v>
      </c>
      <c r="P70" s="56">
        <v>-10</v>
      </c>
      <c r="Q70" s="56">
        <v>-6</v>
      </c>
      <c r="R70" s="56">
        <v>-3</v>
      </c>
      <c r="S70" s="56">
        <v>-4</v>
      </c>
      <c r="T70" s="56">
        <v>-5</v>
      </c>
      <c r="U70" s="56">
        <v>-6</v>
      </c>
      <c r="V70" s="56">
        <v>-2</v>
      </c>
      <c r="W70" s="56">
        <v>-2</v>
      </c>
    </row>
    <row r="71" spans="1:23" ht="15.75" customHeight="1" x14ac:dyDescent="0.25">
      <c r="A71" t="s">
        <v>94</v>
      </c>
      <c r="B71" s="55" t="s">
        <v>9</v>
      </c>
      <c r="C71" s="55" t="s">
        <v>0</v>
      </c>
      <c r="D71" s="56">
        <v>-207</v>
      </c>
      <c r="E71" s="56">
        <v>-16</v>
      </c>
      <c r="F71" s="56">
        <v>-32</v>
      </c>
      <c r="G71" s="56">
        <v>-31</v>
      </c>
      <c r="H71" s="56">
        <v>2</v>
      </c>
      <c r="I71" s="56">
        <v>3</v>
      </c>
      <c r="J71" s="56">
        <v>-43</v>
      </c>
      <c r="K71" s="56">
        <v>-32</v>
      </c>
      <c r="L71" s="56">
        <v>-9</v>
      </c>
      <c r="M71" s="56">
        <v>-22</v>
      </c>
      <c r="N71" s="56">
        <v>-9</v>
      </c>
      <c r="O71" s="56">
        <v>0</v>
      </c>
      <c r="P71" s="56">
        <v>-3</v>
      </c>
      <c r="Q71" s="56">
        <v>-3</v>
      </c>
      <c r="R71" s="56">
        <v>-2</v>
      </c>
      <c r="S71" s="56">
        <v>-1</v>
      </c>
      <c r="T71" s="56">
        <v>-1</v>
      </c>
      <c r="U71" s="56">
        <v>-6</v>
      </c>
      <c r="V71" s="56">
        <v>0</v>
      </c>
      <c r="W71" s="56">
        <v>-2</v>
      </c>
    </row>
    <row r="72" spans="1:23" ht="15.75" customHeight="1" x14ac:dyDescent="0.25">
      <c r="A72" t="s">
        <v>95</v>
      </c>
      <c r="B72" s="55" t="s">
        <v>31</v>
      </c>
      <c r="C72" s="55" t="s">
        <v>0</v>
      </c>
      <c r="D72" s="56">
        <v>462</v>
      </c>
      <c r="E72" s="56">
        <v>4</v>
      </c>
      <c r="F72" s="56">
        <v>8</v>
      </c>
      <c r="G72" s="56">
        <v>30</v>
      </c>
      <c r="H72" s="56">
        <v>-74</v>
      </c>
      <c r="I72" s="56">
        <v>-48</v>
      </c>
      <c r="J72" s="56">
        <v>102</v>
      </c>
      <c r="K72" s="56">
        <v>129</v>
      </c>
      <c r="L72" s="56">
        <v>106</v>
      </c>
      <c r="M72" s="56">
        <v>37</v>
      </c>
      <c r="N72" s="56">
        <v>43</v>
      </c>
      <c r="O72" s="56">
        <v>49</v>
      </c>
      <c r="P72" s="56">
        <v>10</v>
      </c>
      <c r="Q72" s="56">
        <v>9</v>
      </c>
      <c r="R72" s="56">
        <v>14</v>
      </c>
      <c r="S72" s="56">
        <v>14</v>
      </c>
      <c r="T72" s="56">
        <v>19</v>
      </c>
      <c r="U72" s="56">
        <v>5</v>
      </c>
      <c r="V72" s="56">
        <v>2</v>
      </c>
      <c r="W72" s="56">
        <v>3</v>
      </c>
    </row>
    <row r="73" spans="1:23" ht="31.5" customHeight="1" x14ac:dyDescent="0.25">
      <c r="A73" t="s">
        <v>63</v>
      </c>
      <c r="B73" s="55" t="s">
        <v>2</v>
      </c>
      <c r="C73" s="55" t="s">
        <v>1</v>
      </c>
      <c r="D73" s="56">
        <v>4010</v>
      </c>
      <c r="E73" s="56">
        <v>392</v>
      </c>
      <c r="F73" s="56">
        <v>228</v>
      </c>
      <c r="G73" s="56">
        <v>107</v>
      </c>
      <c r="H73" s="56">
        <v>1076</v>
      </c>
      <c r="I73" s="56">
        <v>216</v>
      </c>
      <c r="J73" s="56">
        <v>-556</v>
      </c>
      <c r="K73" s="56">
        <v>214</v>
      </c>
      <c r="L73" s="56">
        <v>316</v>
      </c>
      <c r="M73" s="56">
        <v>299</v>
      </c>
      <c r="N73" s="56">
        <v>227</v>
      </c>
      <c r="O73" s="56">
        <v>388</v>
      </c>
      <c r="P73" s="56">
        <v>325</v>
      </c>
      <c r="Q73" s="56">
        <v>336</v>
      </c>
      <c r="R73" s="56">
        <v>213</v>
      </c>
      <c r="S73" s="56">
        <v>111</v>
      </c>
      <c r="T73" s="56">
        <v>35</v>
      </c>
      <c r="U73" s="56">
        <v>33</v>
      </c>
      <c r="V73" s="56">
        <v>32</v>
      </c>
      <c r="W73" s="56">
        <v>18</v>
      </c>
    </row>
    <row r="74" spans="1:23" ht="25.5" customHeight="1" x14ac:dyDescent="0.25">
      <c r="A74" t="s">
        <v>64</v>
      </c>
      <c r="B74" s="55" t="s">
        <v>3</v>
      </c>
      <c r="C74" s="55" t="s">
        <v>1</v>
      </c>
      <c r="D74" s="56">
        <v>-611</v>
      </c>
      <c r="E74" s="56">
        <v>-72</v>
      </c>
      <c r="F74" s="56">
        <v>-29</v>
      </c>
      <c r="G74" s="56">
        <v>-71</v>
      </c>
      <c r="H74" s="56">
        <v>812</v>
      </c>
      <c r="I74" s="56">
        <v>-138</v>
      </c>
      <c r="J74" s="56">
        <v>-341</v>
      </c>
      <c r="K74" s="56">
        <v>-364</v>
      </c>
      <c r="L74" s="56">
        <v>-132</v>
      </c>
      <c r="M74" s="56">
        <v>-55</v>
      </c>
      <c r="N74" s="56">
        <v>-25</v>
      </c>
      <c r="O74" s="56">
        <v>-22</v>
      </c>
      <c r="P74" s="56">
        <v>-61</v>
      </c>
      <c r="Q74" s="56">
        <v>-28</v>
      </c>
      <c r="R74" s="56">
        <v>-11</v>
      </c>
      <c r="S74" s="56">
        <v>-17</v>
      </c>
      <c r="T74" s="56">
        <v>-13</v>
      </c>
      <c r="U74" s="56">
        <v>-9</v>
      </c>
      <c r="V74" s="56">
        <v>-13</v>
      </c>
      <c r="W74" s="56">
        <v>-22</v>
      </c>
    </row>
    <row r="75" spans="1:23" ht="15.75" customHeight="1" x14ac:dyDescent="0.25">
      <c r="A75" t="s">
        <v>65</v>
      </c>
      <c r="B75" s="55" t="s">
        <v>4</v>
      </c>
      <c r="C75" s="55" t="s">
        <v>1</v>
      </c>
      <c r="D75" s="56">
        <v>1259</v>
      </c>
      <c r="E75" s="56">
        <v>180</v>
      </c>
      <c r="F75" s="56">
        <v>101</v>
      </c>
      <c r="G75" s="56">
        <v>113</v>
      </c>
      <c r="H75" s="56">
        <v>-386</v>
      </c>
      <c r="I75" s="56">
        <v>-55</v>
      </c>
      <c r="J75" s="56">
        <v>223</v>
      </c>
      <c r="K75" s="56">
        <v>371</v>
      </c>
      <c r="L75" s="56">
        <v>216</v>
      </c>
      <c r="M75" s="56">
        <v>112</v>
      </c>
      <c r="N75" s="56">
        <v>28</v>
      </c>
      <c r="O75" s="56">
        <v>67</v>
      </c>
      <c r="P75" s="56">
        <v>42</v>
      </c>
      <c r="Q75" s="56">
        <v>39</v>
      </c>
      <c r="R75" s="56">
        <v>51</v>
      </c>
      <c r="S75" s="56">
        <v>38</v>
      </c>
      <c r="T75" s="56">
        <v>18</v>
      </c>
      <c r="U75" s="56">
        <v>43</v>
      </c>
      <c r="V75" s="56">
        <v>28</v>
      </c>
      <c r="W75" s="56">
        <v>30</v>
      </c>
    </row>
    <row r="76" spans="1:23" ht="15.75" customHeight="1" x14ac:dyDescent="0.25">
      <c r="A76" t="s">
        <v>66</v>
      </c>
      <c r="B76" s="55" t="s">
        <v>5</v>
      </c>
      <c r="C76" s="55" t="s">
        <v>1</v>
      </c>
      <c r="D76" s="56">
        <v>200</v>
      </c>
      <c r="E76" s="56">
        <v>46</v>
      </c>
      <c r="F76" s="56">
        <v>42</v>
      </c>
      <c r="G76" s="56">
        <v>7</v>
      </c>
      <c r="H76" s="56">
        <v>-196</v>
      </c>
      <c r="I76" s="56">
        <v>-48</v>
      </c>
      <c r="J76" s="56">
        <v>20</v>
      </c>
      <c r="K76" s="56">
        <v>37</v>
      </c>
      <c r="L76" s="56">
        <v>55</v>
      </c>
      <c r="M76" s="56">
        <v>40</v>
      </c>
      <c r="N76" s="56">
        <v>24</v>
      </c>
      <c r="O76" s="56">
        <v>10</v>
      </c>
      <c r="P76" s="56">
        <v>48</v>
      </c>
      <c r="Q76" s="56">
        <v>46</v>
      </c>
      <c r="R76" s="56">
        <v>16</v>
      </c>
      <c r="S76" s="56">
        <v>7</v>
      </c>
      <c r="T76" s="56">
        <v>11</v>
      </c>
      <c r="U76" s="56">
        <v>22</v>
      </c>
      <c r="V76" s="56">
        <v>7</v>
      </c>
      <c r="W76" s="56">
        <v>6</v>
      </c>
    </row>
    <row r="77" spans="1:23" ht="15.75" customHeight="1" x14ac:dyDescent="0.25">
      <c r="A77" t="s">
        <v>67</v>
      </c>
      <c r="B77" s="55" t="s">
        <v>6</v>
      </c>
      <c r="C77" s="55" t="s">
        <v>1</v>
      </c>
      <c r="D77" s="56">
        <v>258</v>
      </c>
      <c r="E77" s="56">
        <v>54</v>
      </c>
      <c r="F77" s="56">
        <v>16</v>
      </c>
      <c r="G77" s="56">
        <v>23</v>
      </c>
      <c r="H77" s="56">
        <v>-174</v>
      </c>
      <c r="I77" s="56">
        <v>-3</v>
      </c>
      <c r="J77" s="56">
        <v>28</v>
      </c>
      <c r="K77" s="56">
        <v>41</v>
      </c>
      <c r="L77" s="56">
        <v>41</v>
      </c>
      <c r="M77" s="56">
        <v>48</v>
      </c>
      <c r="N77" s="56">
        <v>51</v>
      </c>
      <c r="O77" s="56">
        <v>30</v>
      </c>
      <c r="P77" s="56">
        <v>34</v>
      </c>
      <c r="Q77" s="56">
        <v>34</v>
      </c>
      <c r="R77" s="56">
        <v>23</v>
      </c>
      <c r="S77" s="56">
        <v>14</v>
      </c>
      <c r="T77" s="56">
        <v>-4</v>
      </c>
      <c r="U77" s="56">
        <v>-3</v>
      </c>
      <c r="V77" s="56">
        <v>-2</v>
      </c>
      <c r="W77" s="56">
        <v>7</v>
      </c>
    </row>
    <row r="78" spans="1:23" ht="15.75" customHeight="1" x14ac:dyDescent="0.25">
      <c r="A78" t="s">
        <v>68</v>
      </c>
      <c r="B78" s="55" t="s">
        <v>46</v>
      </c>
      <c r="C78" s="55" t="s">
        <v>1</v>
      </c>
      <c r="D78" s="56">
        <v>-223</v>
      </c>
      <c r="E78" s="56">
        <v>-252</v>
      </c>
      <c r="F78" s="56">
        <v>-155</v>
      </c>
      <c r="G78" s="56">
        <v>-81</v>
      </c>
      <c r="H78" s="56">
        <v>1248</v>
      </c>
      <c r="I78" s="56">
        <v>849</v>
      </c>
      <c r="J78" s="56">
        <v>-405</v>
      </c>
      <c r="K78" s="56">
        <v>-478</v>
      </c>
      <c r="L78" s="56">
        <v>-255</v>
      </c>
      <c r="M78" s="56">
        <v>-149</v>
      </c>
      <c r="N78" s="56">
        <v>-68</v>
      </c>
      <c r="O78" s="56">
        <v>-69</v>
      </c>
      <c r="P78" s="56">
        <v>-122</v>
      </c>
      <c r="Q78" s="56">
        <v>-117</v>
      </c>
      <c r="R78" s="56">
        <v>-49</v>
      </c>
      <c r="S78" s="56">
        <v>-32</v>
      </c>
      <c r="T78" s="56">
        <v>-29</v>
      </c>
      <c r="U78" s="56">
        <v>-10</v>
      </c>
      <c r="V78" s="56">
        <v>-27</v>
      </c>
      <c r="W78" s="56">
        <v>-22</v>
      </c>
    </row>
    <row r="79" spans="1:23" ht="15.75" customHeight="1" x14ac:dyDescent="0.25">
      <c r="A79" t="s">
        <v>69</v>
      </c>
      <c r="B79" s="55" t="s">
        <v>8</v>
      </c>
      <c r="C79" s="55" t="s">
        <v>1</v>
      </c>
      <c r="D79" s="56">
        <v>44</v>
      </c>
      <c r="E79" s="56">
        <v>14</v>
      </c>
      <c r="F79" s="56">
        <v>8</v>
      </c>
      <c r="G79" s="56">
        <v>3</v>
      </c>
      <c r="H79" s="56">
        <v>-91</v>
      </c>
      <c r="I79" s="56">
        <v>3</v>
      </c>
      <c r="J79" s="56">
        <v>-14</v>
      </c>
      <c r="K79" s="56">
        <v>36</v>
      </c>
      <c r="L79" s="56">
        <v>18</v>
      </c>
      <c r="M79" s="56">
        <v>-11</v>
      </c>
      <c r="N79" s="56">
        <v>33</v>
      </c>
      <c r="O79" s="56">
        <v>9</v>
      </c>
      <c r="P79" s="56">
        <v>23</v>
      </c>
      <c r="Q79" s="56">
        <v>4</v>
      </c>
      <c r="R79" s="56">
        <v>6</v>
      </c>
      <c r="S79" s="56">
        <v>4</v>
      </c>
      <c r="T79" s="56">
        <v>3</v>
      </c>
      <c r="U79" s="56">
        <v>5</v>
      </c>
      <c r="V79" s="56">
        <v>-2</v>
      </c>
      <c r="W79" s="56">
        <v>-7</v>
      </c>
    </row>
    <row r="80" spans="1:23" ht="15.75" customHeight="1" x14ac:dyDescent="0.25">
      <c r="A80" t="s">
        <v>70</v>
      </c>
      <c r="B80" s="55" t="s">
        <v>36</v>
      </c>
      <c r="C80" s="55" t="s">
        <v>1</v>
      </c>
      <c r="D80" s="56">
        <v>272</v>
      </c>
      <c r="E80" s="56">
        <v>-2</v>
      </c>
      <c r="F80" s="56">
        <v>41</v>
      </c>
      <c r="G80" s="56">
        <v>5</v>
      </c>
      <c r="H80" s="56">
        <v>-285</v>
      </c>
      <c r="I80" s="56">
        <v>-10</v>
      </c>
      <c r="J80" s="56">
        <v>21</v>
      </c>
      <c r="K80" s="56">
        <v>63</v>
      </c>
      <c r="L80" s="56">
        <v>57</v>
      </c>
      <c r="M80" s="56">
        <v>36</v>
      </c>
      <c r="N80" s="56">
        <v>39</v>
      </c>
      <c r="O80" s="56">
        <v>83</v>
      </c>
      <c r="P80" s="56">
        <v>68</v>
      </c>
      <c r="Q80" s="56">
        <v>79</v>
      </c>
      <c r="R80" s="56">
        <v>53</v>
      </c>
      <c r="S80" s="56">
        <v>14</v>
      </c>
      <c r="T80" s="56">
        <v>7</v>
      </c>
      <c r="U80" s="56">
        <v>-3</v>
      </c>
      <c r="V80" s="56">
        <v>2</v>
      </c>
      <c r="W80" s="56">
        <v>4</v>
      </c>
    </row>
    <row r="81" spans="1:23" ht="15.75" customHeight="1" x14ac:dyDescent="0.25">
      <c r="A81" t="s">
        <v>71</v>
      </c>
      <c r="B81" s="55" t="s">
        <v>10</v>
      </c>
      <c r="C81" s="55" t="s">
        <v>1</v>
      </c>
      <c r="D81" s="56">
        <v>124</v>
      </c>
      <c r="E81" s="56">
        <v>-23</v>
      </c>
      <c r="F81" s="56">
        <v>-36</v>
      </c>
      <c r="G81" s="56">
        <v>-4</v>
      </c>
      <c r="H81" s="56">
        <v>693</v>
      </c>
      <c r="I81" s="56">
        <v>-151</v>
      </c>
      <c r="J81" s="56">
        <v>-150</v>
      </c>
      <c r="K81" s="56">
        <v>-46</v>
      </c>
      <c r="L81" s="56">
        <v>-46</v>
      </c>
      <c r="M81" s="56">
        <v>-28</v>
      </c>
      <c r="N81" s="56">
        <v>4</v>
      </c>
      <c r="O81" s="56">
        <v>-13</v>
      </c>
      <c r="P81" s="56">
        <v>-27</v>
      </c>
      <c r="Q81" s="56">
        <v>-8</v>
      </c>
      <c r="R81" s="56">
        <v>1</v>
      </c>
      <c r="S81" s="56">
        <v>5</v>
      </c>
      <c r="T81" s="56">
        <v>-11</v>
      </c>
      <c r="U81" s="56">
        <v>-18</v>
      </c>
      <c r="V81" s="56">
        <v>-4</v>
      </c>
      <c r="W81" s="56">
        <v>-14</v>
      </c>
    </row>
    <row r="82" spans="1:23" ht="15.75" customHeight="1" x14ac:dyDescent="0.25">
      <c r="A82" t="s">
        <v>72</v>
      </c>
      <c r="B82" s="55" t="s">
        <v>11</v>
      </c>
      <c r="C82" s="55" t="s">
        <v>1</v>
      </c>
      <c r="D82" s="56">
        <v>-11</v>
      </c>
      <c r="E82" s="56">
        <v>8</v>
      </c>
      <c r="F82" s="56">
        <v>12</v>
      </c>
      <c r="G82" s="56">
        <v>-23</v>
      </c>
      <c r="H82" s="56">
        <v>-80</v>
      </c>
      <c r="I82" s="56">
        <v>-54</v>
      </c>
      <c r="J82" s="56">
        <v>1</v>
      </c>
      <c r="K82" s="56">
        <v>30</v>
      </c>
      <c r="L82" s="56">
        <v>13</v>
      </c>
      <c r="M82" s="56">
        <v>18</v>
      </c>
      <c r="N82" s="56">
        <v>-9</v>
      </c>
      <c r="O82" s="56">
        <v>18</v>
      </c>
      <c r="P82" s="56">
        <v>29</v>
      </c>
      <c r="Q82" s="56">
        <v>3</v>
      </c>
      <c r="R82" s="56">
        <v>13</v>
      </c>
      <c r="S82" s="56">
        <v>11</v>
      </c>
      <c r="T82" s="56">
        <v>4</v>
      </c>
      <c r="U82" s="56">
        <v>-1</v>
      </c>
      <c r="V82" s="56">
        <v>2</v>
      </c>
      <c r="W82" s="56">
        <v>-6</v>
      </c>
    </row>
    <row r="83" spans="1:23" ht="15.75" customHeight="1" x14ac:dyDescent="0.25">
      <c r="A83" t="s">
        <v>73</v>
      </c>
      <c r="B83" s="55" t="s">
        <v>12</v>
      </c>
      <c r="C83" s="55" t="s">
        <v>1</v>
      </c>
      <c r="D83" s="56">
        <v>-172</v>
      </c>
      <c r="E83" s="56">
        <v>53</v>
      </c>
      <c r="F83" s="56">
        <v>-1</v>
      </c>
      <c r="G83" s="56">
        <v>4</v>
      </c>
      <c r="H83" s="56">
        <v>-138</v>
      </c>
      <c r="I83" s="56">
        <v>-85</v>
      </c>
      <c r="J83" s="56">
        <v>-90</v>
      </c>
      <c r="K83" s="56">
        <v>40</v>
      </c>
      <c r="L83" s="56">
        <v>61</v>
      </c>
      <c r="M83" s="56">
        <v>18</v>
      </c>
      <c r="N83" s="56">
        <v>-19</v>
      </c>
      <c r="O83" s="56">
        <v>-32</v>
      </c>
      <c r="P83" s="56">
        <v>-32</v>
      </c>
      <c r="Q83" s="56">
        <v>-16</v>
      </c>
      <c r="R83" s="56">
        <v>10</v>
      </c>
      <c r="S83" s="56">
        <v>14</v>
      </c>
      <c r="T83" s="56">
        <v>9</v>
      </c>
      <c r="U83" s="56">
        <v>12</v>
      </c>
      <c r="V83" s="56">
        <v>9</v>
      </c>
      <c r="W83" s="56">
        <v>11</v>
      </c>
    </row>
    <row r="84" spans="1:23" ht="15.75" customHeight="1" x14ac:dyDescent="0.25">
      <c r="A84" t="s">
        <v>74</v>
      </c>
      <c r="B84" s="55" t="s">
        <v>13</v>
      </c>
      <c r="C84" s="55" t="s">
        <v>1</v>
      </c>
      <c r="D84" s="56">
        <v>355</v>
      </c>
      <c r="E84" s="56">
        <v>47</v>
      </c>
      <c r="F84" s="56">
        <v>32</v>
      </c>
      <c r="G84" s="56">
        <v>0</v>
      </c>
      <c r="H84" s="56">
        <v>-171</v>
      </c>
      <c r="I84" s="56">
        <v>3</v>
      </c>
      <c r="J84" s="56">
        <v>48</v>
      </c>
      <c r="K84" s="56">
        <v>125</v>
      </c>
      <c r="L84" s="56">
        <v>64</v>
      </c>
      <c r="M84" s="56">
        <v>53</v>
      </c>
      <c r="N84" s="56">
        <v>28</v>
      </c>
      <c r="O84" s="56">
        <v>25</v>
      </c>
      <c r="P84" s="56">
        <v>16</v>
      </c>
      <c r="Q84" s="56">
        <v>30</v>
      </c>
      <c r="R84" s="56">
        <v>8</v>
      </c>
      <c r="S84" s="56">
        <v>9</v>
      </c>
      <c r="T84" s="56">
        <v>13</v>
      </c>
      <c r="U84" s="56">
        <v>11</v>
      </c>
      <c r="V84" s="56">
        <v>6</v>
      </c>
      <c r="W84" s="56">
        <v>8</v>
      </c>
    </row>
    <row r="85" spans="1:23" ht="15.75" customHeight="1" x14ac:dyDescent="0.25">
      <c r="A85" t="s">
        <v>75</v>
      </c>
      <c r="B85" s="55" t="s">
        <v>14</v>
      </c>
      <c r="C85" s="55" t="s">
        <v>1</v>
      </c>
      <c r="D85" s="56">
        <v>0</v>
      </c>
      <c r="E85" s="56">
        <v>20</v>
      </c>
      <c r="F85" s="56">
        <v>24</v>
      </c>
      <c r="G85" s="56">
        <v>-16</v>
      </c>
      <c r="H85" s="56">
        <v>-78</v>
      </c>
      <c r="I85" s="56">
        <v>-87</v>
      </c>
      <c r="J85" s="56">
        <v>-10</v>
      </c>
      <c r="K85" s="56">
        <v>36</v>
      </c>
      <c r="L85" s="56">
        <v>41</v>
      </c>
      <c r="M85" s="56">
        <v>13</v>
      </c>
      <c r="N85" s="56">
        <v>0</v>
      </c>
      <c r="O85" s="56">
        <v>-16</v>
      </c>
      <c r="P85" s="56">
        <v>3</v>
      </c>
      <c r="Q85" s="56">
        <v>-16</v>
      </c>
      <c r="R85" s="56">
        <v>26</v>
      </c>
      <c r="S85" s="56">
        <v>19</v>
      </c>
      <c r="T85" s="56">
        <v>17</v>
      </c>
      <c r="U85" s="56">
        <v>7</v>
      </c>
      <c r="V85" s="56">
        <v>13</v>
      </c>
      <c r="W85" s="56">
        <v>4</v>
      </c>
    </row>
    <row r="86" spans="1:23" ht="15.75" customHeight="1" x14ac:dyDescent="0.25">
      <c r="A86" t="s">
        <v>76</v>
      </c>
      <c r="B86" s="55" t="s">
        <v>15</v>
      </c>
      <c r="C86" s="55" t="s">
        <v>1</v>
      </c>
      <c r="D86" s="56">
        <v>479</v>
      </c>
      <c r="E86" s="56">
        <v>62</v>
      </c>
      <c r="F86" s="56">
        <v>38</v>
      </c>
      <c r="G86" s="56">
        <v>11</v>
      </c>
      <c r="H86" s="56">
        <v>-83</v>
      </c>
      <c r="I86" s="56">
        <v>60</v>
      </c>
      <c r="J86" s="56">
        <v>141</v>
      </c>
      <c r="K86" s="56">
        <v>102</v>
      </c>
      <c r="L86" s="56">
        <v>41</v>
      </c>
      <c r="M86" s="56">
        <v>33</v>
      </c>
      <c r="N86" s="56">
        <v>-11</v>
      </c>
      <c r="O86" s="56">
        <v>10</v>
      </c>
      <c r="P86" s="56">
        <v>35</v>
      </c>
      <c r="Q86" s="56">
        <v>18</v>
      </c>
      <c r="R86" s="56">
        <v>10</v>
      </c>
      <c r="S86" s="56">
        <v>6</v>
      </c>
      <c r="T86" s="56">
        <v>3</v>
      </c>
      <c r="U86" s="56">
        <v>-2</v>
      </c>
      <c r="V86" s="56">
        <v>5</v>
      </c>
      <c r="W86" s="56">
        <v>0</v>
      </c>
    </row>
    <row r="87" spans="1:23" ht="15.75" customHeight="1" x14ac:dyDescent="0.25">
      <c r="A87" t="s">
        <v>77</v>
      </c>
      <c r="B87" s="55" t="s">
        <v>16</v>
      </c>
      <c r="C87" s="55" t="s">
        <v>1</v>
      </c>
      <c r="D87" s="56">
        <v>467</v>
      </c>
      <c r="E87" s="56">
        <v>83</v>
      </c>
      <c r="F87" s="56">
        <v>52</v>
      </c>
      <c r="G87" s="56">
        <v>-8</v>
      </c>
      <c r="H87" s="56">
        <v>-98</v>
      </c>
      <c r="I87" s="56">
        <v>-115</v>
      </c>
      <c r="J87" s="56">
        <v>36</v>
      </c>
      <c r="K87" s="56">
        <v>128</v>
      </c>
      <c r="L87" s="56">
        <v>87</v>
      </c>
      <c r="M87" s="56">
        <v>53</v>
      </c>
      <c r="N87" s="56">
        <v>14</v>
      </c>
      <c r="O87" s="56">
        <v>18</v>
      </c>
      <c r="P87" s="56">
        <v>69</v>
      </c>
      <c r="Q87" s="56">
        <v>59</v>
      </c>
      <c r="R87" s="56">
        <v>55</v>
      </c>
      <c r="S87" s="56">
        <v>19</v>
      </c>
      <c r="T87" s="56">
        <v>0</v>
      </c>
      <c r="U87" s="56">
        <v>0</v>
      </c>
      <c r="V87" s="56">
        <v>4</v>
      </c>
      <c r="W87" s="56">
        <v>11</v>
      </c>
    </row>
    <row r="88" spans="1:23" ht="15.75" customHeight="1" x14ac:dyDescent="0.25">
      <c r="A88" t="s">
        <v>78</v>
      </c>
      <c r="B88" s="55" t="s">
        <v>17</v>
      </c>
      <c r="C88" s="55" t="s">
        <v>1</v>
      </c>
      <c r="D88" s="56">
        <v>-2119</v>
      </c>
      <c r="E88" s="56">
        <v>-298</v>
      </c>
      <c r="F88" s="56">
        <v>-257</v>
      </c>
      <c r="G88" s="56">
        <v>-168</v>
      </c>
      <c r="H88" s="56">
        <v>1595</v>
      </c>
      <c r="I88" s="56">
        <v>21</v>
      </c>
      <c r="J88" s="56">
        <v>-471</v>
      </c>
      <c r="K88" s="56">
        <v>-734</v>
      </c>
      <c r="L88" s="56">
        <v>-616</v>
      </c>
      <c r="M88" s="56">
        <v>-240</v>
      </c>
      <c r="N88" s="56">
        <v>-89</v>
      </c>
      <c r="O88" s="56">
        <v>-97</v>
      </c>
      <c r="P88" s="56">
        <v>-92</v>
      </c>
      <c r="Q88" s="56">
        <v>-105</v>
      </c>
      <c r="R88" s="56">
        <v>-146</v>
      </c>
      <c r="S88" s="56">
        <v>-106</v>
      </c>
      <c r="T88" s="56">
        <v>-94</v>
      </c>
      <c r="U88" s="56">
        <v>-86</v>
      </c>
      <c r="V88" s="56">
        <v>-75</v>
      </c>
      <c r="W88" s="56">
        <v>-61</v>
      </c>
    </row>
    <row r="89" spans="1:23" ht="15.75" customHeight="1" x14ac:dyDescent="0.25">
      <c r="A89" t="s">
        <v>79</v>
      </c>
      <c r="B89" s="55" t="s">
        <v>18</v>
      </c>
      <c r="C89" s="55" t="s">
        <v>1</v>
      </c>
      <c r="D89" s="56">
        <v>957</v>
      </c>
      <c r="E89" s="56">
        <v>61</v>
      </c>
      <c r="F89" s="56">
        <v>95</v>
      </c>
      <c r="G89" s="56">
        <v>29</v>
      </c>
      <c r="H89" s="56">
        <v>-422</v>
      </c>
      <c r="I89" s="56">
        <v>119</v>
      </c>
      <c r="J89" s="56">
        <v>112</v>
      </c>
      <c r="K89" s="56">
        <v>159</v>
      </c>
      <c r="L89" s="56">
        <v>131</v>
      </c>
      <c r="M89" s="56">
        <v>104</v>
      </c>
      <c r="N89" s="56">
        <v>79</v>
      </c>
      <c r="O89" s="56">
        <v>144</v>
      </c>
      <c r="P89" s="56">
        <v>102</v>
      </c>
      <c r="Q89" s="56">
        <v>66</v>
      </c>
      <c r="R89" s="56">
        <v>34</v>
      </c>
      <c r="S89" s="56">
        <v>25</v>
      </c>
      <c r="T89" s="56">
        <v>38</v>
      </c>
      <c r="U89" s="56">
        <v>31</v>
      </c>
      <c r="V89" s="56">
        <v>39</v>
      </c>
      <c r="W89" s="56">
        <v>11</v>
      </c>
    </row>
    <row r="90" spans="1:23" ht="15.75" customHeight="1" x14ac:dyDescent="0.25">
      <c r="A90" t="s">
        <v>80</v>
      </c>
      <c r="B90" s="55" t="s">
        <v>19</v>
      </c>
      <c r="C90" s="55" t="s">
        <v>1</v>
      </c>
      <c r="D90" s="56">
        <v>-202</v>
      </c>
      <c r="E90" s="56">
        <v>13</v>
      </c>
      <c r="F90" s="56">
        <v>-6</v>
      </c>
      <c r="G90" s="56">
        <v>-31</v>
      </c>
      <c r="H90" s="56">
        <v>-36</v>
      </c>
      <c r="I90" s="56">
        <v>-34</v>
      </c>
      <c r="J90" s="56">
        <v>-56</v>
      </c>
      <c r="K90" s="56">
        <v>-7</v>
      </c>
      <c r="L90" s="56">
        <v>-10</v>
      </c>
      <c r="M90" s="56">
        <v>-15</v>
      </c>
      <c r="N90" s="56">
        <v>-12</v>
      </c>
      <c r="O90" s="56">
        <v>-4</v>
      </c>
      <c r="P90" s="56">
        <v>-2</v>
      </c>
      <c r="Q90" s="56">
        <v>1</v>
      </c>
      <c r="R90" s="56">
        <v>-9</v>
      </c>
      <c r="S90" s="56">
        <v>12</v>
      </c>
      <c r="T90" s="56">
        <v>-2</v>
      </c>
      <c r="U90" s="56">
        <v>-6</v>
      </c>
      <c r="V90" s="56">
        <v>-7</v>
      </c>
      <c r="W90" s="56">
        <v>9</v>
      </c>
    </row>
    <row r="91" spans="1:23" ht="15.75" customHeight="1" x14ac:dyDescent="0.25">
      <c r="A91" t="s">
        <v>81</v>
      </c>
      <c r="B91" s="55" t="s">
        <v>20</v>
      </c>
      <c r="C91" s="55" t="s">
        <v>1</v>
      </c>
      <c r="D91" s="56">
        <v>-222</v>
      </c>
      <c r="E91" s="56">
        <v>6</v>
      </c>
      <c r="F91" s="56">
        <v>-36</v>
      </c>
      <c r="G91" s="56">
        <v>-9</v>
      </c>
      <c r="H91" s="56">
        <v>-77</v>
      </c>
      <c r="I91" s="56">
        <v>-25</v>
      </c>
      <c r="J91" s="56">
        <v>25</v>
      </c>
      <c r="K91" s="56">
        <v>1</v>
      </c>
      <c r="L91" s="56">
        <v>-21</v>
      </c>
      <c r="M91" s="56">
        <v>-20</v>
      </c>
      <c r="N91" s="56">
        <v>-8</v>
      </c>
      <c r="O91" s="56">
        <v>-14</v>
      </c>
      <c r="P91" s="56">
        <v>-10</v>
      </c>
      <c r="Q91" s="56">
        <v>-3</v>
      </c>
      <c r="R91" s="56">
        <v>-8</v>
      </c>
      <c r="S91" s="56">
        <v>-12</v>
      </c>
      <c r="T91" s="56">
        <v>-3</v>
      </c>
      <c r="U91" s="56">
        <v>-14</v>
      </c>
      <c r="V91" s="56">
        <v>5</v>
      </c>
      <c r="W91" s="56">
        <v>1</v>
      </c>
    </row>
    <row r="92" spans="1:23" ht="15.75" customHeight="1" x14ac:dyDescent="0.25">
      <c r="A92" t="s">
        <v>82</v>
      </c>
      <c r="B92" s="55" t="s">
        <v>21</v>
      </c>
      <c r="C92" s="55" t="s">
        <v>1</v>
      </c>
      <c r="D92" s="56">
        <v>284</v>
      </c>
      <c r="E92" s="56">
        <v>26</v>
      </c>
      <c r="F92" s="56">
        <v>5</v>
      </c>
      <c r="G92" s="56">
        <v>51</v>
      </c>
      <c r="H92" s="56">
        <v>-106</v>
      </c>
      <c r="I92" s="56">
        <v>53</v>
      </c>
      <c r="J92" s="56">
        <v>51</v>
      </c>
      <c r="K92" s="56">
        <v>6</v>
      </c>
      <c r="L92" s="56">
        <v>26</v>
      </c>
      <c r="M92" s="56">
        <v>25</v>
      </c>
      <c r="N92" s="56">
        <v>18</v>
      </c>
      <c r="O92" s="56">
        <v>20</v>
      </c>
      <c r="P92" s="56">
        <v>47</v>
      </c>
      <c r="Q92" s="56">
        <v>37</v>
      </c>
      <c r="R92" s="56">
        <v>15</v>
      </c>
      <c r="S92" s="56">
        <v>10</v>
      </c>
      <c r="T92" s="56">
        <v>9</v>
      </c>
      <c r="U92" s="56">
        <v>-3</v>
      </c>
      <c r="V92" s="56">
        <v>-1</v>
      </c>
      <c r="W92" s="56">
        <v>-5</v>
      </c>
    </row>
    <row r="93" spans="1:23" ht="15.75" customHeight="1" x14ac:dyDescent="0.25">
      <c r="A93" t="s">
        <v>83</v>
      </c>
      <c r="B93" s="55" t="s">
        <v>47</v>
      </c>
      <c r="C93" s="55" t="s">
        <v>1</v>
      </c>
      <c r="D93" s="56">
        <v>52</v>
      </c>
      <c r="E93" s="56">
        <v>19</v>
      </c>
      <c r="F93" s="56">
        <v>22</v>
      </c>
      <c r="G93" s="56">
        <v>2</v>
      </c>
      <c r="H93" s="56">
        <v>-86</v>
      </c>
      <c r="I93" s="56">
        <v>14</v>
      </c>
      <c r="J93" s="56">
        <v>-6</v>
      </c>
      <c r="K93" s="56">
        <v>21</v>
      </c>
      <c r="L93" s="56">
        <v>15</v>
      </c>
      <c r="M93" s="56">
        <v>13</v>
      </c>
      <c r="N93" s="56">
        <v>5</v>
      </c>
      <c r="O93" s="56">
        <v>-2</v>
      </c>
      <c r="P93" s="56">
        <v>14</v>
      </c>
      <c r="Q93" s="56">
        <v>10</v>
      </c>
      <c r="R93" s="56">
        <v>2</v>
      </c>
      <c r="S93" s="56">
        <v>6</v>
      </c>
      <c r="T93" s="56">
        <v>0</v>
      </c>
      <c r="U93" s="56">
        <v>0</v>
      </c>
      <c r="V93" s="56">
        <v>-1</v>
      </c>
      <c r="W93" s="56">
        <v>4</v>
      </c>
    </row>
    <row r="94" spans="1:23" ht="15.75" customHeight="1" x14ac:dyDescent="0.25">
      <c r="A94" t="s">
        <v>84</v>
      </c>
      <c r="B94" s="55" t="s">
        <v>22</v>
      </c>
      <c r="C94" s="55" t="s">
        <v>1</v>
      </c>
      <c r="D94" s="56">
        <v>294</v>
      </c>
      <c r="E94" s="56">
        <v>43</v>
      </c>
      <c r="F94" s="56">
        <v>15</v>
      </c>
      <c r="G94" s="56">
        <v>64</v>
      </c>
      <c r="H94" s="56">
        <v>-77</v>
      </c>
      <c r="I94" s="56">
        <v>-23</v>
      </c>
      <c r="J94" s="56">
        <v>-27</v>
      </c>
      <c r="K94" s="56">
        <v>19</v>
      </c>
      <c r="L94" s="56">
        <v>56</v>
      </c>
      <c r="M94" s="56">
        <v>-1</v>
      </c>
      <c r="N94" s="56">
        <v>17</v>
      </c>
      <c r="O94" s="56">
        <v>15</v>
      </c>
      <c r="P94" s="56">
        <v>22</v>
      </c>
      <c r="Q94" s="56">
        <v>44</v>
      </c>
      <c r="R94" s="56">
        <v>32</v>
      </c>
      <c r="S94" s="56">
        <v>19</v>
      </c>
      <c r="T94" s="56">
        <v>19</v>
      </c>
      <c r="U94" s="56">
        <v>15</v>
      </c>
      <c r="V94" s="56">
        <v>21</v>
      </c>
      <c r="W94" s="56">
        <v>21</v>
      </c>
    </row>
    <row r="95" spans="1:23" ht="15.75" customHeight="1" x14ac:dyDescent="0.25">
      <c r="A95" t="s">
        <v>85</v>
      </c>
      <c r="B95" s="55" t="s">
        <v>23</v>
      </c>
      <c r="C95" s="55" t="s">
        <v>1</v>
      </c>
      <c r="D95" s="56">
        <v>186</v>
      </c>
      <c r="E95" s="56">
        <v>78</v>
      </c>
      <c r="F95" s="56">
        <v>18</v>
      </c>
      <c r="G95" s="56">
        <v>-18</v>
      </c>
      <c r="H95" s="56">
        <v>-53</v>
      </c>
      <c r="I95" s="56">
        <v>-1</v>
      </c>
      <c r="J95" s="56">
        <v>93</v>
      </c>
      <c r="K95" s="56">
        <v>87</v>
      </c>
      <c r="L95" s="56">
        <v>-7</v>
      </c>
      <c r="M95" s="56">
        <v>30</v>
      </c>
      <c r="N95" s="56">
        <v>1</v>
      </c>
      <c r="O95" s="56">
        <v>33</v>
      </c>
      <c r="P95" s="56">
        <v>-16</v>
      </c>
      <c r="Q95" s="56">
        <v>-8</v>
      </c>
      <c r="R95" s="56">
        <v>5</v>
      </c>
      <c r="S95" s="56">
        <v>-22</v>
      </c>
      <c r="T95" s="56">
        <v>-21</v>
      </c>
      <c r="U95" s="56">
        <v>-5</v>
      </c>
      <c r="V95" s="56">
        <v>-5</v>
      </c>
      <c r="W95" s="56">
        <v>-3</v>
      </c>
    </row>
    <row r="96" spans="1:23" ht="15.75" customHeight="1" x14ac:dyDescent="0.25">
      <c r="A96" t="s">
        <v>86</v>
      </c>
      <c r="B96" s="55" t="s">
        <v>24</v>
      </c>
      <c r="C96" s="55" t="s">
        <v>1</v>
      </c>
      <c r="D96" s="56">
        <v>68</v>
      </c>
      <c r="E96" s="56">
        <v>8</v>
      </c>
      <c r="F96" s="56">
        <v>2</v>
      </c>
      <c r="G96" s="56">
        <v>7</v>
      </c>
      <c r="H96" s="56">
        <v>-65</v>
      </c>
      <c r="I96" s="56">
        <v>19</v>
      </c>
      <c r="J96" s="56">
        <v>6</v>
      </c>
      <c r="K96" s="56">
        <v>4</v>
      </c>
      <c r="L96" s="56">
        <v>23</v>
      </c>
      <c r="M96" s="56">
        <v>12</v>
      </c>
      <c r="N96" s="56">
        <v>7</v>
      </c>
      <c r="O96" s="56">
        <v>16</v>
      </c>
      <c r="P96" s="56">
        <v>2</v>
      </c>
      <c r="Q96" s="56">
        <v>6</v>
      </c>
      <c r="R96" s="56">
        <v>5</v>
      </c>
      <c r="S96" s="56">
        <v>-2</v>
      </c>
      <c r="T96" s="56">
        <v>8</v>
      </c>
      <c r="U96" s="56">
        <v>7</v>
      </c>
      <c r="V96" s="56">
        <v>3</v>
      </c>
      <c r="W96" s="56">
        <v>0</v>
      </c>
    </row>
    <row r="97" spans="1:23" ht="15.75" customHeight="1" x14ac:dyDescent="0.25">
      <c r="A97" t="s">
        <v>87</v>
      </c>
      <c r="B97" s="55" t="s">
        <v>25</v>
      </c>
      <c r="C97" s="55" t="s">
        <v>1</v>
      </c>
      <c r="D97" s="56">
        <v>727</v>
      </c>
      <c r="E97" s="56">
        <v>79</v>
      </c>
      <c r="F97" s="56">
        <v>85</v>
      </c>
      <c r="G97" s="56">
        <v>47</v>
      </c>
      <c r="H97" s="56">
        <v>-252</v>
      </c>
      <c r="I97" s="56">
        <v>90</v>
      </c>
      <c r="J97" s="56">
        <v>53</v>
      </c>
      <c r="K97" s="56">
        <v>119</v>
      </c>
      <c r="L97" s="56">
        <v>92</v>
      </c>
      <c r="M97" s="56">
        <v>69</v>
      </c>
      <c r="N97" s="56">
        <v>51</v>
      </c>
      <c r="O97" s="56">
        <v>52</v>
      </c>
      <c r="P97" s="56">
        <v>60</v>
      </c>
      <c r="Q97" s="56">
        <v>58</v>
      </c>
      <c r="R97" s="56">
        <v>27</v>
      </c>
      <c r="S97" s="56">
        <v>27</v>
      </c>
      <c r="T97" s="56">
        <v>16</v>
      </c>
      <c r="U97" s="56">
        <v>19</v>
      </c>
      <c r="V97" s="56">
        <v>14</v>
      </c>
      <c r="W97" s="56">
        <v>21</v>
      </c>
    </row>
    <row r="98" spans="1:23" ht="15.75" customHeight="1" x14ac:dyDescent="0.25">
      <c r="A98" t="s">
        <v>88</v>
      </c>
      <c r="B98" s="55" t="s">
        <v>26</v>
      </c>
      <c r="C98" s="55" t="s">
        <v>1</v>
      </c>
      <c r="D98" s="56">
        <v>-309</v>
      </c>
      <c r="E98" s="56">
        <v>-33</v>
      </c>
      <c r="F98" s="56">
        <v>-7</v>
      </c>
      <c r="G98" s="56">
        <v>-23</v>
      </c>
      <c r="H98" s="56">
        <v>-72</v>
      </c>
      <c r="I98" s="56">
        <v>40</v>
      </c>
      <c r="J98" s="56">
        <v>-17</v>
      </c>
      <c r="K98" s="56">
        <v>-24</v>
      </c>
      <c r="L98" s="56">
        <v>16</v>
      </c>
      <c r="M98" s="56">
        <v>-15</v>
      </c>
      <c r="N98" s="56">
        <v>-47</v>
      </c>
      <c r="O98" s="56">
        <v>-13</v>
      </c>
      <c r="P98" s="56">
        <v>-26</v>
      </c>
      <c r="Q98" s="56">
        <v>-13</v>
      </c>
      <c r="R98" s="56">
        <v>-9</v>
      </c>
      <c r="S98" s="56">
        <v>-30</v>
      </c>
      <c r="T98" s="56">
        <v>6</v>
      </c>
      <c r="U98" s="56">
        <v>-13</v>
      </c>
      <c r="V98" s="56">
        <v>-12</v>
      </c>
      <c r="W98" s="56">
        <v>-17</v>
      </c>
    </row>
    <row r="99" spans="1:23" ht="15.75" customHeight="1" x14ac:dyDescent="0.25">
      <c r="A99" t="s">
        <v>89</v>
      </c>
      <c r="B99" s="55" t="s">
        <v>7</v>
      </c>
      <c r="C99" s="55" t="s">
        <v>1</v>
      </c>
      <c r="D99" s="56">
        <v>673</v>
      </c>
      <c r="E99" s="56">
        <v>67</v>
      </c>
      <c r="F99" s="56">
        <v>74</v>
      </c>
      <c r="G99" s="56">
        <v>38</v>
      </c>
      <c r="H99" s="56">
        <v>-121</v>
      </c>
      <c r="I99" s="56">
        <v>-52</v>
      </c>
      <c r="J99" s="56">
        <v>32</v>
      </c>
      <c r="K99" s="56">
        <v>105</v>
      </c>
      <c r="L99" s="56">
        <v>110</v>
      </c>
      <c r="M99" s="56">
        <v>97</v>
      </c>
      <c r="N99" s="56">
        <v>54</v>
      </c>
      <c r="O99" s="56">
        <v>67</v>
      </c>
      <c r="P99" s="56">
        <v>64</v>
      </c>
      <c r="Q99" s="56">
        <v>63</v>
      </c>
      <c r="R99" s="56">
        <v>43</v>
      </c>
      <c r="S99" s="56">
        <v>20</v>
      </c>
      <c r="T99" s="56">
        <v>4</v>
      </c>
      <c r="U99" s="56">
        <v>8</v>
      </c>
      <c r="V99" s="56">
        <v>6</v>
      </c>
      <c r="W99" s="56">
        <v>-6</v>
      </c>
    </row>
    <row r="100" spans="1:23" ht="15.75" customHeight="1" x14ac:dyDescent="0.25">
      <c r="A100" t="s">
        <v>90</v>
      </c>
      <c r="B100" s="55" t="s">
        <v>27</v>
      </c>
      <c r="C100" s="55" t="s">
        <v>1</v>
      </c>
      <c r="D100" s="56">
        <v>-77</v>
      </c>
      <c r="E100" s="56">
        <v>-19</v>
      </c>
      <c r="F100" s="56">
        <v>7</v>
      </c>
      <c r="G100" s="56">
        <v>-2</v>
      </c>
      <c r="H100" s="56">
        <v>-78</v>
      </c>
      <c r="I100" s="56">
        <v>0</v>
      </c>
      <c r="J100" s="56">
        <v>0</v>
      </c>
      <c r="K100" s="56">
        <v>9</v>
      </c>
      <c r="L100" s="56">
        <v>3</v>
      </c>
      <c r="M100" s="56">
        <v>0</v>
      </c>
      <c r="N100" s="56">
        <v>0</v>
      </c>
      <c r="O100" s="56">
        <v>-3</v>
      </c>
      <c r="P100" s="56">
        <v>3</v>
      </c>
      <c r="Q100" s="56">
        <v>0</v>
      </c>
      <c r="R100" s="56">
        <v>-2</v>
      </c>
      <c r="S100" s="56">
        <v>-1</v>
      </c>
      <c r="T100" s="56">
        <v>1</v>
      </c>
      <c r="U100" s="56">
        <v>3</v>
      </c>
      <c r="V100" s="56">
        <v>1</v>
      </c>
      <c r="W100" s="56">
        <v>1</v>
      </c>
    </row>
    <row r="101" spans="1:23" ht="15.75" customHeight="1" x14ac:dyDescent="0.25">
      <c r="A101" t="s">
        <v>91</v>
      </c>
      <c r="B101" s="55" t="s">
        <v>28</v>
      </c>
      <c r="C101" s="55" t="s">
        <v>1</v>
      </c>
      <c r="D101" s="56">
        <v>178</v>
      </c>
      <c r="E101" s="56">
        <v>48</v>
      </c>
      <c r="F101" s="56">
        <v>33</v>
      </c>
      <c r="G101" s="56">
        <v>29</v>
      </c>
      <c r="H101" s="56">
        <v>-158</v>
      </c>
      <c r="I101" s="56">
        <v>-11</v>
      </c>
      <c r="J101" s="56">
        <v>-26</v>
      </c>
      <c r="K101" s="56">
        <v>23</v>
      </c>
      <c r="L101" s="56">
        <v>50</v>
      </c>
      <c r="M101" s="56">
        <v>24</v>
      </c>
      <c r="N101" s="56">
        <v>29</v>
      </c>
      <c r="O101" s="56">
        <v>38</v>
      </c>
      <c r="P101" s="56">
        <v>28</v>
      </c>
      <c r="Q101" s="56">
        <v>24</v>
      </c>
      <c r="R101" s="56">
        <v>3</v>
      </c>
      <c r="S101" s="56">
        <v>11</v>
      </c>
      <c r="T101" s="56">
        <v>6</v>
      </c>
      <c r="U101" s="56">
        <v>10</v>
      </c>
      <c r="V101" s="56">
        <v>-3</v>
      </c>
      <c r="W101" s="56">
        <v>20</v>
      </c>
    </row>
    <row r="102" spans="1:23" ht="15.75" customHeight="1" x14ac:dyDescent="0.25">
      <c r="A102" t="s">
        <v>92</v>
      </c>
      <c r="B102" s="55" t="s">
        <v>29</v>
      </c>
      <c r="C102" s="55" t="s">
        <v>1</v>
      </c>
      <c r="D102" s="56">
        <v>491</v>
      </c>
      <c r="E102" s="56">
        <v>57</v>
      </c>
      <c r="F102" s="56">
        <v>50</v>
      </c>
      <c r="G102" s="56">
        <v>63</v>
      </c>
      <c r="H102" s="56">
        <v>-158</v>
      </c>
      <c r="I102" s="56">
        <v>-12</v>
      </c>
      <c r="J102" s="56">
        <v>129</v>
      </c>
      <c r="K102" s="56">
        <v>137</v>
      </c>
      <c r="L102" s="56">
        <v>107</v>
      </c>
      <c r="M102" s="56">
        <v>20</v>
      </c>
      <c r="N102" s="56">
        <v>42</v>
      </c>
      <c r="O102" s="56">
        <v>8</v>
      </c>
      <c r="P102" s="56">
        <v>-1</v>
      </c>
      <c r="Q102" s="56">
        <v>-1</v>
      </c>
      <c r="R102" s="56">
        <v>1</v>
      </c>
      <c r="S102" s="56">
        <v>22</v>
      </c>
      <c r="T102" s="56">
        <v>0</v>
      </c>
      <c r="U102" s="56">
        <v>7</v>
      </c>
      <c r="V102" s="56">
        <v>9</v>
      </c>
      <c r="W102" s="56">
        <v>11</v>
      </c>
    </row>
    <row r="103" spans="1:23" ht="15.75" customHeight="1" x14ac:dyDescent="0.25">
      <c r="A103" t="s">
        <v>93</v>
      </c>
      <c r="B103" s="55" t="s">
        <v>30</v>
      </c>
      <c r="C103" s="55" t="s">
        <v>1</v>
      </c>
      <c r="D103" s="56">
        <v>362</v>
      </c>
      <c r="E103" s="56">
        <v>43</v>
      </c>
      <c r="F103" s="56">
        <v>16</v>
      </c>
      <c r="G103" s="56">
        <v>38</v>
      </c>
      <c r="H103" s="56">
        <v>375</v>
      </c>
      <c r="I103" s="56">
        <v>-154</v>
      </c>
      <c r="J103" s="56">
        <v>-43</v>
      </c>
      <c r="K103" s="56">
        <v>106</v>
      </c>
      <c r="L103" s="56">
        <v>20</v>
      </c>
      <c r="M103" s="56">
        <v>5</v>
      </c>
      <c r="N103" s="56">
        <v>4</v>
      </c>
      <c r="O103" s="56">
        <v>-7</v>
      </c>
      <c r="P103" s="56">
        <v>-12</v>
      </c>
      <c r="Q103" s="56">
        <v>5</v>
      </c>
      <c r="R103" s="56">
        <v>-9</v>
      </c>
      <c r="S103" s="56">
        <v>0</v>
      </c>
      <c r="T103" s="56">
        <v>-11</v>
      </c>
      <c r="U103" s="56">
        <v>0</v>
      </c>
      <c r="V103" s="56">
        <v>-2</v>
      </c>
      <c r="W103" s="56">
        <v>-12</v>
      </c>
    </row>
    <row r="104" spans="1:23" ht="15.75" customHeight="1" x14ac:dyDescent="0.25">
      <c r="A104" t="s">
        <v>94</v>
      </c>
      <c r="B104" s="55" t="s">
        <v>9</v>
      </c>
      <c r="C104" s="55" t="s">
        <v>1</v>
      </c>
      <c r="D104" s="56">
        <v>-188</v>
      </c>
      <c r="E104" s="56">
        <v>-19</v>
      </c>
      <c r="F104" s="56">
        <v>-28</v>
      </c>
      <c r="G104" s="56">
        <v>-2</v>
      </c>
      <c r="H104" s="56">
        <v>16</v>
      </c>
      <c r="I104" s="56">
        <v>-33</v>
      </c>
      <c r="J104" s="56">
        <v>-9</v>
      </c>
      <c r="K104" s="56">
        <v>-50</v>
      </c>
      <c r="L104" s="56">
        <v>-19</v>
      </c>
      <c r="M104" s="56">
        <v>-20</v>
      </c>
      <c r="N104" s="56">
        <v>-16</v>
      </c>
      <c r="O104" s="56">
        <v>6</v>
      </c>
      <c r="P104" s="56">
        <v>0</v>
      </c>
      <c r="Q104" s="56">
        <v>-18</v>
      </c>
      <c r="R104" s="56">
        <v>2</v>
      </c>
      <c r="S104" s="56">
        <v>0</v>
      </c>
      <c r="T104" s="56">
        <v>5</v>
      </c>
      <c r="U104" s="56">
        <v>-7</v>
      </c>
      <c r="V104" s="56">
        <v>4</v>
      </c>
      <c r="W104" s="56">
        <v>0</v>
      </c>
    </row>
    <row r="105" spans="1:23" ht="15.75" customHeight="1" x14ac:dyDescent="0.25">
      <c r="A105" t="s">
        <v>95</v>
      </c>
      <c r="B105" s="55" t="s">
        <v>31</v>
      </c>
      <c r="C105" s="55" t="s">
        <v>1</v>
      </c>
      <c r="D105" s="56">
        <v>414</v>
      </c>
      <c r="E105" s="56">
        <v>-5</v>
      </c>
      <c r="F105" s="56">
        <v>-5</v>
      </c>
      <c r="G105" s="56">
        <v>29</v>
      </c>
      <c r="H105" s="56">
        <v>-122</v>
      </c>
      <c r="I105" s="56">
        <v>36</v>
      </c>
      <c r="J105" s="56">
        <v>90</v>
      </c>
      <c r="K105" s="56">
        <v>112</v>
      </c>
      <c r="L105" s="56">
        <v>79</v>
      </c>
      <c r="M105" s="56">
        <v>30</v>
      </c>
      <c r="N105" s="56">
        <v>3</v>
      </c>
      <c r="O105" s="56">
        <v>11</v>
      </c>
      <c r="P105" s="56">
        <v>17</v>
      </c>
      <c r="Q105" s="56">
        <v>43</v>
      </c>
      <c r="R105" s="56">
        <v>15</v>
      </c>
      <c r="S105" s="56">
        <v>21</v>
      </c>
      <c r="T105" s="56">
        <v>26</v>
      </c>
      <c r="U105" s="56">
        <v>13</v>
      </c>
      <c r="V105" s="56">
        <v>8</v>
      </c>
      <c r="W105" s="56">
        <v>13</v>
      </c>
    </row>
  </sheetData>
  <sortState ref="B86:W117">
    <sortCondition ref="B86"/>
  </sortState>
  <phoneticPr fontId="4" type="noConversion"/>
  <hyperlinks>
    <hyperlink ref="A5" location="'Table of contents'!A1" display="Back to table of contents"/>
  </hyperlinks>
  <pageMargins left="0.75" right="0.75" top="1" bottom="1" header="0.5" footer="0.5"/>
  <pageSetup paperSize="9" scale="55"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W105"/>
  <sheetViews>
    <sheetView zoomScaleNormal="100" workbookViewId="0">
      <pane xSplit="3" topLeftCell="D1" activePane="topRight" state="frozen"/>
      <selection pane="topRight"/>
    </sheetView>
  </sheetViews>
  <sheetFormatPr defaultColWidth="9.1796875" defaultRowHeight="15" x14ac:dyDescent="0.25"/>
  <cols>
    <col min="1" max="1" width="11.36328125" style="11" customWidth="1"/>
    <col min="2" max="2" width="21.36328125" style="11" customWidth="1"/>
    <col min="3" max="3" width="7.90625" style="11" bestFit="1" customWidth="1"/>
    <col min="4" max="4" width="10.6328125" style="11" customWidth="1"/>
    <col min="5" max="6" width="8.81640625" style="11" customWidth="1"/>
    <col min="7" max="22" width="9.1796875" style="11" customWidth="1"/>
    <col min="23" max="23" width="12.6328125" style="11" customWidth="1"/>
    <col min="24" max="16384" width="9.1796875" style="11"/>
  </cols>
  <sheetData>
    <row r="1" spans="1:23" ht="18" customHeight="1" x14ac:dyDescent="0.25">
      <c r="A1" s="44" t="s">
        <v>137</v>
      </c>
      <c r="B1" s="40"/>
      <c r="C1" s="40"/>
      <c r="D1" s="40"/>
      <c r="E1" s="40"/>
      <c r="F1" s="40"/>
      <c r="G1" s="40"/>
      <c r="H1" s="37"/>
      <c r="I1" s="41"/>
      <c r="J1" s="41"/>
      <c r="K1" s="38"/>
      <c r="L1" s="38"/>
    </row>
    <row r="2" spans="1:23" ht="15.6" x14ac:dyDescent="0.25">
      <c r="A2" t="s">
        <v>184</v>
      </c>
      <c r="B2" s="40"/>
      <c r="C2" s="40"/>
      <c r="D2" s="40"/>
      <c r="E2" s="40"/>
      <c r="F2" s="40"/>
      <c r="G2" s="40"/>
      <c r="H2" s="37"/>
      <c r="I2" s="41"/>
      <c r="J2" s="41"/>
      <c r="K2" s="38"/>
      <c r="L2" s="38"/>
    </row>
    <row r="3" spans="1:23" ht="15.6" x14ac:dyDescent="0.25">
      <c r="A3" s="50" t="s">
        <v>187</v>
      </c>
      <c r="B3" s="40"/>
      <c r="C3" s="40"/>
      <c r="D3" s="40"/>
      <c r="E3" s="40"/>
      <c r="F3" s="40"/>
      <c r="G3" s="40"/>
      <c r="H3" s="37"/>
      <c r="I3" s="41"/>
      <c r="J3" s="41"/>
      <c r="K3" s="38"/>
      <c r="L3" s="38"/>
    </row>
    <row r="4" spans="1:23" ht="15.6" x14ac:dyDescent="0.25">
      <c r="A4" s="48" t="s">
        <v>185</v>
      </c>
      <c r="B4" s="40"/>
      <c r="C4" s="40"/>
      <c r="D4" s="40"/>
      <c r="E4" s="40"/>
      <c r="F4" s="40"/>
      <c r="G4" s="40"/>
      <c r="H4" s="37"/>
      <c r="I4" s="41"/>
      <c r="J4" s="41"/>
      <c r="K4" s="38"/>
      <c r="L4" s="38"/>
    </row>
    <row r="5" spans="1:23" ht="15" customHeight="1" x14ac:dyDescent="0.25">
      <c r="A5" s="98" t="s">
        <v>186</v>
      </c>
      <c r="B5" s="34"/>
      <c r="C5" s="34"/>
      <c r="D5" s="34"/>
      <c r="E5" s="34"/>
      <c r="F5" s="34"/>
      <c r="G5" s="34"/>
      <c r="H5" s="34"/>
      <c r="J5" s="38"/>
      <c r="K5" s="38"/>
      <c r="L5" s="38"/>
      <c r="W5" s="36"/>
    </row>
    <row r="6" spans="1:23" s="45" customFormat="1" ht="39" customHeight="1" x14ac:dyDescent="0.3">
      <c r="A6" s="51" t="s">
        <v>188</v>
      </c>
      <c r="B6" s="51" t="s">
        <v>189</v>
      </c>
      <c r="C6" s="52"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t="s">
        <v>63</v>
      </c>
      <c r="B7" s="55" t="s">
        <v>2</v>
      </c>
      <c r="C7" s="55" t="s">
        <v>414</v>
      </c>
      <c r="D7" s="56">
        <v>18622</v>
      </c>
      <c r="E7" s="56">
        <v>1480</v>
      </c>
      <c r="F7" s="56">
        <v>1060</v>
      </c>
      <c r="G7" s="56">
        <v>707</v>
      </c>
      <c r="H7" s="56">
        <v>2818</v>
      </c>
      <c r="I7" s="56">
        <v>2906</v>
      </c>
      <c r="J7" s="56">
        <v>-108</v>
      </c>
      <c r="K7" s="56">
        <v>1119</v>
      </c>
      <c r="L7" s="56">
        <v>1315</v>
      </c>
      <c r="M7" s="56">
        <v>1172</v>
      </c>
      <c r="N7" s="56">
        <v>1009</v>
      </c>
      <c r="O7" s="56">
        <v>1188</v>
      </c>
      <c r="P7" s="56">
        <v>1239</v>
      </c>
      <c r="Q7" s="56">
        <v>1120</v>
      </c>
      <c r="R7" s="56">
        <v>693</v>
      </c>
      <c r="S7" s="56">
        <v>340</v>
      </c>
      <c r="T7" s="56">
        <v>251</v>
      </c>
      <c r="U7" s="56">
        <v>170</v>
      </c>
      <c r="V7" s="56">
        <v>91</v>
      </c>
      <c r="W7" s="56">
        <v>52</v>
      </c>
    </row>
    <row r="8" spans="1:23" ht="25.5" customHeight="1" x14ac:dyDescent="0.25">
      <c r="A8" t="s">
        <v>64</v>
      </c>
      <c r="B8" s="55" t="s">
        <v>3</v>
      </c>
      <c r="C8" s="55" t="s">
        <v>414</v>
      </c>
      <c r="D8" s="56">
        <v>-1191</v>
      </c>
      <c r="E8" s="56">
        <v>-154</v>
      </c>
      <c r="F8" s="56">
        <v>-140</v>
      </c>
      <c r="G8" s="56">
        <v>-71</v>
      </c>
      <c r="H8" s="56">
        <v>1014</v>
      </c>
      <c r="I8" s="56">
        <v>-125</v>
      </c>
      <c r="J8" s="56">
        <v>-399</v>
      </c>
      <c r="K8" s="56">
        <v>-462</v>
      </c>
      <c r="L8" s="56">
        <v>-340</v>
      </c>
      <c r="M8" s="56">
        <v>-140</v>
      </c>
      <c r="N8" s="56">
        <v>-37</v>
      </c>
      <c r="O8" s="56">
        <v>-48</v>
      </c>
      <c r="P8" s="56">
        <v>-94</v>
      </c>
      <c r="Q8" s="56">
        <v>-59</v>
      </c>
      <c r="R8" s="56">
        <v>-39</v>
      </c>
      <c r="S8" s="56">
        <v>-15</v>
      </c>
      <c r="T8" s="56">
        <v>-30</v>
      </c>
      <c r="U8" s="56">
        <v>-28</v>
      </c>
      <c r="V8" s="56">
        <v>-12</v>
      </c>
      <c r="W8" s="56">
        <v>-12</v>
      </c>
    </row>
    <row r="9" spans="1:23" ht="15.75" customHeight="1" x14ac:dyDescent="0.25">
      <c r="A9" t="s">
        <v>65</v>
      </c>
      <c r="B9" s="55" t="s">
        <v>4</v>
      </c>
      <c r="C9" s="55" t="s">
        <v>414</v>
      </c>
      <c r="D9" s="56">
        <v>3230</v>
      </c>
      <c r="E9" s="56">
        <v>428</v>
      </c>
      <c r="F9" s="56">
        <v>374</v>
      </c>
      <c r="G9" s="56">
        <v>164</v>
      </c>
      <c r="H9" s="56">
        <v>-525</v>
      </c>
      <c r="I9" s="56">
        <v>-22</v>
      </c>
      <c r="J9" s="56">
        <v>313</v>
      </c>
      <c r="K9" s="56">
        <v>672</v>
      </c>
      <c r="L9" s="56">
        <v>505</v>
      </c>
      <c r="M9" s="56">
        <v>297</v>
      </c>
      <c r="N9" s="56">
        <v>190</v>
      </c>
      <c r="O9" s="56">
        <v>113</v>
      </c>
      <c r="P9" s="56">
        <v>108</v>
      </c>
      <c r="Q9" s="56">
        <v>189</v>
      </c>
      <c r="R9" s="56">
        <v>146</v>
      </c>
      <c r="S9" s="56">
        <v>91</v>
      </c>
      <c r="T9" s="56">
        <v>66</v>
      </c>
      <c r="U9" s="56">
        <v>71</v>
      </c>
      <c r="V9" s="56">
        <v>23</v>
      </c>
      <c r="W9" s="56">
        <v>27</v>
      </c>
    </row>
    <row r="10" spans="1:23" ht="15.75" customHeight="1" x14ac:dyDescent="0.25">
      <c r="A10" t="s">
        <v>66</v>
      </c>
      <c r="B10" s="55" t="s">
        <v>5</v>
      </c>
      <c r="C10" s="55" t="s">
        <v>414</v>
      </c>
      <c r="D10" s="56">
        <v>1342</v>
      </c>
      <c r="E10" s="56">
        <v>168</v>
      </c>
      <c r="F10" s="56">
        <v>89</v>
      </c>
      <c r="G10" s="56">
        <v>57</v>
      </c>
      <c r="H10" s="56">
        <v>-195</v>
      </c>
      <c r="I10" s="56">
        <v>78</v>
      </c>
      <c r="J10" s="56">
        <v>16</v>
      </c>
      <c r="K10" s="56">
        <v>203</v>
      </c>
      <c r="L10" s="56">
        <v>151</v>
      </c>
      <c r="M10" s="56">
        <v>166</v>
      </c>
      <c r="N10" s="56">
        <v>61</v>
      </c>
      <c r="O10" s="56">
        <v>94</v>
      </c>
      <c r="P10" s="56">
        <v>139</v>
      </c>
      <c r="Q10" s="56">
        <v>106</v>
      </c>
      <c r="R10" s="56">
        <v>82</v>
      </c>
      <c r="S10" s="56">
        <v>28</v>
      </c>
      <c r="T10" s="56">
        <v>30</v>
      </c>
      <c r="U10" s="56">
        <v>32</v>
      </c>
      <c r="V10" s="56">
        <v>22</v>
      </c>
      <c r="W10" s="56">
        <v>15</v>
      </c>
    </row>
    <row r="11" spans="1:23" ht="15.75" customHeight="1" x14ac:dyDescent="0.25">
      <c r="A11" t="s">
        <v>67</v>
      </c>
      <c r="B11" s="55" t="s">
        <v>6</v>
      </c>
      <c r="C11" s="55" t="s">
        <v>414</v>
      </c>
      <c r="D11" s="56">
        <v>926</v>
      </c>
      <c r="E11" s="56">
        <v>54</v>
      </c>
      <c r="F11" s="56">
        <v>62</v>
      </c>
      <c r="G11" s="56">
        <v>25</v>
      </c>
      <c r="H11" s="56">
        <v>-131</v>
      </c>
      <c r="I11" s="56">
        <v>37</v>
      </c>
      <c r="J11" s="56">
        <v>60</v>
      </c>
      <c r="K11" s="56">
        <v>80</v>
      </c>
      <c r="L11" s="56">
        <v>149</v>
      </c>
      <c r="M11" s="56">
        <v>54</v>
      </c>
      <c r="N11" s="56">
        <v>88</v>
      </c>
      <c r="O11" s="56">
        <v>142</v>
      </c>
      <c r="P11" s="56">
        <v>143</v>
      </c>
      <c r="Q11" s="56">
        <v>105</v>
      </c>
      <c r="R11" s="56">
        <v>29</v>
      </c>
      <c r="S11" s="56">
        <v>7</v>
      </c>
      <c r="T11" s="56">
        <v>14</v>
      </c>
      <c r="U11" s="56">
        <v>1</v>
      </c>
      <c r="V11" s="56">
        <v>5</v>
      </c>
      <c r="W11" s="56">
        <v>2</v>
      </c>
    </row>
    <row r="12" spans="1:23" ht="15.75" customHeight="1" x14ac:dyDescent="0.25">
      <c r="A12" t="s">
        <v>68</v>
      </c>
      <c r="B12" s="55" t="s">
        <v>46</v>
      </c>
      <c r="C12" s="55" t="s">
        <v>414</v>
      </c>
      <c r="D12" s="56">
        <v>2234</v>
      </c>
      <c r="E12" s="56">
        <v>-379</v>
      </c>
      <c r="F12" s="56">
        <v>-235</v>
      </c>
      <c r="G12" s="56">
        <v>-177</v>
      </c>
      <c r="H12" s="56">
        <v>2820</v>
      </c>
      <c r="I12" s="56">
        <v>2459</v>
      </c>
      <c r="J12" s="56">
        <v>38</v>
      </c>
      <c r="K12" s="56">
        <v>-706</v>
      </c>
      <c r="L12" s="56">
        <v>-540</v>
      </c>
      <c r="M12" s="56">
        <v>-146</v>
      </c>
      <c r="N12" s="56">
        <v>-117</v>
      </c>
      <c r="O12" s="56">
        <v>-55</v>
      </c>
      <c r="P12" s="56">
        <v>-202</v>
      </c>
      <c r="Q12" s="56">
        <v>-144</v>
      </c>
      <c r="R12" s="56">
        <v>-120</v>
      </c>
      <c r="S12" s="56">
        <v>-77</v>
      </c>
      <c r="T12" s="56">
        <v>-55</v>
      </c>
      <c r="U12" s="56">
        <v>-35</v>
      </c>
      <c r="V12" s="56">
        <v>-43</v>
      </c>
      <c r="W12" s="56">
        <v>-52</v>
      </c>
    </row>
    <row r="13" spans="1:23" ht="15.75" customHeight="1" x14ac:dyDescent="0.25">
      <c r="A13" t="s">
        <v>69</v>
      </c>
      <c r="B13" s="55" t="s">
        <v>8</v>
      </c>
      <c r="C13" s="55" t="s">
        <v>414</v>
      </c>
      <c r="D13" s="56">
        <v>551</v>
      </c>
      <c r="E13" s="56">
        <v>28</v>
      </c>
      <c r="F13" s="56">
        <v>20</v>
      </c>
      <c r="G13" s="56">
        <v>48</v>
      </c>
      <c r="H13" s="56">
        <v>-58</v>
      </c>
      <c r="I13" s="56">
        <v>76</v>
      </c>
      <c r="J13" s="56">
        <v>56</v>
      </c>
      <c r="K13" s="56">
        <v>99</v>
      </c>
      <c r="L13" s="56">
        <v>115</v>
      </c>
      <c r="M13" s="56">
        <v>39</v>
      </c>
      <c r="N13" s="56">
        <v>23</v>
      </c>
      <c r="O13" s="56">
        <v>27</v>
      </c>
      <c r="P13" s="56">
        <v>21</v>
      </c>
      <c r="Q13" s="56">
        <v>16</v>
      </c>
      <c r="R13" s="56">
        <v>25</v>
      </c>
      <c r="S13" s="56">
        <v>15</v>
      </c>
      <c r="T13" s="56">
        <v>14</v>
      </c>
      <c r="U13" s="56">
        <v>-1</v>
      </c>
      <c r="V13" s="56">
        <v>-10</v>
      </c>
      <c r="W13" s="56">
        <v>-2</v>
      </c>
    </row>
    <row r="14" spans="1:23" ht="15.75" customHeight="1" x14ac:dyDescent="0.25">
      <c r="A14" t="s">
        <v>70</v>
      </c>
      <c r="B14" s="55" t="s">
        <v>36</v>
      </c>
      <c r="C14" s="55" t="s">
        <v>414</v>
      </c>
      <c r="D14" s="56">
        <v>1183</v>
      </c>
      <c r="E14" s="56">
        <v>91</v>
      </c>
      <c r="F14" s="56">
        <v>35</v>
      </c>
      <c r="G14" s="56">
        <v>131</v>
      </c>
      <c r="H14" s="56">
        <v>-351</v>
      </c>
      <c r="I14" s="56">
        <v>-60</v>
      </c>
      <c r="J14" s="56">
        <v>75</v>
      </c>
      <c r="K14" s="56">
        <v>60</v>
      </c>
      <c r="L14" s="56">
        <v>158</v>
      </c>
      <c r="M14" s="56">
        <v>119</v>
      </c>
      <c r="N14" s="56">
        <v>118</v>
      </c>
      <c r="O14" s="56">
        <v>171</v>
      </c>
      <c r="P14" s="56">
        <v>246</v>
      </c>
      <c r="Q14" s="56">
        <v>188</v>
      </c>
      <c r="R14" s="56">
        <v>97</v>
      </c>
      <c r="S14" s="56">
        <v>33</v>
      </c>
      <c r="T14" s="56">
        <v>40</v>
      </c>
      <c r="U14" s="56">
        <v>12</v>
      </c>
      <c r="V14" s="56">
        <v>7</v>
      </c>
      <c r="W14" s="56">
        <v>13</v>
      </c>
    </row>
    <row r="15" spans="1:23" ht="15.75" customHeight="1" x14ac:dyDescent="0.25">
      <c r="A15" t="s">
        <v>71</v>
      </c>
      <c r="B15" s="55" t="s">
        <v>10</v>
      </c>
      <c r="C15" s="55" t="s">
        <v>414</v>
      </c>
      <c r="D15" s="56">
        <v>-740</v>
      </c>
      <c r="E15" s="56">
        <v>-122</v>
      </c>
      <c r="F15" s="56">
        <v>-121</v>
      </c>
      <c r="G15" s="56">
        <v>-63</v>
      </c>
      <c r="H15" s="56">
        <v>857</v>
      </c>
      <c r="I15" s="56">
        <v>-225</v>
      </c>
      <c r="J15" s="56">
        <v>-392</v>
      </c>
      <c r="K15" s="56">
        <v>-274</v>
      </c>
      <c r="L15" s="56">
        <v>-123</v>
      </c>
      <c r="M15" s="56">
        <v>-126</v>
      </c>
      <c r="N15" s="56">
        <v>-12</v>
      </c>
      <c r="O15" s="56">
        <v>-27</v>
      </c>
      <c r="P15" s="56">
        <v>-24</v>
      </c>
      <c r="Q15" s="56">
        <v>1</v>
      </c>
      <c r="R15" s="56">
        <v>-24</v>
      </c>
      <c r="S15" s="56">
        <v>1</v>
      </c>
      <c r="T15" s="56">
        <v>4</v>
      </c>
      <c r="U15" s="56">
        <v>-35</v>
      </c>
      <c r="V15" s="56">
        <v>-20</v>
      </c>
      <c r="W15" s="56">
        <v>-15</v>
      </c>
    </row>
    <row r="16" spans="1:23" ht="15.75" customHeight="1" x14ac:dyDescent="0.25">
      <c r="A16" t="s">
        <v>72</v>
      </c>
      <c r="B16" s="55" t="s">
        <v>11</v>
      </c>
      <c r="C16" s="55" t="s">
        <v>414</v>
      </c>
      <c r="D16" s="56">
        <v>367</v>
      </c>
      <c r="E16" s="56">
        <v>89</v>
      </c>
      <c r="F16" s="56">
        <v>37</v>
      </c>
      <c r="G16" s="56">
        <v>71</v>
      </c>
      <c r="H16" s="56">
        <v>-83</v>
      </c>
      <c r="I16" s="56">
        <v>1</v>
      </c>
      <c r="J16" s="56">
        <v>-4</v>
      </c>
      <c r="K16" s="56">
        <v>38</v>
      </c>
      <c r="L16" s="56">
        <v>77</v>
      </c>
      <c r="M16" s="56">
        <v>31</v>
      </c>
      <c r="N16" s="56">
        <v>28</v>
      </c>
      <c r="O16" s="56">
        <v>29</v>
      </c>
      <c r="P16" s="56">
        <v>48</v>
      </c>
      <c r="Q16" s="56">
        <v>23</v>
      </c>
      <c r="R16" s="56">
        <v>-1</v>
      </c>
      <c r="S16" s="56">
        <v>5</v>
      </c>
      <c r="T16" s="56">
        <v>-15</v>
      </c>
      <c r="U16" s="56">
        <v>-7</v>
      </c>
      <c r="V16" s="56">
        <v>-4</v>
      </c>
      <c r="W16" s="56">
        <v>4</v>
      </c>
    </row>
    <row r="17" spans="1:23" ht="15.75" customHeight="1" x14ac:dyDescent="0.25">
      <c r="A17" t="s">
        <v>73</v>
      </c>
      <c r="B17" s="55" t="s">
        <v>12</v>
      </c>
      <c r="C17" s="55" t="s">
        <v>414</v>
      </c>
      <c r="D17" s="56">
        <v>-457</v>
      </c>
      <c r="E17" s="56">
        <v>164</v>
      </c>
      <c r="F17" s="56">
        <v>73</v>
      </c>
      <c r="G17" s="56">
        <v>12</v>
      </c>
      <c r="H17" s="56">
        <v>-198</v>
      </c>
      <c r="I17" s="56">
        <v>-135</v>
      </c>
      <c r="J17" s="56">
        <v>-255</v>
      </c>
      <c r="K17" s="56">
        <v>53</v>
      </c>
      <c r="L17" s="56">
        <v>74</v>
      </c>
      <c r="M17" s="56">
        <v>24</v>
      </c>
      <c r="N17" s="56">
        <v>-29</v>
      </c>
      <c r="O17" s="56">
        <v>-73</v>
      </c>
      <c r="P17" s="56">
        <v>-39</v>
      </c>
      <c r="Q17" s="56">
        <v>-24</v>
      </c>
      <c r="R17" s="56">
        <v>-42</v>
      </c>
      <c r="S17" s="56">
        <v>-24</v>
      </c>
      <c r="T17" s="56">
        <v>-4</v>
      </c>
      <c r="U17" s="56">
        <v>4</v>
      </c>
      <c r="V17" s="56">
        <v>-26</v>
      </c>
      <c r="W17" s="56">
        <v>-12</v>
      </c>
    </row>
    <row r="18" spans="1:23" ht="15.75" customHeight="1" x14ac:dyDescent="0.25">
      <c r="A18" t="s">
        <v>74</v>
      </c>
      <c r="B18" s="55" t="s">
        <v>13</v>
      </c>
      <c r="C18" s="55" t="s">
        <v>414</v>
      </c>
      <c r="D18" s="56">
        <v>430</v>
      </c>
      <c r="E18" s="56">
        <v>34</v>
      </c>
      <c r="F18" s="56">
        <v>79</v>
      </c>
      <c r="G18" s="56">
        <v>58</v>
      </c>
      <c r="H18" s="56">
        <v>-186</v>
      </c>
      <c r="I18" s="56">
        <v>-16</v>
      </c>
      <c r="J18" s="56">
        <v>5</v>
      </c>
      <c r="K18" s="56">
        <v>131</v>
      </c>
      <c r="L18" s="56">
        <v>69</v>
      </c>
      <c r="M18" s="56">
        <v>54</v>
      </c>
      <c r="N18" s="56">
        <v>11</v>
      </c>
      <c r="O18" s="56">
        <v>39</v>
      </c>
      <c r="P18" s="56">
        <v>26</v>
      </c>
      <c r="Q18" s="56">
        <v>45</v>
      </c>
      <c r="R18" s="56">
        <v>28</v>
      </c>
      <c r="S18" s="56">
        <v>17</v>
      </c>
      <c r="T18" s="56">
        <v>23</v>
      </c>
      <c r="U18" s="56">
        <v>8</v>
      </c>
      <c r="V18" s="56">
        <v>2</v>
      </c>
      <c r="W18" s="56">
        <v>3</v>
      </c>
    </row>
    <row r="19" spans="1:23" ht="15.75" customHeight="1" x14ac:dyDescent="0.25">
      <c r="A19" t="s">
        <v>75</v>
      </c>
      <c r="B19" s="55" t="s">
        <v>14</v>
      </c>
      <c r="C19" s="55" t="s">
        <v>414</v>
      </c>
      <c r="D19" s="56">
        <v>-97</v>
      </c>
      <c r="E19" s="56">
        <v>124</v>
      </c>
      <c r="F19" s="56">
        <v>71</v>
      </c>
      <c r="G19" s="56">
        <v>9</v>
      </c>
      <c r="H19" s="56">
        <v>-166</v>
      </c>
      <c r="I19" s="56">
        <v>-103</v>
      </c>
      <c r="J19" s="56">
        <v>-98</v>
      </c>
      <c r="K19" s="56">
        <v>71</v>
      </c>
      <c r="L19" s="56">
        <v>116</v>
      </c>
      <c r="M19" s="56">
        <v>-33</v>
      </c>
      <c r="N19" s="56">
        <v>-28</v>
      </c>
      <c r="O19" s="56">
        <v>-41</v>
      </c>
      <c r="P19" s="56">
        <v>-59</v>
      </c>
      <c r="Q19" s="56">
        <v>-10</v>
      </c>
      <c r="R19" s="56">
        <v>9</v>
      </c>
      <c r="S19" s="56">
        <v>7</v>
      </c>
      <c r="T19" s="56">
        <v>4</v>
      </c>
      <c r="U19" s="56">
        <v>17</v>
      </c>
      <c r="V19" s="56">
        <v>1</v>
      </c>
      <c r="W19" s="56">
        <v>12</v>
      </c>
    </row>
    <row r="20" spans="1:23" ht="15.75" customHeight="1" x14ac:dyDescent="0.25">
      <c r="A20" t="s">
        <v>76</v>
      </c>
      <c r="B20" s="55" t="s">
        <v>15</v>
      </c>
      <c r="C20" s="55" t="s">
        <v>414</v>
      </c>
      <c r="D20" s="56">
        <v>1510</v>
      </c>
      <c r="E20" s="56">
        <v>135</v>
      </c>
      <c r="F20" s="56">
        <v>130</v>
      </c>
      <c r="G20" s="56">
        <v>3</v>
      </c>
      <c r="H20" s="56">
        <v>-45</v>
      </c>
      <c r="I20" s="56">
        <v>198</v>
      </c>
      <c r="J20" s="56">
        <v>241</v>
      </c>
      <c r="K20" s="56">
        <v>280</v>
      </c>
      <c r="L20" s="56">
        <v>155</v>
      </c>
      <c r="M20" s="56">
        <v>115</v>
      </c>
      <c r="N20" s="56">
        <v>87</v>
      </c>
      <c r="O20" s="56">
        <v>47</v>
      </c>
      <c r="P20" s="56">
        <v>63</v>
      </c>
      <c r="Q20" s="56">
        <v>30</v>
      </c>
      <c r="R20" s="56">
        <v>14</v>
      </c>
      <c r="S20" s="56">
        <v>2</v>
      </c>
      <c r="T20" s="56">
        <v>13</v>
      </c>
      <c r="U20" s="56">
        <v>18</v>
      </c>
      <c r="V20" s="56">
        <v>18</v>
      </c>
      <c r="W20" s="56">
        <v>6</v>
      </c>
    </row>
    <row r="21" spans="1:23" ht="15.75" customHeight="1" x14ac:dyDescent="0.25">
      <c r="A21" t="s">
        <v>77</v>
      </c>
      <c r="B21" s="55" t="s">
        <v>16</v>
      </c>
      <c r="C21" s="55" t="s">
        <v>414</v>
      </c>
      <c r="D21" s="56">
        <v>2348</v>
      </c>
      <c r="E21" s="56">
        <v>252</v>
      </c>
      <c r="F21" s="56">
        <v>141</v>
      </c>
      <c r="G21" s="56">
        <v>48</v>
      </c>
      <c r="H21" s="56">
        <v>592</v>
      </c>
      <c r="I21" s="56">
        <v>-226</v>
      </c>
      <c r="J21" s="56">
        <v>97</v>
      </c>
      <c r="K21" s="56">
        <v>421</v>
      </c>
      <c r="L21" s="56">
        <v>243</v>
      </c>
      <c r="M21" s="56">
        <v>108</v>
      </c>
      <c r="N21" s="56">
        <v>116</v>
      </c>
      <c r="O21" s="56">
        <v>118</v>
      </c>
      <c r="P21" s="56">
        <v>136</v>
      </c>
      <c r="Q21" s="56">
        <v>141</v>
      </c>
      <c r="R21" s="56">
        <v>75</v>
      </c>
      <c r="S21" s="56">
        <v>38</v>
      </c>
      <c r="T21" s="56">
        <v>3</v>
      </c>
      <c r="U21" s="56">
        <v>11</v>
      </c>
      <c r="V21" s="56">
        <v>11</v>
      </c>
      <c r="W21" s="56">
        <v>23</v>
      </c>
    </row>
    <row r="22" spans="1:23" ht="15.75" customHeight="1" x14ac:dyDescent="0.25">
      <c r="A22" t="s">
        <v>78</v>
      </c>
      <c r="B22" s="55" t="s">
        <v>17</v>
      </c>
      <c r="C22" s="55" t="s">
        <v>414</v>
      </c>
      <c r="D22" s="56">
        <v>-3418</v>
      </c>
      <c r="E22" s="56">
        <v>-765</v>
      </c>
      <c r="F22" s="56">
        <v>-473</v>
      </c>
      <c r="G22" s="56">
        <v>-298</v>
      </c>
      <c r="H22" s="56">
        <v>2034</v>
      </c>
      <c r="I22" s="56">
        <v>846</v>
      </c>
      <c r="J22" s="56">
        <v>-413</v>
      </c>
      <c r="K22" s="56">
        <v>-1135</v>
      </c>
      <c r="L22" s="56">
        <v>-1105</v>
      </c>
      <c r="M22" s="56">
        <v>-545</v>
      </c>
      <c r="N22" s="56">
        <v>-332</v>
      </c>
      <c r="O22" s="56">
        <v>-138</v>
      </c>
      <c r="P22" s="56">
        <v>-177</v>
      </c>
      <c r="Q22" s="56">
        <v>-204</v>
      </c>
      <c r="R22" s="56">
        <v>-155</v>
      </c>
      <c r="S22" s="56">
        <v>-109</v>
      </c>
      <c r="T22" s="56">
        <v>-116</v>
      </c>
      <c r="U22" s="56">
        <v>-147</v>
      </c>
      <c r="V22" s="56">
        <v>-93</v>
      </c>
      <c r="W22" s="56">
        <v>-93</v>
      </c>
    </row>
    <row r="23" spans="1:23" ht="15.75" customHeight="1" x14ac:dyDescent="0.25">
      <c r="A23" t="s">
        <v>79</v>
      </c>
      <c r="B23" s="55" t="s">
        <v>18</v>
      </c>
      <c r="C23" s="55" t="s">
        <v>414</v>
      </c>
      <c r="D23" s="56">
        <v>2850</v>
      </c>
      <c r="E23" s="56">
        <v>238</v>
      </c>
      <c r="F23" s="56">
        <v>310</v>
      </c>
      <c r="G23" s="56">
        <v>170</v>
      </c>
      <c r="H23" s="56">
        <v>-506</v>
      </c>
      <c r="I23" s="56">
        <v>255</v>
      </c>
      <c r="J23" s="56">
        <v>170</v>
      </c>
      <c r="K23" s="56">
        <v>322</v>
      </c>
      <c r="L23" s="56">
        <v>370</v>
      </c>
      <c r="M23" s="56">
        <v>319</v>
      </c>
      <c r="N23" s="56">
        <v>271</v>
      </c>
      <c r="O23" s="56">
        <v>237</v>
      </c>
      <c r="P23" s="56">
        <v>262</v>
      </c>
      <c r="Q23" s="56">
        <v>143</v>
      </c>
      <c r="R23" s="56">
        <v>80</v>
      </c>
      <c r="S23" s="56">
        <v>56</v>
      </c>
      <c r="T23" s="56">
        <v>44</v>
      </c>
      <c r="U23" s="56">
        <v>49</v>
      </c>
      <c r="V23" s="56">
        <v>45</v>
      </c>
      <c r="W23" s="56">
        <v>15</v>
      </c>
    </row>
    <row r="24" spans="1:23" ht="15.75" customHeight="1" x14ac:dyDescent="0.25">
      <c r="A24" t="s">
        <v>80</v>
      </c>
      <c r="B24" s="55" t="s">
        <v>19</v>
      </c>
      <c r="C24" s="55" t="s">
        <v>414</v>
      </c>
      <c r="D24" s="56">
        <v>-599</v>
      </c>
      <c r="E24" s="56">
        <v>-1</v>
      </c>
      <c r="F24" s="56">
        <v>-9</v>
      </c>
      <c r="G24" s="56">
        <v>-58</v>
      </c>
      <c r="H24" s="56">
        <v>-34</v>
      </c>
      <c r="I24" s="56">
        <v>-146</v>
      </c>
      <c r="J24" s="56">
        <v>-117</v>
      </c>
      <c r="K24" s="56">
        <v>-49</v>
      </c>
      <c r="L24" s="56">
        <v>-49</v>
      </c>
      <c r="M24" s="56">
        <v>-33</v>
      </c>
      <c r="N24" s="56">
        <v>-37</v>
      </c>
      <c r="O24" s="56">
        <v>-8</v>
      </c>
      <c r="P24" s="56">
        <v>-17</v>
      </c>
      <c r="Q24" s="56">
        <v>4</v>
      </c>
      <c r="R24" s="56">
        <v>-13</v>
      </c>
      <c r="S24" s="56">
        <v>-9</v>
      </c>
      <c r="T24" s="56">
        <v>-12</v>
      </c>
      <c r="U24" s="56">
        <v>-19</v>
      </c>
      <c r="V24" s="56">
        <v>5</v>
      </c>
      <c r="W24" s="56">
        <v>3</v>
      </c>
    </row>
    <row r="25" spans="1:23" ht="15.75" customHeight="1" x14ac:dyDescent="0.25">
      <c r="A25" t="s">
        <v>81</v>
      </c>
      <c r="B25" s="55" t="s">
        <v>20</v>
      </c>
      <c r="C25" s="55" t="s">
        <v>414</v>
      </c>
      <c r="D25" s="56">
        <v>-263</v>
      </c>
      <c r="E25" s="56">
        <v>-3</v>
      </c>
      <c r="F25" s="56">
        <v>-25</v>
      </c>
      <c r="G25" s="56">
        <v>-19</v>
      </c>
      <c r="H25" s="56">
        <v>-76</v>
      </c>
      <c r="I25" s="56">
        <v>-40</v>
      </c>
      <c r="J25" s="56">
        <v>-63</v>
      </c>
      <c r="K25" s="56">
        <v>28</v>
      </c>
      <c r="L25" s="56">
        <v>23</v>
      </c>
      <c r="M25" s="56">
        <v>-12</v>
      </c>
      <c r="N25" s="56">
        <v>0</v>
      </c>
      <c r="O25" s="56">
        <v>-2</v>
      </c>
      <c r="P25" s="56">
        <v>-3</v>
      </c>
      <c r="Q25" s="56">
        <v>-36</v>
      </c>
      <c r="R25" s="56">
        <v>-21</v>
      </c>
      <c r="S25" s="56">
        <v>-7</v>
      </c>
      <c r="T25" s="56">
        <v>5</v>
      </c>
      <c r="U25" s="56">
        <v>-10</v>
      </c>
      <c r="V25" s="56">
        <v>-8</v>
      </c>
      <c r="W25" s="56">
        <v>6</v>
      </c>
    </row>
    <row r="26" spans="1:23" ht="15.75" customHeight="1" x14ac:dyDescent="0.25">
      <c r="A26" t="s">
        <v>82</v>
      </c>
      <c r="B26" s="55" t="s">
        <v>21</v>
      </c>
      <c r="C26" s="55" t="s">
        <v>414</v>
      </c>
      <c r="D26" s="56">
        <v>980</v>
      </c>
      <c r="E26" s="56">
        <v>60</v>
      </c>
      <c r="F26" s="56">
        <v>51</v>
      </c>
      <c r="G26" s="56">
        <v>38</v>
      </c>
      <c r="H26" s="56">
        <v>-161</v>
      </c>
      <c r="I26" s="56">
        <v>95</v>
      </c>
      <c r="J26" s="56">
        <v>84</v>
      </c>
      <c r="K26" s="56">
        <v>63</v>
      </c>
      <c r="L26" s="56">
        <v>76</v>
      </c>
      <c r="M26" s="56">
        <v>83</v>
      </c>
      <c r="N26" s="56">
        <v>75</v>
      </c>
      <c r="O26" s="56">
        <v>125</v>
      </c>
      <c r="P26" s="56">
        <v>163</v>
      </c>
      <c r="Q26" s="56">
        <v>95</v>
      </c>
      <c r="R26" s="56">
        <v>59</v>
      </c>
      <c r="S26" s="56">
        <v>30</v>
      </c>
      <c r="T26" s="56">
        <v>15</v>
      </c>
      <c r="U26" s="56">
        <v>20</v>
      </c>
      <c r="V26" s="56">
        <v>11</v>
      </c>
      <c r="W26" s="56">
        <v>-2</v>
      </c>
    </row>
    <row r="27" spans="1:23" ht="15.75" customHeight="1" x14ac:dyDescent="0.25">
      <c r="A27" t="s">
        <v>83</v>
      </c>
      <c r="B27" s="55" t="s">
        <v>47</v>
      </c>
      <c r="C27" s="55" t="s">
        <v>414</v>
      </c>
      <c r="D27" s="56">
        <v>246</v>
      </c>
      <c r="E27" s="56">
        <v>30</v>
      </c>
      <c r="F27" s="56">
        <v>21</v>
      </c>
      <c r="G27" s="56">
        <v>28</v>
      </c>
      <c r="H27" s="56">
        <v>-100</v>
      </c>
      <c r="I27" s="56">
        <v>16</v>
      </c>
      <c r="J27" s="56">
        <v>26</v>
      </c>
      <c r="K27" s="56">
        <v>8</v>
      </c>
      <c r="L27" s="56">
        <v>46</v>
      </c>
      <c r="M27" s="56">
        <v>35</v>
      </c>
      <c r="N27" s="56">
        <v>33</v>
      </c>
      <c r="O27" s="56">
        <v>29</v>
      </c>
      <c r="P27" s="56">
        <v>32</v>
      </c>
      <c r="Q27" s="56">
        <v>9</v>
      </c>
      <c r="R27" s="56">
        <v>12</v>
      </c>
      <c r="S27" s="56">
        <v>2</v>
      </c>
      <c r="T27" s="56">
        <v>10</v>
      </c>
      <c r="U27" s="56">
        <v>5</v>
      </c>
      <c r="V27" s="56">
        <v>4</v>
      </c>
      <c r="W27" s="56">
        <v>0</v>
      </c>
    </row>
    <row r="28" spans="1:23" ht="15.75" customHeight="1" x14ac:dyDescent="0.25">
      <c r="A28" t="s">
        <v>84</v>
      </c>
      <c r="B28" s="55" t="s">
        <v>22</v>
      </c>
      <c r="C28" s="55" t="s">
        <v>414</v>
      </c>
      <c r="D28" s="56">
        <v>206</v>
      </c>
      <c r="E28" s="56">
        <v>81</v>
      </c>
      <c r="F28" s="56">
        <v>60</v>
      </c>
      <c r="G28" s="56">
        <v>-2</v>
      </c>
      <c r="H28" s="56">
        <v>-220</v>
      </c>
      <c r="I28" s="56">
        <v>-58</v>
      </c>
      <c r="J28" s="56">
        <v>-28</v>
      </c>
      <c r="K28" s="56">
        <v>27</v>
      </c>
      <c r="L28" s="56">
        <v>28</v>
      </c>
      <c r="M28" s="56">
        <v>30</v>
      </c>
      <c r="N28" s="56">
        <v>35</v>
      </c>
      <c r="O28" s="56">
        <v>37</v>
      </c>
      <c r="P28" s="56">
        <v>16</v>
      </c>
      <c r="Q28" s="56">
        <v>59</v>
      </c>
      <c r="R28" s="56">
        <v>49</v>
      </c>
      <c r="S28" s="56">
        <v>38</v>
      </c>
      <c r="T28" s="56">
        <v>30</v>
      </c>
      <c r="U28" s="56">
        <v>16</v>
      </c>
      <c r="V28" s="56">
        <v>12</v>
      </c>
      <c r="W28" s="56">
        <v>-4</v>
      </c>
    </row>
    <row r="29" spans="1:23" ht="15.75" customHeight="1" x14ac:dyDescent="0.25">
      <c r="A29" t="s">
        <v>85</v>
      </c>
      <c r="B29" s="55" t="s">
        <v>23</v>
      </c>
      <c r="C29" s="55" t="s">
        <v>414</v>
      </c>
      <c r="D29" s="56">
        <v>228</v>
      </c>
      <c r="E29" s="56">
        <v>12</v>
      </c>
      <c r="F29" s="56">
        <v>4</v>
      </c>
      <c r="G29" s="56">
        <v>3</v>
      </c>
      <c r="H29" s="56">
        <v>-23</v>
      </c>
      <c r="I29" s="56">
        <v>-54</v>
      </c>
      <c r="J29" s="56">
        <v>24</v>
      </c>
      <c r="K29" s="56">
        <v>-1</v>
      </c>
      <c r="L29" s="56">
        <v>25</v>
      </c>
      <c r="M29" s="56">
        <v>46</v>
      </c>
      <c r="N29" s="56">
        <v>85</v>
      </c>
      <c r="O29" s="56">
        <v>50</v>
      </c>
      <c r="P29" s="56">
        <v>24</v>
      </c>
      <c r="Q29" s="56">
        <v>7</v>
      </c>
      <c r="R29" s="56">
        <v>20</v>
      </c>
      <c r="S29" s="56">
        <v>20</v>
      </c>
      <c r="T29" s="56">
        <v>-3</v>
      </c>
      <c r="U29" s="56">
        <v>-9</v>
      </c>
      <c r="V29" s="56">
        <v>-5</v>
      </c>
      <c r="W29" s="56">
        <v>3</v>
      </c>
    </row>
    <row r="30" spans="1:23" ht="15.75" customHeight="1" x14ac:dyDescent="0.25">
      <c r="A30" t="s">
        <v>86</v>
      </c>
      <c r="B30" s="55" t="s">
        <v>24</v>
      </c>
      <c r="C30" s="55" t="s">
        <v>414</v>
      </c>
      <c r="D30" s="56">
        <v>261</v>
      </c>
      <c r="E30" s="56">
        <v>23</v>
      </c>
      <c r="F30" s="56">
        <v>36</v>
      </c>
      <c r="G30" s="56">
        <v>34</v>
      </c>
      <c r="H30" s="56">
        <v>-57</v>
      </c>
      <c r="I30" s="56">
        <v>20</v>
      </c>
      <c r="J30" s="56">
        <v>14</v>
      </c>
      <c r="K30" s="56">
        <v>27</v>
      </c>
      <c r="L30" s="56">
        <v>34</v>
      </c>
      <c r="M30" s="56">
        <v>37</v>
      </c>
      <c r="N30" s="56">
        <v>19</v>
      </c>
      <c r="O30" s="56">
        <v>14</v>
      </c>
      <c r="P30" s="56">
        <v>21</v>
      </c>
      <c r="Q30" s="56">
        <v>9</v>
      </c>
      <c r="R30" s="56">
        <v>16</v>
      </c>
      <c r="S30" s="56">
        <v>1</v>
      </c>
      <c r="T30" s="56">
        <v>3</v>
      </c>
      <c r="U30" s="56">
        <v>3</v>
      </c>
      <c r="V30" s="56">
        <v>6</v>
      </c>
      <c r="W30" s="56">
        <v>1</v>
      </c>
    </row>
    <row r="31" spans="1:23" ht="15.75" customHeight="1" x14ac:dyDescent="0.25">
      <c r="A31" t="s">
        <v>87</v>
      </c>
      <c r="B31" s="55" t="s">
        <v>25</v>
      </c>
      <c r="C31" s="55" t="s">
        <v>414</v>
      </c>
      <c r="D31" s="56">
        <v>1665</v>
      </c>
      <c r="E31" s="56">
        <v>167</v>
      </c>
      <c r="F31" s="56">
        <v>169</v>
      </c>
      <c r="G31" s="56">
        <v>187</v>
      </c>
      <c r="H31" s="56">
        <v>-440</v>
      </c>
      <c r="I31" s="56">
        <v>151</v>
      </c>
      <c r="J31" s="56">
        <v>131</v>
      </c>
      <c r="K31" s="56">
        <v>205</v>
      </c>
      <c r="L31" s="56">
        <v>245</v>
      </c>
      <c r="M31" s="56">
        <v>129</v>
      </c>
      <c r="N31" s="56">
        <v>122</v>
      </c>
      <c r="O31" s="56">
        <v>130</v>
      </c>
      <c r="P31" s="56">
        <v>131</v>
      </c>
      <c r="Q31" s="56">
        <v>109</v>
      </c>
      <c r="R31" s="56">
        <v>77</v>
      </c>
      <c r="S31" s="56">
        <v>47</v>
      </c>
      <c r="T31" s="56">
        <v>40</v>
      </c>
      <c r="U31" s="56">
        <v>41</v>
      </c>
      <c r="V31" s="56">
        <v>13</v>
      </c>
      <c r="W31" s="56">
        <v>11</v>
      </c>
    </row>
    <row r="32" spans="1:23" ht="15.75" customHeight="1" x14ac:dyDescent="0.25">
      <c r="A32" t="s">
        <v>88</v>
      </c>
      <c r="B32" s="55" t="s">
        <v>26</v>
      </c>
      <c r="C32" s="55" t="s">
        <v>414</v>
      </c>
      <c r="D32" s="56">
        <v>-268</v>
      </c>
      <c r="E32" s="56">
        <v>16</v>
      </c>
      <c r="F32" s="56">
        <v>-50</v>
      </c>
      <c r="G32" s="56">
        <v>27</v>
      </c>
      <c r="H32" s="56">
        <v>-113</v>
      </c>
      <c r="I32" s="56">
        <v>103</v>
      </c>
      <c r="J32" s="56">
        <v>19</v>
      </c>
      <c r="K32" s="56">
        <v>0</v>
      </c>
      <c r="L32" s="56">
        <v>-13</v>
      </c>
      <c r="M32" s="56">
        <v>-69</v>
      </c>
      <c r="N32" s="56">
        <v>-6</v>
      </c>
      <c r="O32" s="56">
        <v>-44</v>
      </c>
      <c r="P32" s="56">
        <v>-50</v>
      </c>
      <c r="Q32" s="56">
        <v>-26</v>
      </c>
      <c r="R32" s="56">
        <v>-18</v>
      </c>
      <c r="S32" s="56">
        <v>-14</v>
      </c>
      <c r="T32" s="56">
        <v>-24</v>
      </c>
      <c r="U32" s="56">
        <v>2</v>
      </c>
      <c r="V32" s="56">
        <v>-4</v>
      </c>
      <c r="W32" s="56">
        <v>-4</v>
      </c>
    </row>
    <row r="33" spans="1:23" ht="15.75" customHeight="1" x14ac:dyDescent="0.25">
      <c r="A33" t="s">
        <v>89</v>
      </c>
      <c r="B33" s="55" t="s">
        <v>7</v>
      </c>
      <c r="C33" s="55" t="s">
        <v>414</v>
      </c>
      <c r="D33" s="56">
        <v>1385</v>
      </c>
      <c r="E33" s="56">
        <v>132</v>
      </c>
      <c r="F33" s="56">
        <v>112</v>
      </c>
      <c r="G33" s="56">
        <v>79</v>
      </c>
      <c r="H33" s="56">
        <v>-195</v>
      </c>
      <c r="I33" s="56">
        <v>-15</v>
      </c>
      <c r="J33" s="56">
        <v>55</v>
      </c>
      <c r="K33" s="56">
        <v>160</v>
      </c>
      <c r="L33" s="56">
        <v>234</v>
      </c>
      <c r="M33" s="56">
        <v>110</v>
      </c>
      <c r="N33" s="56">
        <v>109</v>
      </c>
      <c r="O33" s="56">
        <v>123</v>
      </c>
      <c r="P33" s="56">
        <v>122</v>
      </c>
      <c r="Q33" s="56">
        <v>155</v>
      </c>
      <c r="R33" s="56">
        <v>107</v>
      </c>
      <c r="S33" s="56">
        <v>45</v>
      </c>
      <c r="T33" s="56">
        <v>34</v>
      </c>
      <c r="U33" s="56">
        <v>-3</v>
      </c>
      <c r="V33" s="56">
        <v>14</v>
      </c>
      <c r="W33" s="56">
        <v>7</v>
      </c>
    </row>
    <row r="34" spans="1:23" ht="15.75" customHeight="1" x14ac:dyDescent="0.25">
      <c r="A34" t="s">
        <v>90</v>
      </c>
      <c r="B34" s="55" t="s">
        <v>27</v>
      </c>
      <c r="C34" s="55" t="s">
        <v>414</v>
      </c>
      <c r="D34" s="56">
        <v>72</v>
      </c>
      <c r="E34" s="56">
        <v>27</v>
      </c>
      <c r="F34" s="56">
        <v>12</v>
      </c>
      <c r="G34" s="56">
        <v>21</v>
      </c>
      <c r="H34" s="56">
        <v>-103</v>
      </c>
      <c r="I34" s="56">
        <v>36</v>
      </c>
      <c r="J34" s="56">
        <v>-7</v>
      </c>
      <c r="K34" s="56">
        <v>19</v>
      </c>
      <c r="L34" s="56">
        <v>34</v>
      </c>
      <c r="M34" s="56">
        <v>14</v>
      </c>
      <c r="N34" s="56">
        <v>-12</v>
      </c>
      <c r="O34" s="56">
        <v>-4</v>
      </c>
      <c r="P34" s="56">
        <v>5</v>
      </c>
      <c r="Q34" s="56">
        <v>10</v>
      </c>
      <c r="R34" s="56">
        <v>9</v>
      </c>
      <c r="S34" s="56">
        <v>3</v>
      </c>
      <c r="T34" s="56">
        <v>4</v>
      </c>
      <c r="U34" s="56">
        <v>2</v>
      </c>
      <c r="V34" s="56">
        <v>2</v>
      </c>
      <c r="W34" s="56">
        <v>0</v>
      </c>
    </row>
    <row r="35" spans="1:23" ht="15.75" customHeight="1" x14ac:dyDescent="0.25">
      <c r="A35" t="s">
        <v>91</v>
      </c>
      <c r="B35" s="55" t="s">
        <v>28</v>
      </c>
      <c r="C35" s="55" t="s">
        <v>414</v>
      </c>
      <c r="D35" s="56">
        <v>684</v>
      </c>
      <c r="E35" s="56">
        <v>56</v>
      </c>
      <c r="F35" s="56">
        <v>22</v>
      </c>
      <c r="G35" s="56">
        <v>-2</v>
      </c>
      <c r="H35" s="56">
        <v>-50</v>
      </c>
      <c r="I35" s="56">
        <v>-28</v>
      </c>
      <c r="J35" s="56">
        <v>-53</v>
      </c>
      <c r="K35" s="56">
        <v>104</v>
      </c>
      <c r="L35" s="56">
        <v>74</v>
      </c>
      <c r="M35" s="56">
        <v>86</v>
      </c>
      <c r="N35" s="56">
        <v>18</v>
      </c>
      <c r="O35" s="56">
        <v>57</v>
      </c>
      <c r="P35" s="56">
        <v>84</v>
      </c>
      <c r="Q35" s="56">
        <v>98</v>
      </c>
      <c r="R35" s="56">
        <v>74</v>
      </c>
      <c r="S35" s="56">
        <v>32</v>
      </c>
      <c r="T35" s="56">
        <v>41</v>
      </c>
      <c r="U35" s="56">
        <v>37</v>
      </c>
      <c r="V35" s="56">
        <v>27</v>
      </c>
      <c r="W35" s="56">
        <v>7</v>
      </c>
    </row>
    <row r="36" spans="1:23" ht="15.75" customHeight="1" x14ac:dyDescent="0.25">
      <c r="A36" t="s">
        <v>92</v>
      </c>
      <c r="B36" s="55" t="s">
        <v>29</v>
      </c>
      <c r="C36" s="55" t="s">
        <v>414</v>
      </c>
      <c r="D36" s="56">
        <v>2127</v>
      </c>
      <c r="E36" s="56">
        <v>240</v>
      </c>
      <c r="F36" s="56">
        <v>127</v>
      </c>
      <c r="G36" s="56">
        <v>101</v>
      </c>
      <c r="H36" s="56">
        <v>-192</v>
      </c>
      <c r="I36" s="56">
        <v>99</v>
      </c>
      <c r="J36" s="56">
        <v>253</v>
      </c>
      <c r="K36" s="56">
        <v>370</v>
      </c>
      <c r="L36" s="56">
        <v>299</v>
      </c>
      <c r="M36" s="56">
        <v>207</v>
      </c>
      <c r="N36" s="56">
        <v>79</v>
      </c>
      <c r="O36" s="56">
        <v>16</v>
      </c>
      <c r="P36" s="56">
        <v>96</v>
      </c>
      <c r="Q36" s="56">
        <v>50</v>
      </c>
      <c r="R36" s="56">
        <v>65</v>
      </c>
      <c r="S36" s="56">
        <v>39</v>
      </c>
      <c r="T36" s="56">
        <v>74</v>
      </c>
      <c r="U36" s="56">
        <v>81</v>
      </c>
      <c r="V36" s="56">
        <v>60</v>
      </c>
      <c r="W36" s="56">
        <v>63</v>
      </c>
    </row>
    <row r="37" spans="1:23" ht="15.75" customHeight="1" x14ac:dyDescent="0.25">
      <c r="A37" t="s">
        <v>93</v>
      </c>
      <c r="B37" s="55" t="s">
        <v>30</v>
      </c>
      <c r="C37" s="55" t="s">
        <v>414</v>
      </c>
      <c r="D37" s="56">
        <v>-10</v>
      </c>
      <c r="E37" s="56">
        <v>166</v>
      </c>
      <c r="F37" s="56">
        <v>84</v>
      </c>
      <c r="G37" s="56">
        <v>87</v>
      </c>
      <c r="H37" s="56">
        <v>-99</v>
      </c>
      <c r="I37" s="56">
        <v>-457</v>
      </c>
      <c r="J37" s="56">
        <v>-211</v>
      </c>
      <c r="K37" s="56">
        <v>83</v>
      </c>
      <c r="L37" s="56">
        <v>120</v>
      </c>
      <c r="M37" s="56">
        <v>116</v>
      </c>
      <c r="N37" s="56">
        <v>14</v>
      </c>
      <c r="O37" s="56">
        <v>10</v>
      </c>
      <c r="P37" s="56">
        <v>7</v>
      </c>
      <c r="Q37" s="56">
        <v>14</v>
      </c>
      <c r="R37" s="56">
        <v>7</v>
      </c>
      <c r="S37" s="56">
        <v>33</v>
      </c>
      <c r="T37" s="56">
        <v>-6</v>
      </c>
      <c r="U37" s="56">
        <v>12</v>
      </c>
      <c r="V37" s="56">
        <v>9</v>
      </c>
      <c r="W37" s="56">
        <v>1</v>
      </c>
    </row>
    <row r="38" spans="1:23" ht="15.75" customHeight="1" x14ac:dyDescent="0.25">
      <c r="A38" t="s">
        <v>94</v>
      </c>
      <c r="B38" s="55" t="s">
        <v>9</v>
      </c>
      <c r="C38" s="55" t="s">
        <v>414</v>
      </c>
      <c r="D38" s="56">
        <v>-374</v>
      </c>
      <c r="E38" s="56">
        <v>-40</v>
      </c>
      <c r="F38" s="56">
        <v>-66</v>
      </c>
      <c r="G38" s="56">
        <v>-47</v>
      </c>
      <c r="H38" s="56">
        <v>-25</v>
      </c>
      <c r="I38" s="56">
        <v>13</v>
      </c>
      <c r="J38" s="56">
        <v>-35</v>
      </c>
      <c r="K38" s="56">
        <v>-36</v>
      </c>
      <c r="L38" s="56">
        <v>-44</v>
      </c>
      <c r="M38" s="56">
        <v>-58</v>
      </c>
      <c r="N38" s="56">
        <v>16</v>
      </c>
      <c r="O38" s="56">
        <v>-7</v>
      </c>
      <c r="P38" s="56">
        <v>-8</v>
      </c>
      <c r="Q38" s="56">
        <v>-10</v>
      </c>
      <c r="R38" s="56">
        <v>-4</v>
      </c>
      <c r="S38" s="56">
        <v>-2</v>
      </c>
      <c r="T38" s="56">
        <v>-12</v>
      </c>
      <c r="U38" s="56">
        <v>-20</v>
      </c>
      <c r="V38" s="56">
        <v>3</v>
      </c>
      <c r="W38" s="56">
        <v>8</v>
      </c>
    </row>
    <row r="39" spans="1:23" ht="15.75" customHeight="1" x14ac:dyDescent="0.25">
      <c r="A39" t="s">
        <v>95</v>
      </c>
      <c r="B39" s="55" t="s">
        <v>31</v>
      </c>
      <c r="C39" s="55" t="s">
        <v>414</v>
      </c>
      <c r="D39" s="56">
        <v>1214</v>
      </c>
      <c r="E39" s="56">
        <v>129</v>
      </c>
      <c r="F39" s="56">
        <v>60</v>
      </c>
      <c r="G39" s="56">
        <v>43</v>
      </c>
      <c r="H39" s="56">
        <v>-167</v>
      </c>
      <c r="I39" s="56">
        <v>133</v>
      </c>
      <c r="J39" s="56">
        <v>290</v>
      </c>
      <c r="K39" s="56">
        <v>258</v>
      </c>
      <c r="L39" s="56">
        <v>109</v>
      </c>
      <c r="M39" s="56">
        <v>115</v>
      </c>
      <c r="N39" s="56">
        <v>21</v>
      </c>
      <c r="O39" s="56">
        <v>27</v>
      </c>
      <c r="P39" s="56">
        <v>19</v>
      </c>
      <c r="Q39" s="56">
        <v>27</v>
      </c>
      <c r="R39" s="56">
        <v>50</v>
      </c>
      <c r="S39" s="56">
        <v>7</v>
      </c>
      <c r="T39" s="56">
        <v>17</v>
      </c>
      <c r="U39" s="56">
        <v>42</v>
      </c>
      <c r="V39" s="56">
        <v>16</v>
      </c>
      <c r="W39" s="56">
        <v>18</v>
      </c>
    </row>
    <row r="40" spans="1:23" ht="31.5" customHeight="1" x14ac:dyDescent="0.25">
      <c r="A40" t="s">
        <v>63</v>
      </c>
      <c r="B40" s="55" t="s">
        <v>2</v>
      </c>
      <c r="C40" s="55" t="s">
        <v>0</v>
      </c>
      <c r="D40" s="56">
        <v>7571</v>
      </c>
      <c r="E40" s="56">
        <v>675</v>
      </c>
      <c r="F40" s="56">
        <v>462</v>
      </c>
      <c r="G40" s="56">
        <v>360</v>
      </c>
      <c r="H40" s="56">
        <v>1143</v>
      </c>
      <c r="I40" s="56">
        <v>1278</v>
      </c>
      <c r="J40" s="56">
        <v>-539</v>
      </c>
      <c r="K40" s="56">
        <v>268</v>
      </c>
      <c r="L40" s="56">
        <v>534</v>
      </c>
      <c r="M40" s="56">
        <v>572</v>
      </c>
      <c r="N40" s="56">
        <v>416</v>
      </c>
      <c r="O40" s="56">
        <v>546</v>
      </c>
      <c r="P40" s="56">
        <v>538</v>
      </c>
      <c r="Q40" s="56">
        <v>543</v>
      </c>
      <c r="R40" s="56">
        <v>370</v>
      </c>
      <c r="S40" s="56">
        <v>191</v>
      </c>
      <c r="T40" s="56">
        <v>105</v>
      </c>
      <c r="U40" s="56">
        <v>46</v>
      </c>
      <c r="V40" s="56">
        <v>38</v>
      </c>
      <c r="W40" s="56">
        <v>25</v>
      </c>
    </row>
    <row r="41" spans="1:23" ht="25.5" customHeight="1" x14ac:dyDescent="0.25">
      <c r="A41" t="s">
        <v>64</v>
      </c>
      <c r="B41" s="55" t="s">
        <v>3</v>
      </c>
      <c r="C41" s="55" t="s">
        <v>0</v>
      </c>
      <c r="D41" s="56">
        <v>-616</v>
      </c>
      <c r="E41" s="56">
        <v>-64</v>
      </c>
      <c r="F41" s="56">
        <v>-77</v>
      </c>
      <c r="G41" s="56">
        <v>-25</v>
      </c>
      <c r="H41" s="56">
        <v>270</v>
      </c>
      <c r="I41" s="56">
        <v>140</v>
      </c>
      <c r="J41" s="56">
        <v>-139</v>
      </c>
      <c r="K41" s="56">
        <v>-246</v>
      </c>
      <c r="L41" s="56">
        <v>-192</v>
      </c>
      <c r="M41" s="56">
        <v>-98</v>
      </c>
      <c r="N41" s="56">
        <v>-28</v>
      </c>
      <c r="O41" s="56">
        <v>-22</v>
      </c>
      <c r="P41" s="56">
        <v>-40</v>
      </c>
      <c r="Q41" s="56">
        <v>-37</v>
      </c>
      <c r="R41" s="56">
        <v>-28</v>
      </c>
      <c r="S41" s="56">
        <v>0</v>
      </c>
      <c r="T41" s="56">
        <v>-10</v>
      </c>
      <c r="U41" s="56">
        <v>-13</v>
      </c>
      <c r="V41" s="56">
        <v>-3</v>
      </c>
      <c r="W41" s="56">
        <v>-4</v>
      </c>
    </row>
    <row r="42" spans="1:23" ht="15.75" customHeight="1" x14ac:dyDescent="0.25">
      <c r="A42" t="s">
        <v>65</v>
      </c>
      <c r="B42" s="55" t="s">
        <v>4</v>
      </c>
      <c r="C42" s="55" t="s">
        <v>0</v>
      </c>
      <c r="D42" s="56">
        <v>1485</v>
      </c>
      <c r="E42" s="56">
        <v>221</v>
      </c>
      <c r="F42" s="56">
        <v>168</v>
      </c>
      <c r="G42" s="56">
        <v>59</v>
      </c>
      <c r="H42" s="56">
        <v>-189</v>
      </c>
      <c r="I42" s="56">
        <v>-45</v>
      </c>
      <c r="J42" s="56">
        <v>48</v>
      </c>
      <c r="K42" s="56">
        <v>325</v>
      </c>
      <c r="L42" s="56">
        <v>259</v>
      </c>
      <c r="M42" s="56">
        <v>156</v>
      </c>
      <c r="N42" s="56">
        <v>109</v>
      </c>
      <c r="O42" s="56">
        <v>69</v>
      </c>
      <c r="P42" s="56">
        <v>35</v>
      </c>
      <c r="Q42" s="56">
        <v>86</v>
      </c>
      <c r="R42" s="56">
        <v>84</v>
      </c>
      <c r="S42" s="56">
        <v>40</v>
      </c>
      <c r="T42" s="56">
        <v>31</v>
      </c>
      <c r="U42" s="56">
        <v>16</v>
      </c>
      <c r="V42" s="56">
        <v>5</v>
      </c>
      <c r="W42" s="56">
        <v>8</v>
      </c>
    </row>
    <row r="43" spans="1:23" ht="15.75" customHeight="1" x14ac:dyDescent="0.25">
      <c r="A43" t="s">
        <v>66</v>
      </c>
      <c r="B43" s="55" t="s">
        <v>5</v>
      </c>
      <c r="C43" s="55" t="s">
        <v>0</v>
      </c>
      <c r="D43" s="56">
        <v>627</v>
      </c>
      <c r="E43" s="56">
        <v>84</v>
      </c>
      <c r="F43" s="56">
        <v>35</v>
      </c>
      <c r="G43" s="56">
        <v>36</v>
      </c>
      <c r="H43" s="56">
        <v>-49</v>
      </c>
      <c r="I43" s="56">
        <v>18</v>
      </c>
      <c r="J43" s="56">
        <v>-1</v>
      </c>
      <c r="K43" s="56">
        <v>71</v>
      </c>
      <c r="L43" s="56">
        <v>90</v>
      </c>
      <c r="M43" s="56">
        <v>81</v>
      </c>
      <c r="N43" s="56">
        <v>16</v>
      </c>
      <c r="O43" s="56">
        <v>49</v>
      </c>
      <c r="P43" s="56">
        <v>61</v>
      </c>
      <c r="Q43" s="56">
        <v>52</v>
      </c>
      <c r="R43" s="56">
        <v>38</v>
      </c>
      <c r="S43" s="56">
        <v>19</v>
      </c>
      <c r="T43" s="56">
        <v>9</v>
      </c>
      <c r="U43" s="56">
        <v>9</v>
      </c>
      <c r="V43" s="56">
        <v>4</v>
      </c>
      <c r="W43" s="56">
        <v>5</v>
      </c>
    </row>
    <row r="44" spans="1:23" ht="15.75" customHeight="1" x14ac:dyDescent="0.25">
      <c r="A44" t="s">
        <v>67</v>
      </c>
      <c r="B44" s="55" t="s">
        <v>6</v>
      </c>
      <c r="C44" s="55" t="s">
        <v>0</v>
      </c>
      <c r="D44" s="56">
        <v>387</v>
      </c>
      <c r="E44" s="56">
        <v>18</v>
      </c>
      <c r="F44" s="56">
        <v>8</v>
      </c>
      <c r="G44" s="56">
        <v>1</v>
      </c>
      <c r="H44" s="56">
        <v>-65</v>
      </c>
      <c r="I44" s="56">
        <v>-12</v>
      </c>
      <c r="J44" s="56">
        <v>9</v>
      </c>
      <c r="K44" s="56">
        <v>47</v>
      </c>
      <c r="L44" s="56">
        <v>94</v>
      </c>
      <c r="M44" s="56">
        <v>26</v>
      </c>
      <c r="N44" s="56">
        <v>42</v>
      </c>
      <c r="O44" s="56">
        <v>65</v>
      </c>
      <c r="P44" s="56">
        <v>70</v>
      </c>
      <c r="Q44" s="56">
        <v>59</v>
      </c>
      <c r="R44" s="56">
        <v>10</v>
      </c>
      <c r="S44" s="56">
        <v>2</v>
      </c>
      <c r="T44" s="56">
        <v>10</v>
      </c>
      <c r="U44" s="56">
        <v>0</v>
      </c>
      <c r="V44" s="56">
        <v>3</v>
      </c>
      <c r="W44" s="56">
        <v>0</v>
      </c>
    </row>
    <row r="45" spans="1:23" ht="15.75" customHeight="1" x14ac:dyDescent="0.25">
      <c r="A45" t="s">
        <v>68</v>
      </c>
      <c r="B45" s="55" t="s">
        <v>46</v>
      </c>
      <c r="C45" s="55" t="s">
        <v>0</v>
      </c>
      <c r="D45" s="56">
        <v>889</v>
      </c>
      <c r="E45" s="56">
        <v>-193</v>
      </c>
      <c r="F45" s="56">
        <v>-102</v>
      </c>
      <c r="G45" s="56">
        <v>-99</v>
      </c>
      <c r="H45" s="56">
        <v>1160</v>
      </c>
      <c r="I45" s="56">
        <v>1114</v>
      </c>
      <c r="J45" s="56">
        <v>78</v>
      </c>
      <c r="K45" s="56">
        <v>-350</v>
      </c>
      <c r="L45" s="56">
        <v>-300</v>
      </c>
      <c r="M45" s="56">
        <v>-50</v>
      </c>
      <c r="N45" s="56">
        <v>-57</v>
      </c>
      <c r="O45" s="56">
        <v>-41</v>
      </c>
      <c r="P45" s="56">
        <v>-62</v>
      </c>
      <c r="Q45" s="56">
        <v>-72</v>
      </c>
      <c r="R45" s="56">
        <v>-72</v>
      </c>
      <c r="S45" s="56">
        <v>-35</v>
      </c>
      <c r="T45" s="56">
        <v>-20</v>
      </c>
      <c r="U45" s="56">
        <v>-5</v>
      </c>
      <c r="V45" s="56">
        <v>-3</v>
      </c>
      <c r="W45" s="56">
        <v>-2</v>
      </c>
    </row>
    <row r="46" spans="1:23" ht="15.75" customHeight="1" x14ac:dyDescent="0.25">
      <c r="A46" t="s">
        <v>69</v>
      </c>
      <c r="B46" s="55" t="s">
        <v>8</v>
      </c>
      <c r="C46" s="55" t="s">
        <v>0</v>
      </c>
      <c r="D46" s="56">
        <v>317</v>
      </c>
      <c r="E46" s="56">
        <v>7</v>
      </c>
      <c r="F46" s="56">
        <v>14</v>
      </c>
      <c r="G46" s="56">
        <v>28</v>
      </c>
      <c r="H46" s="56">
        <v>-30</v>
      </c>
      <c r="I46" s="56">
        <v>39</v>
      </c>
      <c r="J46" s="56">
        <v>32</v>
      </c>
      <c r="K46" s="56">
        <v>65</v>
      </c>
      <c r="L46" s="56">
        <v>62</v>
      </c>
      <c r="M46" s="56">
        <v>14</v>
      </c>
      <c r="N46" s="56">
        <v>13</v>
      </c>
      <c r="O46" s="56">
        <v>17</v>
      </c>
      <c r="P46" s="56">
        <v>12</v>
      </c>
      <c r="Q46" s="56">
        <v>9</v>
      </c>
      <c r="R46" s="56">
        <v>17</v>
      </c>
      <c r="S46" s="56">
        <v>10</v>
      </c>
      <c r="T46" s="56">
        <v>5</v>
      </c>
      <c r="U46" s="56">
        <v>1</v>
      </c>
      <c r="V46" s="56">
        <v>1</v>
      </c>
      <c r="W46" s="56">
        <v>1</v>
      </c>
    </row>
    <row r="47" spans="1:23" ht="15.75" customHeight="1" x14ac:dyDescent="0.25">
      <c r="A47" t="s">
        <v>70</v>
      </c>
      <c r="B47" s="55" t="s">
        <v>36</v>
      </c>
      <c r="C47" s="55" t="s">
        <v>0</v>
      </c>
      <c r="D47" s="56">
        <v>525</v>
      </c>
      <c r="E47" s="56">
        <v>43</v>
      </c>
      <c r="F47" s="56">
        <v>13</v>
      </c>
      <c r="G47" s="56">
        <v>70</v>
      </c>
      <c r="H47" s="56">
        <v>-160</v>
      </c>
      <c r="I47" s="56">
        <v>-58</v>
      </c>
      <c r="J47" s="56">
        <v>27</v>
      </c>
      <c r="K47" s="56">
        <v>19</v>
      </c>
      <c r="L47" s="56">
        <v>58</v>
      </c>
      <c r="M47" s="56">
        <v>78</v>
      </c>
      <c r="N47" s="56">
        <v>45</v>
      </c>
      <c r="O47" s="56">
        <v>72</v>
      </c>
      <c r="P47" s="56">
        <v>117</v>
      </c>
      <c r="Q47" s="56">
        <v>97</v>
      </c>
      <c r="R47" s="56">
        <v>65</v>
      </c>
      <c r="S47" s="56">
        <v>32</v>
      </c>
      <c r="T47" s="56">
        <v>13</v>
      </c>
      <c r="U47" s="56">
        <v>1</v>
      </c>
      <c r="V47" s="56">
        <v>-5</v>
      </c>
      <c r="W47" s="56">
        <v>-2</v>
      </c>
    </row>
    <row r="48" spans="1:23" ht="15.75" customHeight="1" x14ac:dyDescent="0.25">
      <c r="A48" t="s">
        <v>71</v>
      </c>
      <c r="B48" s="55" t="s">
        <v>10</v>
      </c>
      <c r="C48" s="55" t="s">
        <v>0</v>
      </c>
      <c r="D48" s="56">
        <v>-375</v>
      </c>
      <c r="E48" s="56">
        <v>-60</v>
      </c>
      <c r="F48" s="56">
        <v>-42</v>
      </c>
      <c r="G48" s="56">
        <v>-28</v>
      </c>
      <c r="H48" s="56">
        <v>304</v>
      </c>
      <c r="I48" s="56">
        <v>-25</v>
      </c>
      <c r="J48" s="56">
        <v>-179</v>
      </c>
      <c r="K48" s="56">
        <v>-127</v>
      </c>
      <c r="L48" s="56">
        <v>-56</v>
      </c>
      <c r="M48" s="56">
        <v>-86</v>
      </c>
      <c r="N48" s="56">
        <v>-15</v>
      </c>
      <c r="O48" s="56">
        <v>-19</v>
      </c>
      <c r="P48" s="56">
        <v>-17</v>
      </c>
      <c r="Q48" s="56">
        <v>6</v>
      </c>
      <c r="R48" s="56">
        <v>-14</v>
      </c>
      <c r="S48" s="56">
        <v>4</v>
      </c>
      <c r="T48" s="56">
        <v>1</v>
      </c>
      <c r="U48" s="56">
        <v>-13</v>
      </c>
      <c r="V48" s="56">
        <v>-4</v>
      </c>
      <c r="W48" s="56">
        <v>-5</v>
      </c>
    </row>
    <row r="49" spans="1:23" ht="15.75" customHeight="1" x14ac:dyDescent="0.25">
      <c r="A49" t="s">
        <v>72</v>
      </c>
      <c r="B49" s="55" t="s">
        <v>11</v>
      </c>
      <c r="C49" s="55" t="s">
        <v>0</v>
      </c>
      <c r="D49" s="56">
        <v>80</v>
      </c>
      <c r="E49" s="56">
        <v>27</v>
      </c>
      <c r="F49" s="56">
        <v>18</v>
      </c>
      <c r="G49" s="56">
        <v>40</v>
      </c>
      <c r="H49" s="56">
        <v>-25</v>
      </c>
      <c r="I49" s="56">
        <v>-29</v>
      </c>
      <c r="J49" s="56">
        <v>-36</v>
      </c>
      <c r="K49" s="56">
        <v>14</v>
      </c>
      <c r="L49" s="56">
        <v>40</v>
      </c>
      <c r="M49" s="56">
        <v>17</v>
      </c>
      <c r="N49" s="56">
        <v>1</v>
      </c>
      <c r="O49" s="56">
        <v>17</v>
      </c>
      <c r="P49" s="56">
        <v>22</v>
      </c>
      <c r="Q49" s="56">
        <v>0</v>
      </c>
      <c r="R49" s="56">
        <v>-7</v>
      </c>
      <c r="S49" s="56">
        <v>3</v>
      </c>
      <c r="T49" s="56">
        <v>-7</v>
      </c>
      <c r="U49" s="56">
        <v>-8</v>
      </c>
      <c r="V49" s="56">
        <v>-4</v>
      </c>
      <c r="W49" s="56">
        <v>-3</v>
      </c>
    </row>
    <row r="50" spans="1:23" ht="15.75" customHeight="1" x14ac:dyDescent="0.25">
      <c r="A50" t="s">
        <v>73</v>
      </c>
      <c r="B50" s="55" t="s">
        <v>12</v>
      </c>
      <c r="C50" s="55" t="s">
        <v>0</v>
      </c>
      <c r="D50" s="56">
        <v>-220</v>
      </c>
      <c r="E50" s="56">
        <v>82</v>
      </c>
      <c r="F50" s="56">
        <v>28</v>
      </c>
      <c r="G50" s="56">
        <v>15</v>
      </c>
      <c r="H50" s="56">
        <v>-62</v>
      </c>
      <c r="I50" s="56">
        <v>-58</v>
      </c>
      <c r="J50" s="56">
        <v>-127</v>
      </c>
      <c r="K50" s="56">
        <v>1</v>
      </c>
      <c r="L50" s="56">
        <v>9</v>
      </c>
      <c r="M50" s="56">
        <v>-4</v>
      </c>
      <c r="N50" s="56">
        <v>-7</v>
      </c>
      <c r="O50" s="56">
        <v>-28</v>
      </c>
      <c r="P50" s="56">
        <v>-21</v>
      </c>
      <c r="Q50" s="56">
        <v>-7</v>
      </c>
      <c r="R50" s="56">
        <v>-7</v>
      </c>
      <c r="S50" s="56">
        <v>-23</v>
      </c>
      <c r="T50" s="56">
        <v>-8</v>
      </c>
      <c r="U50" s="56">
        <v>5</v>
      </c>
      <c r="V50" s="56">
        <v>-6</v>
      </c>
      <c r="W50" s="56">
        <v>-2</v>
      </c>
    </row>
    <row r="51" spans="1:23" ht="15.75" customHeight="1" x14ac:dyDescent="0.25">
      <c r="A51" t="s">
        <v>74</v>
      </c>
      <c r="B51" s="55" t="s">
        <v>13</v>
      </c>
      <c r="C51" s="55" t="s">
        <v>0</v>
      </c>
      <c r="D51" s="56">
        <v>219</v>
      </c>
      <c r="E51" s="56">
        <v>19</v>
      </c>
      <c r="F51" s="56">
        <v>36</v>
      </c>
      <c r="G51" s="56">
        <v>33</v>
      </c>
      <c r="H51" s="56">
        <v>-74</v>
      </c>
      <c r="I51" s="56">
        <v>-23</v>
      </c>
      <c r="J51" s="56">
        <v>-11</v>
      </c>
      <c r="K51" s="56">
        <v>68</v>
      </c>
      <c r="L51" s="56">
        <v>41</v>
      </c>
      <c r="M51" s="56">
        <v>38</v>
      </c>
      <c r="N51" s="56">
        <v>2</v>
      </c>
      <c r="O51" s="56">
        <v>12</v>
      </c>
      <c r="P51" s="56">
        <v>6</v>
      </c>
      <c r="Q51" s="56">
        <v>25</v>
      </c>
      <c r="R51" s="56">
        <v>23</v>
      </c>
      <c r="S51" s="56">
        <v>11</v>
      </c>
      <c r="T51" s="56">
        <v>12</v>
      </c>
      <c r="U51" s="56">
        <v>1</v>
      </c>
      <c r="V51" s="56">
        <v>2</v>
      </c>
      <c r="W51" s="56">
        <v>-2</v>
      </c>
    </row>
    <row r="52" spans="1:23" ht="15.75" customHeight="1" x14ac:dyDescent="0.25">
      <c r="A52" t="s">
        <v>75</v>
      </c>
      <c r="B52" s="55" t="s">
        <v>14</v>
      </c>
      <c r="C52" s="55" t="s">
        <v>0</v>
      </c>
      <c r="D52" s="56">
        <v>-68</v>
      </c>
      <c r="E52" s="56">
        <v>64</v>
      </c>
      <c r="F52" s="56">
        <v>59</v>
      </c>
      <c r="G52" s="56">
        <v>2</v>
      </c>
      <c r="H52" s="56">
        <v>-68</v>
      </c>
      <c r="I52" s="56">
        <v>-38</v>
      </c>
      <c r="J52" s="56">
        <v>-30</v>
      </c>
      <c r="K52" s="56">
        <v>6</v>
      </c>
      <c r="L52" s="56">
        <v>42</v>
      </c>
      <c r="M52" s="56">
        <v>-10</v>
      </c>
      <c r="N52" s="56">
        <v>-31</v>
      </c>
      <c r="O52" s="56">
        <v>-6</v>
      </c>
      <c r="P52" s="56">
        <v>-30</v>
      </c>
      <c r="Q52" s="56">
        <v>-8</v>
      </c>
      <c r="R52" s="56">
        <v>-4</v>
      </c>
      <c r="S52" s="56">
        <v>7</v>
      </c>
      <c r="T52" s="56">
        <v>-12</v>
      </c>
      <c r="U52" s="56">
        <v>-7</v>
      </c>
      <c r="V52" s="56">
        <v>-9</v>
      </c>
      <c r="W52" s="56">
        <v>5</v>
      </c>
    </row>
    <row r="53" spans="1:23" ht="15.75" customHeight="1" x14ac:dyDescent="0.25">
      <c r="A53" t="s">
        <v>76</v>
      </c>
      <c r="B53" s="55" t="s">
        <v>15</v>
      </c>
      <c r="C53" s="55" t="s">
        <v>0</v>
      </c>
      <c r="D53" s="56">
        <v>663</v>
      </c>
      <c r="E53" s="56">
        <v>97</v>
      </c>
      <c r="F53" s="56">
        <v>60</v>
      </c>
      <c r="G53" s="56">
        <v>8</v>
      </c>
      <c r="H53" s="56">
        <v>-47</v>
      </c>
      <c r="I53" s="56">
        <v>55</v>
      </c>
      <c r="J53" s="56">
        <v>81</v>
      </c>
      <c r="K53" s="56">
        <v>130</v>
      </c>
      <c r="L53" s="56">
        <v>83</v>
      </c>
      <c r="M53" s="56">
        <v>64</v>
      </c>
      <c r="N53" s="56">
        <v>44</v>
      </c>
      <c r="O53" s="56">
        <v>19</v>
      </c>
      <c r="P53" s="56">
        <v>30</v>
      </c>
      <c r="Q53" s="56">
        <v>11</v>
      </c>
      <c r="R53" s="56">
        <v>3</v>
      </c>
      <c r="S53" s="56">
        <v>4</v>
      </c>
      <c r="T53" s="56">
        <v>7</v>
      </c>
      <c r="U53" s="56">
        <v>15</v>
      </c>
      <c r="V53" s="56">
        <v>1</v>
      </c>
      <c r="W53" s="56">
        <v>-2</v>
      </c>
    </row>
    <row r="54" spans="1:23" ht="15.75" customHeight="1" x14ac:dyDescent="0.25">
      <c r="A54" t="s">
        <v>77</v>
      </c>
      <c r="B54" s="55" t="s">
        <v>16</v>
      </c>
      <c r="C54" s="55" t="s">
        <v>0</v>
      </c>
      <c r="D54" s="56">
        <v>1036</v>
      </c>
      <c r="E54" s="56">
        <v>136</v>
      </c>
      <c r="F54" s="56">
        <v>66</v>
      </c>
      <c r="G54" s="56">
        <v>30</v>
      </c>
      <c r="H54" s="56">
        <v>260</v>
      </c>
      <c r="I54" s="56">
        <v>-106</v>
      </c>
      <c r="J54" s="56">
        <v>-10</v>
      </c>
      <c r="K54" s="56">
        <v>166</v>
      </c>
      <c r="L54" s="56">
        <v>119</v>
      </c>
      <c r="M54" s="56">
        <v>65</v>
      </c>
      <c r="N54" s="56">
        <v>55</v>
      </c>
      <c r="O54" s="56">
        <v>73</v>
      </c>
      <c r="P54" s="56">
        <v>50</v>
      </c>
      <c r="Q54" s="56">
        <v>76</v>
      </c>
      <c r="R54" s="56">
        <v>33</v>
      </c>
      <c r="S54" s="56">
        <v>22</v>
      </c>
      <c r="T54" s="56">
        <v>-2</v>
      </c>
      <c r="U54" s="56">
        <v>-4</v>
      </c>
      <c r="V54" s="56">
        <v>4</v>
      </c>
      <c r="W54" s="56">
        <v>3</v>
      </c>
    </row>
    <row r="55" spans="1:23" ht="15.75" customHeight="1" x14ac:dyDescent="0.25">
      <c r="A55" t="s">
        <v>78</v>
      </c>
      <c r="B55" s="55" t="s">
        <v>17</v>
      </c>
      <c r="C55" s="55" t="s">
        <v>0</v>
      </c>
      <c r="D55" s="56">
        <v>-1482</v>
      </c>
      <c r="E55" s="56">
        <v>-408</v>
      </c>
      <c r="F55" s="56">
        <v>-274</v>
      </c>
      <c r="G55" s="56">
        <v>-147</v>
      </c>
      <c r="H55" s="56">
        <v>868</v>
      </c>
      <c r="I55" s="56">
        <v>660</v>
      </c>
      <c r="J55" s="56">
        <v>-149</v>
      </c>
      <c r="K55" s="56">
        <v>-469</v>
      </c>
      <c r="L55" s="56">
        <v>-545</v>
      </c>
      <c r="M55" s="56">
        <v>-307</v>
      </c>
      <c r="N55" s="56">
        <v>-202</v>
      </c>
      <c r="O55" s="56">
        <v>-77</v>
      </c>
      <c r="P55" s="56">
        <v>-90</v>
      </c>
      <c r="Q55" s="56">
        <v>-99</v>
      </c>
      <c r="R55" s="56">
        <v>-86</v>
      </c>
      <c r="S55" s="56">
        <v>-67</v>
      </c>
      <c r="T55" s="56">
        <v>-29</v>
      </c>
      <c r="U55" s="56">
        <v>-33</v>
      </c>
      <c r="V55" s="56">
        <v>-7</v>
      </c>
      <c r="W55" s="56">
        <v>-21</v>
      </c>
    </row>
    <row r="56" spans="1:23" ht="15.75" customHeight="1" x14ac:dyDescent="0.25">
      <c r="A56" t="s">
        <v>79</v>
      </c>
      <c r="B56" s="55" t="s">
        <v>18</v>
      </c>
      <c r="C56" s="55" t="s">
        <v>0</v>
      </c>
      <c r="D56" s="56">
        <v>1132</v>
      </c>
      <c r="E56" s="56">
        <v>121</v>
      </c>
      <c r="F56" s="56">
        <v>156</v>
      </c>
      <c r="G56" s="56">
        <v>89</v>
      </c>
      <c r="H56" s="56">
        <v>-205</v>
      </c>
      <c r="I56" s="56">
        <v>22</v>
      </c>
      <c r="J56" s="56">
        <v>21</v>
      </c>
      <c r="K56" s="56">
        <v>73</v>
      </c>
      <c r="L56" s="56">
        <v>131</v>
      </c>
      <c r="M56" s="56">
        <v>181</v>
      </c>
      <c r="N56" s="56">
        <v>118</v>
      </c>
      <c r="O56" s="56">
        <v>123</v>
      </c>
      <c r="P56" s="56">
        <v>122</v>
      </c>
      <c r="Q56" s="56">
        <v>66</v>
      </c>
      <c r="R56" s="56">
        <v>43</v>
      </c>
      <c r="S56" s="56">
        <v>31</v>
      </c>
      <c r="T56" s="56">
        <v>17</v>
      </c>
      <c r="U56" s="56">
        <v>8</v>
      </c>
      <c r="V56" s="56">
        <v>11</v>
      </c>
      <c r="W56" s="56">
        <v>4</v>
      </c>
    </row>
    <row r="57" spans="1:23" ht="15.75" customHeight="1" x14ac:dyDescent="0.25">
      <c r="A57" t="s">
        <v>80</v>
      </c>
      <c r="B57" s="55" t="s">
        <v>19</v>
      </c>
      <c r="C57" s="55" t="s">
        <v>0</v>
      </c>
      <c r="D57" s="56">
        <v>-312</v>
      </c>
      <c r="E57" s="56">
        <v>20</v>
      </c>
      <c r="F57" s="56">
        <v>-18</v>
      </c>
      <c r="G57" s="56">
        <v>-23</v>
      </c>
      <c r="H57" s="56">
        <v>1</v>
      </c>
      <c r="I57" s="56">
        <v>-93</v>
      </c>
      <c r="J57" s="56">
        <v>-74</v>
      </c>
      <c r="K57" s="56">
        <v>-11</v>
      </c>
      <c r="L57" s="56">
        <v>-34</v>
      </c>
      <c r="M57" s="56">
        <v>-21</v>
      </c>
      <c r="N57" s="56">
        <v>-22</v>
      </c>
      <c r="O57" s="56">
        <v>-14</v>
      </c>
      <c r="P57" s="56">
        <v>-12</v>
      </c>
      <c r="Q57" s="56">
        <v>2</v>
      </c>
      <c r="R57" s="56">
        <v>-3</v>
      </c>
      <c r="S57" s="56">
        <v>0</v>
      </c>
      <c r="T57" s="56">
        <v>-4</v>
      </c>
      <c r="U57" s="56">
        <v>-7</v>
      </c>
      <c r="V57" s="56">
        <v>-1</v>
      </c>
      <c r="W57" s="56">
        <v>2</v>
      </c>
    </row>
    <row r="58" spans="1:23" ht="15.75" customHeight="1" x14ac:dyDescent="0.25">
      <c r="A58" t="s">
        <v>81</v>
      </c>
      <c r="B58" s="55" t="s">
        <v>20</v>
      </c>
      <c r="C58" s="55" t="s">
        <v>0</v>
      </c>
      <c r="D58" s="56">
        <v>-208</v>
      </c>
      <c r="E58" s="56">
        <v>-9</v>
      </c>
      <c r="F58" s="56">
        <v>-20</v>
      </c>
      <c r="G58" s="56">
        <v>2</v>
      </c>
      <c r="H58" s="56">
        <v>-52</v>
      </c>
      <c r="I58" s="56">
        <v>-21</v>
      </c>
      <c r="J58" s="56">
        <v>-36</v>
      </c>
      <c r="K58" s="56">
        <v>18</v>
      </c>
      <c r="L58" s="56">
        <v>-1</v>
      </c>
      <c r="M58" s="56">
        <v>-30</v>
      </c>
      <c r="N58" s="56">
        <v>2</v>
      </c>
      <c r="O58" s="56">
        <v>-9</v>
      </c>
      <c r="P58" s="56">
        <v>-11</v>
      </c>
      <c r="Q58" s="56">
        <v>-18</v>
      </c>
      <c r="R58" s="56">
        <v>-15</v>
      </c>
      <c r="S58" s="56">
        <v>-5</v>
      </c>
      <c r="T58" s="56">
        <v>3</v>
      </c>
      <c r="U58" s="56">
        <v>-5</v>
      </c>
      <c r="V58" s="56">
        <v>-4</v>
      </c>
      <c r="W58" s="56">
        <v>3</v>
      </c>
    </row>
    <row r="59" spans="1:23" ht="15.75" customHeight="1" x14ac:dyDescent="0.25">
      <c r="A59" t="s">
        <v>82</v>
      </c>
      <c r="B59" s="55" t="s">
        <v>21</v>
      </c>
      <c r="C59" s="55" t="s">
        <v>0</v>
      </c>
      <c r="D59" s="56">
        <v>459</v>
      </c>
      <c r="E59" s="56">
        <v>45</v>
      </c>
      <c r="F59" s="56">
        <v>11</v>
      </c>
      <c r="G59" s="56">
        <v>11</v>
      </c>
      <c r="H59" s="56">
        <v>-24</v>
      </c>
      <c r="I59" s="56">
        <v>-16</v>
      </c>
      <c r="J59" s="56">
        <v>8</v>
      </c>
      <c r="K59" s="56">
        <v>29</v>
      </c>
      <c r="L59" s="56">
        <v>43</v>
      </c>
      <c r="M59" s="56">
        <v>51</v>
      </c>
      <c r="N59" s="56">
        <v>13</v>
      </c>
      <c r="O59" s="56">
        <v>70</v>
      </c>
      <c r="P59" s="56">
        <v>91</v>
      </c>
      <c r="Q59" s="56">
        <v>45</v>
      </c>
      <c r="R59" s="56">
        <v>33</v>
      </c>
      <c r="S59" s="56">
        <v>28</v>
      </c>
      <c r="T59" s="56">
        <v>9</v>
      </c>
      <c r="U59" s="56">
        <v>7</v>
      </c>
      <c r="V59" s="56">
        <v>3</v>
      </c>
      <c r="W59" s="56">
        <v>2</v>
      </c>
    </row>
    <row r="60" spans="1:23" ht="15.75" customHeight="1" x14ac:dyDescent="0.25">
      <c r="A60" t="s">
        <v>83</v>
      </c>
      <c r="B60" s="55" t="s">
        <v>47</v>
      </c>
      <c r="C60" s="55" t="s">
        <v>0</v>
      </c>
      <c r="D60" s="56">
        <v>109</v>
      </c>
      <c r="E60" s="56">
        <v>8</v>
      </c>
      <c r="F60" s="56">
        <v>9</v>
      </c>
      <c r="G60" s="56">
        <v>17</v>
      </c>
      <c r="H60" s="56">
        <v>-29</v>
      </c>
      <c r="I60" s="56">
        <v>-13</v>
      </c>
      <c r="J60" s="56">
        <v>5</v>
      </c>
      <c r="K60" s="56">
        <v>-1</v>
      </c>
      <c r="L60" s="56">
        <v>25</v>
      </c>
      <c r="M60" s="56">
        <v>8</v>
      </c>
      <c r="N60" s="56">
        <v>20</v>
      </c>
      <c r="O60" s="56">
        <v>16</v>
      </c>
      <c r="P60" s="56">
        <v>18</v>
      </c>
      <c r="Q60" s="56">
        <v>6</v>
      </c>
      <c r="R60" s="56">
        <v>7</v>
      </c>
      <c r="S60" s="56">
        <v>-1</v>
      </c>
      <c r="T60" s="56">
        <v>4</v>
      </c>
      <c r="U60" s="56">
        <v>6</v>
      </c>
      <c r="V60" s="56">
        <v>3</v>
      </c>
      <c r="W60" s="56">
        <v>1</v>
      </c>
    </row>
    <row r="61" spans="1:23" ht="15.75" customHeight="1" x14ac:dyDescent="0.25">
      <c r="A61" t="s">
        <v>84</v>
      </c>
      <c r="B61" s="55" t="s">
        <v>22</v>
      </c>
      <c r="C61" s="55" t="s">
        <v>0</v>
      </c>
      <c r="D61" s="56">
        <v>93</v>
      </c>
      <c r="E61" s="56">
        <v>30</v>
      </c>
      <c r="F61" s="56">
        <v>36</v>
      </c>
      <c r="G61" s="56">
        <v>-15</v>
      </c>
      <c r="H61" s="56">
        <v>-73</v>
      </c>
      <c r="I61" s="56">
        <v>-56</v>
      </c>
      <c r="J61" s="56">
        <v>-37</v>
      </c>
      <c r="K61" s="56">
        <v>26</v>
      </c>
      <c r="L61" s="56">
        <v>10</v>
      </c>
      <c r="M61" s="56">
        <v>22</v>
      </c>
      <c r="N61" s="56">
        <v>15</v>
      </c>
      <c r="O61" s="56">
        <v>28</v>
      </c>
      <c r="P61" s="56">
        <v>13</v>
      </c>
      <c r="Q61" s="56">
        <v>18</v>
      </c>
      <c r="R61" s="56">
        <v>39</v>
      </c>
      <c r="S61" s="56">
        <v>14</v>
      </c>
      <c r="T61" s="56">
        <v>20</v>
      </c>
      <c r="U61" s="56">
        <v>4</v>
      </c>
      <c r="V61" s="56">
        <v>1</v>
      </c>
      <c r="W61" s="56">
        <v>-2</v>
      </c>
    </row>
    <row r="62" spans="1:23" ht="15.75" customHeight="1" x14ac:dyDescent="0.25">
      <c r="A62" t="s">
        <v>85</v>
      </c>
      <c r="B62" s="55" t="s">
        <v>23</v>
      </c>
      <c r="C62" s="55" t="s">
        <v>0</v>
      </c>
      <c r="D62" s="56">
        <v>0</v>
      </c>
      <c r="E62" s="56">
        <v>2</v>
      </c>
      <c r="F62" s="56">
        <v>13</v>
      </c>
      <c r="G62" s="56">
        <v>-7</v>
      </c>
      <c r="H62" s="56">
        <v>-37</v>
      </c>
      <c r="I62" s="56">
        <v>-48</v>
      </c>
      <c r="J62" s="56">
        <v>-52</v>
      </c>
      <c r="K62" s="56">
        <v>-2</v>
      </c>
      <c r="L62" s="56">
        <v>28</v>
      </c>
      <c r="M62" s="56">
        <v>0</v>
      </c>
      <c r="N62" s="56">
        <v>53</v>
      </c>
      <c r="O62" s="56">
        <v>20</v>
      </c>
      <c r="P62" s="56">
        <v>5</v>
      </c>
      <c r="Q62" s="56">
        <v>2</v>
      </c>
      <c r="R62" s="56">
        <v>15</v>
      </c>
      <c r="S62" s="56">
        <v>17</v>
      </c>
      <c r="T62" s="56">
        <v>-4</v>
      </c>
      <c r="U62" s="56">
        <v>-2</v>
      </c>
      <c r="V62" s="56">
        <v>-4</v>
      </c>
      <c r="W62" s="56">
        <v>1</v>
      </c>
    </row>
    <row r="63" spans="1:23" ht="15.75" customHeight="1" x14ac:dyDescent="0.25">
      <c r="A63" t="s">
        <v>86</v>
      </c>
      <c r="B63" s="55" t="s">
        <v>24</v>
      </c>
      <c r="C63" s="55" t="s">
        <v>0</v>
      </c>
      <c r="D63" s="56">
        <v>107</v>
      </c>
      <c r="E63" s="56">
        <v>11</v>
      </c>
      <c r="F63" s="56">
        <v>19</v>
      </c>
      <c r="G63" s="56">
        <v>15</v>
      </c>
      <c r="H63" s="56">
        <v>-30</v>
      </c>
      <c r="I63" s="56">
        <v>3</v>
      </c>
      <c r="J63" s="56">
        <v>0</v>
      </c>
      <c r="K63" s="56">
        <v>7</v>
      </c>
      <c r="L63" s="56">
        <v>10</v>
      </c>
      <c r="M63" s="56">
        <v>27</v>
      </c>
      <c r="N63" s="56">
        <v>12</v>
      </c>
      <c r="O63" s="56">
        <v>3</v>
      </c>
      <c r="P63" s="56">
        <v>14</v>
      </c>
      <c r="Q63" s="56">
        <v>-2</v>
      </c>
      <c r="R63" s="56">
        <v>7</v>
      </c>
      <c r="S63" s="56">
        <v>2</v>
      </c>
      <c r="T63" s="56">
        <v>4</v>
      </c>
      <c r="U63" s="56">
        <v>1</v>
      </c>
      <c r="V63" s="56">
        <v>4</v>
      </c>
      <c r="W63" s="56">
        <v>0</v>
      </c>
    </row>
    <row r="64" spans="1:23" ht="15.75" customHeight="1" x14ac:dyDescent="0.25">
      <c r="A64" t="s">
        <v>87</v>
      </c>
      <c r="B64" s="55" t="s">
        <v>25</v>
      </c>
      <c r="C64" s="55" t="s">
        <v>0</v>
      </c>
      <c r="D64" s="56">
        <v>716</v>
      </c>
      <c r="E64" s="56">
        <v>59</v>
      </c>
      <c r="F64" s="56">
        <v>98</v>
      </c>
      <c r="G64" s="56">
        <v>76</v>
      </c>
      <c r="H64" s="56">
        <v>-161</v>
      </c>
      <c r="I64" s="56">
        <v>32</v>
      </c>
      <c r="J64" s="56">
        <v>19</v>
      </c>
      <c r="K64" s="56">
        <v>79</v>
      </c>
      <c r="L64" s="56">
        <v>105</v>
      </c>
      <c r="M64" s="56">
        <v>66</v>
      </c>
      <c r="N64" s="56">
        <v>70</v>
      </c>
      <c r="O64" s="56">
        <v>57</v>
      </c>
      <c r="P64" s="56">
        <v>46</v>
      </c>
      <c r="Q64" s="56">
        <v>68</v>
      </c>
      <c r="R64" s="56">
        <v>50</v>
      </c>
      <c r="S64" s="56">
        <v>14</v>
      </c>
      <c r="T64" s="56">
        <v>21</v>
      </c>
      <c r="U64" s="56">
        <v>10</v>
      </c>
      <c r="V64" s="56">
        <v>2</v>
      </c>
      <c r="W64" s="56">
        <v>5</v>
      </c>
    </row>
    <row r="65" spans="1:23" ht="15.75" customHeight="1" x14ac:dyDescent="0.25">
      <c r="A65" t="s">
        <v>88</v>
      </c>
      <c r="B65" s="55" t="s">
        <v>26</v>
      </c>
      <c r="C65" s="55" t="s">
        <v>0</v>
      </c>
      <c r="D65" s="56">
        <v>-176</v>
      </c>
      <c r="E65" s="56">
        <v>11</v>
      </c>
      <c r="F65" s="56">
        <v>-29</v>
      </c>
      <c r="G65" s="56">
        <v>23</v>
      </c>
      <c r="H65" s="56">
        <v>-54</v>
      </c>
      <c r="I65" s="56">
        <v>51</v>
      </c>
      <c r="J65" s="56">
        <v>-17</v>
      </c>
      <c r="K65" s="56">
        <v>-16</v>
      </c>
      <c r="L65" s="56">
        <v>2</v>
      </c>
      <c r="M65" s="56">
        <v>-51</v>
      </c>
      <c r="N65" s="56">
        <v>-6</v>
      </c>
      <c r="O65" s="56">
        <v>-29</v>
      </c>
      <c r="P65" s="56">
        <v>-29</v>
      </c>
      <c r="Q65" s="56">
        <v>-10</v>
      </c>
      <c r="R65" s="56">
        <v>-15</v>
      </c>
      <c r="S65" s="56">
        <v>-7</v>
      </c>
      <c r="T65" s="56">
        <v>-11</v>
      </c>
      <c r="U65" s="56">
        <v>14</v>
      </c>
      <c r="V65" s="56">
        <v>-2</v>
      </c>
      <c r="W65" s="56">
        <v>-1</v>
      </c>
    </row>
    <row r="66" spans="1:23" ht="15.75" customHeight="1" x14ac:dyDescent="0.25">
      <c r="A66" t="s">
        <v>89</v>
      </c>
      <c r="B66" s="55" t="s">
        <v>7</v>
      </c>
      <c r="C66" s="55" t="s">
        <v>0</v>
      </c>
      <c r="D66" s="56">
        <v>679</v>
      </c>
      <c r="E66" s="56">
        <v>68</v>
      </c>
      <c r="F66" s="56">
        <v>69</v>
      </c>
      <c r="G66" s="56">
        <v>52</v>
      </c>
      <c r="H66" s="56">
        <v>-86</v>
      </c>
      <c r="I66" s="56">
        <v>-14</v>
      </c>
      <c r="J66" s="56">
        <v>1</v>
      </c>
      <c r="K66" s="56">
        <v>63</v>
      </c>
      <c r="L66" s="56">
        <v>107</v>
      </c>
      <c r="M66" s="56">
        <v>51</v>
      </c>
      <c r="N66" s="56">
        <v>72</v>
      </c>
      <c r="O66" s="56">
        <v>61</v>
      </c>
      <c r="P66" s="56">
        <v>54</v>
      </c>
      <c r="Q66" s="56">
        <v>71</v>
      </c>
      <c r="R66" s="56">
        <v>52</v>
      </c>
      <c r="S66" s="56">
        <v>28</v>
      </c>
      <c r="T66" s="56">
        <v>18</v>
      </c>
      <c r="U66" s="56">
        <v>1</v>
      </c>
      <c r="V66" s="56">
        <v>5</v>
      </c>
      <c r="W66" s="56">
        <v>6</v>
      </c>
    </row>
    <row r="67" spans="1:23" ht="15.75" customHeight="1" x14ac:dyDescent="0.25">
      <c r="A67" t="s">
        <v>90</v>
      </c>
      <c r="B67" s="55" t="s">
        <v>27</v>
      </c>
      <c r="C67" s="55" t="s">
        <v>0</v>
      </c>
      <c r="D67" s="56">
        <v>13</v>
      </c>
      <c r="E67" s="56">
        <v>9</v>
      </c>
      <c r="F67" s="56">
        <v>6</v>
      </c>
      <c r="G67" s="56">
        <v>16</v>
      </c>
      <c r="H67" s="56">
        <v>-49</v>
      </c>
      <c r="I67" s="56">
        <v>10</v>
      </c>
      <c r="J67" s="56">
        <v>-7</v>
      </c>
      <c r="K67" s="56">
        <v>5</v>
      </c>
      <c r="L67" s="56">
        <v>19</v>
      </c>
      <c r="M67" s="56">
        <v>9</v>
      </c>
      <c r="N67" s="56">
        <v>-12</v>
      </c>
      <c r="O67" s="56">
        <v>-7</v>
      </c>
      <c r="P67" s="56">
        <v>-1</v>
      </c>
      <c r="Q67" s="56">
        <v>4</v>
      </c>
      <c r="R67" s="56">
        <v>5</v>
      </c>
      <c r="S67" s="56">
        <v>1</v>
      </c>
      <c r="T67" s="56">
        <v>3</v>
      </c>
      <c r="U67" s="56">
        <v>2</v>
      </c>
      <c r="V67" s="56">
        <v>0</v>
      </c>
      <c r="W67" s="56">
        <v>0</v>
      </c>
    </row>
    <row r="68" spans="1:23" ht="15.75" customHeight="1" x14ac:dyDescent="0.25">
      <c r="A68" t="s">
        <v>91</v>
      </c>
      <c r="B68" s="55" t="s">
        <v>28</v>
      </c>
      <c r="C68" s="55" t="s">
        <v>0</v>
      </c>
      <c r="D68" s="56">
        <v>344</v>
      </c>
      <c r="E68" s="56">
        <v>40</v>
      </c>
      <c r="F68" s="56">
        <v>4</v>
      </c>
      <c r="G68" s="56">
        <v>3</v>
      </c>
      <c r="H68" s="56">
        <v>-6</v>
      </c>
      <c r="I68" s="56">
        <v>-16</v>
      </c>
      <c r="J68" s="56">
        <v>-33</v>
      </c>
      <c r="K68" s="56">
        <v>44</v>
      </c>
      <c r="L68" s="56">
        <v>26</v>
      </c>
      <c r="M68" s="56">
        <v>45</v>
      </c>
      <c r="N68" s="56">
        <v>14</v>
      </c>
      <c r="O68" s="56">
        <v>29</v>
      </c>
      <c r="P68" s="56">
        <v>39</v>
      </c>
      <c r="Q68" s="56">
        <v>39</v>
      </c>
      <c r="R68" s="56">
        <v>48</v>
      </c>
      <c r="S68" s="56">
        <v>16</v>
      </c>
      <c r="T68" s="56">
        <v>16</v>
      </c>
      <c r="U68" s="56">
        <v>16</v>
      </c>
      <c r="V68" s="56">
        <v>14</v>
      </c>
      <c r="W68" s="56">
        <v>6</v>
      </c>
    </row>
    <row r="69" spans="1:23" ht="15.75" customHeight="1" x14ac:dyDescent="0.25">
      <c r="A69" t="s">
        <v>92</v>
      </c>
      <c r="B69" s="55" t="s">
        <v>29</v>
      </c>
      <c r="C69" s="55" t="s">
        <v>0</v>
      </c>
      <c r="D69" s="56">
        <v>875</v>
      </c>
      <c r="E69" s="56">
        <v>94</v>
      </c>
      <c r="F69" s="56">
        <v>68</v>
      </c>
      <c r="G69" s="56">
        <v>32</v>
      </c>
      <c r="H69" s="56">
        <v>-73</v>
      </c>
      <c r="I69" s="56">
        <v>19</v>
      </c>
      <c r="J69" s="56">
        <v>81</v>
      </c>
      <c r="K69" s="56">
        <v>120</v>
      </c>
      <c r="L69" s="56">
        <v>150</v>
      </c>
      <c r="M69" s="56">
        <v>137</v>
      </c>
      <c r="N69" s="56">
        <v>62</v>
      </c>
      <c r="O69" s="56">
        <v>1</v>
      </c>
      <c r="P69" s="56">
        <v>39</v>
      </c>
      <c r="Q69" s="56">
        <v>33</v>
      </c>
      <c r="R69" s="56">
        <v>27</v>
      </c>
      <c r="S69" s="56">
        <v>15</v>
      </c>
      <c r="T69" s="56">
        <v>13</v>
      </c>
      <c r="U69" s="56">
        <v>21</v>
      </c>
      <c r="V69" s="56">
        <v>20</v>
      </c>
      <c r="W69" s="56">
        <v>16</v>
      </c>
    </row>
    <row r="70" spans="1:23" ht="15.75" customHeight="1" x14ac:dyDescent="0.25">
      <c r="A70" t="s">
        <v>93</v>
      </c>
      <c r="B70" s="55" t="s">
        <v>30</v>
      </c>
      <c r="C70" s="55" t="s">
        <v>0</v>
      </c>
      <c r="D70" s="56">
        <v>-89</v>
      </c>
      <c r="E70" s="56">
        <v>45</v>
      </c>
      <c r="F70" s="56">
        <v>32</v>
      </c>
      <c r="G70" s="56">
        <v>39</v>
      </c>
      <c r="H70" s="56">
        <v>-20</v>
      </c>
      <c r="I70" s="56">
        <v>-194</v>
      </c>
      <c r="J70" s="56">
        <v>-142</v>
      </c>
      <c r="K70" s="56">
        <v>2</v>
      </c>
      <c r="L70" s="56">
        <v>51</v>
      </c>
      <c r="M70" s="56">
        <v>59</v>
      </c>
      <c r="N70" s="56">
        <v>7</v>
      </c>
      <c r="O70" s="56">
        <v>-1</v>
      </c>
      <c r="P70" s="56">
        <v>7</v>
      </c>
      <c r="Q70" s="56">
        <v>14</v>
      </c>
      <c r="R70" s="56">
        <v>-1</v>
      </c>
      <c r="S70" s="56">
        <v>10</v>
      </c>
      <c r="T70" s="56">
        <v>-9</v>
      </c>
      <c r="U70" s="56">
        <v>6</v>
      </c>
      <c r="V70" s="56">
        <v>8</v>
      </c>
      <c r="W70" s="56">
        <v>-2</v>
      </c>
    </row>
    <row r="71" spans="1:23" ht="15.75" customHeight="1" x14ac:dyDescent="0.25">
      <c r="A71" t="s">
        <v>94</v>
      </c>
      <c r="B71" s="55" t="s">
        <v>9</v>
      </c>
      <c r="C71" s="55" t="s">
        <v>0</v>
      </c>
      <c r="D71" s="56">
        <v>-188</v>
      </c>
      <c r="E71" s="56">
        <v>-16</v>
      </c>
      <c r="F71" s="56">
        <v>-31</v>
      </c>
      <c r="G71" s="56">
        <v>-22</v>
      </c>
      <c r="H71" s="56">
        <v>-8</v>
      </c>
      <c r="I71" s="56">
        <v>-23</v>
      </c>
      <c r="J71" s="56">
        <v>-26</v>
      </c>
      <c r="K71" s="56">
        <v>-3</v>
      </c>
      <c r="L71" s="56">
        <v>-5</v>
      </c>
      <c r="M71" s="56">
        <v>-33</v>
      </c>
      <c r="N71" s="56">
        <v>1</v>
      </c>
      <c r="O71" s="56">
        <v>-12</v>
      </c>
      <c r="P71" s="56">
        <v>-1</v>
      </c>
      <c r="Q71" s="56">
        <v>2</v>
      </c>
      <c r="R71" s="56">
        <v>1</v>
      </c>
      <c r="S71" s="56">
        <v>-4</v>
      </c>
      <c r="T71" s="56">
        <v>4</v>
      </c>
      <c r="U71" s="56">
        <v>-14</v>
      </c>
      <c r="V71" s="56">
        <v>-2</v>
      </c>
      <c r="W71" s="56">
        <v>4</v>
      </c>
    </row>
    <row r="72" spans="1:23" ht="15.75" customHeight="1" x14ac:dyDescent="0.25">
      <c r="A72" t="s">
        <v>95</v>
      </c>
      <c r="B72" s="55" t="s">
        <v>31</v>
      </c>
      <c r="C72" s="55" t="s">
        <v>0</v>
      </c>
      <c r="D72" s="56">
        <v>550</v>
      </c>
      <c r="E72" s="56">
        <v>64</v>
      </c>
      <c r="F72" s="56">
        <v>29</v>
      </c>
      <c r="G72" s="56">
        <v>29</v>
      </c>
      <c r="H72" s="56">
        <v>-44</v>
      </c>
      <c r="I72" s="56">
        <v>3</v>
      </c>
      <c r="J72" s="56">
        <v>157</v>
      </c>
      <c r="K72" s="56">
        <v>115</v>
      </c>
      <c r="L72" s="56">
        <v>63</v>
      </c>
      <c r="M72" s="56">
        <v>67</v>
      </c>
      <c r="N72" s="56">
        <v>10</v>
      </c>
      <c r="O72" s="56">
        <v>10</v>
      </c>
      <c r="P72" s="56">
        <v>1</v>
      </c>
      <c r="Q72" s="56">
        <v>5</v>
      </c>
      <c r="R72" s="56">
        <v>22</v>
      </c>
      <c r="S72" s="56">
        <v>3</v>
      </c>
      <c r="T72" s="56">
        <v>1</v>
      </c>
      <c r="U72" s="56">
        <v>13</v>
      </c>
      <c r="V72" s="56">
        <v>1</v>
      </c>
      <c r="W72" s="56">
        <v>1</v>
      </c>
    </row>
    <row r="73" spans="1:23" ht="31.5" customHeight="1" x14ac:dyDescent="0.25">
      <c r="A73" t="s">
        <v>63</v>
      </c>
      <c r="B73" s="55" t="s">
        <v>2</v>
      </c>
      <c r="C73" s="55" t="s">
        <v>1</v>
      </c>
      <c r="D73" s="56">
        <v>11051</v>
      </c>
      <c r="E73" s="56">
        <v>805</v>
      </c>
      <c r="F73" s="56">
        <v>598</v>
      </c>
      <c r="G73" s="56">
        <v>347</v>
      </c>
      <c r="H73" s="56">
        <v>1675</v>
      </c>
      <c r="I73" s="56">
        <v>1628</v>
      </c>
      <c r="J73" s="56">
        <v>431</v>
      </c>
      <c r="K73" s="56">
        <v>851</v>
      </c>
      <c r="L73" s="56">
        <v>781</v>
      </c>
      <c r="M73" s="56">
        <v>600</v>
      </c>
      <c r="N73" s="56">
        <v>593</v>
      </c>
      <c r="O73" s="56">
        <v>642</v>
      </c>
      <c r="P73" s="56">
        <v>701</v>
      </c>
      <c r="Q73" s="56">
        <v>577</v>
      </c>
      <c r="R73" s="56">
        <v>323</v>
      </c>
      <c r="S73" s="56">
        <v>149</v>
      </c>
      <c r="T73" s="56">
        <v>146</v>
      </c>
      <c r="U73" s="56">
        <v>124</v>
      </c>
      <c r="V73" s="56">
        <v>53</v>
      </c>
      <c r="W73" s="56">
        <v>27</v>
      </c>
    </row>
    <row r="74" spans="1:23" ht="25.5" customHeight="1" x14ac:dyDescent="0.25">
      <c r="A74" t="s">
        <v>64</v>
      </c>
      <c r="B74" s="55" t="s">
        <v>3</v>
      </c>
      <c r="C74" s="55" t="s">
        <v>1</v>
      </c>
      <c r="D74" s="56">
        <v>-575</v>
      </c>
      <c r="E74" s="56">
        <v>-90</v>
      </c>
      <c r="F74" s="56">
        <v>-63</v>
      </c>
      <c r="G74" s="56">
        <v>-46</v>
      </c>
      <c r="H74" s="56">
        <v>744</v>
      </c>
      <c r="I74" s="56">
        <v>-265</v>
      </c>
      <c r="J74" s="56">
        <v>-260</v>
      </c>
      <c r="K74" s="56">
        <v>-216</v>
      </c>
      <c r="L74" s="56">
        <v>-148</v>
      </c>
      <c r="M74" s="56">
        <v>-42</v>
      </c>
      <c r="N74" s="56">
        <v>-9</v>
      </c>
      <c r="O74" s="56">
        <v>-26</v>
      </c>
      <c r="P74" s="56">
        <v>-54</v>
      </c>
      <c r="Q74" s="56">
        <v>-22</v>
      </c>
      <c r="R74" s="56">
        <v>-11</v>
      </c>
      <c r="S74" s="56">
        <v>-15</v>
      </c>
      <c r="T74" s="56">
        <v>-20</v>
      </c>
      <c r="U74" s="56">
        <v>-15</v>
      </c>
      <c r="V74" s="56">
        <v>-9</v>
      </c>
      <c r="W74" s="56">
        <v>-8</v>
      </c>
    </row>
    <row r="75" spans="1:23" ht="15.75" customHeight="1" x14ac:dyDescent="0.25">
      <c r="A75" t="s">
        <v>65</v>
      </c>
      <c r="B75" s="55" t="s">
        <v>4</v>
      </c>
      <c r="C75" s="55" t="s">
        <v>1</v>
      </c>
      <c r="D75" s="56">
        <v>1745</v>
      </c>
      <c r="E75" s="56">
        <v>207</v>
      </c>
      <c r="F75" s="56">
        <v>206</v>
      </c>
      <c r="G75" s="56">
        <v>105</v>
      </c>
      <c r="H75" s="56">
        <v>-336</v>
      </c>
      <c r="I75" s="56">
        <v>23</v>
      </c>
      <c r="J75" s="56">
        <v>265</v>
      </c>
      <c r="K75" s="56">
        <v>347</v>
      </c>
      <c r="L75" s="56">
        <v>246</v>
      </c>
      <c r="M75" s="56">
        <v>141</v>
      </c>
      <c r="N75" s="56">
        <v>81</v>
      </c>
      <c r="O75" s="56">
        <v>44</v>
      </c>
      <c r="P75" s="56">
        <v>73</v>
      </c>
      <c r="Q75" s="56">
        <v>103</v>
      </c>
      <c r="R75" s="56">
        <v>62</v>
      </c>
      <c r="S75" s="56">
        <v>51</v>
      </c>
      <c r="T75" s="56">
        <v>35</v>
      </c>
      <c r="U75" s="56">
        <v>55</v>
      </c>
      <c r="V75" s="56">
        <v>18</v>
      </c>
      <c r="W75" s="56">
        <v>19</v>
      </c>
    </row>
    <row r="76" spans="1:23" ht="15.75" customHeight="1" x14ac:dyDescent="0.25">
      <c r="A76" t="s">
        <v>66</v>
      </c>
      <c r="B76" s="55" t="s">
        <v>5</v>
      </c>
      <c r="C76" s="55" t="s">
        <v>1</v>
      </c>
      <c r="D76" s="56">
        <v>715</v>
      </c>
      <c r="E76" s="56">
        <v>84</v>
      </c>
      <c r="F76" s="56">
        <v>54</v>
      </c>
      <c r="G76" s="56">
        <v>21</v>
      </c>
      <c r="H76" s="56">
        <v>-146</v>
      </c>
      <c r="I76" s="56">
        <v>60</v>
      </c>
      <c r="J76" s="56">
        <v>17</v>
      </c>
      <c r="K76" s="56">
        <v>132</v>
      </c>
      <c r="L76" s="56">
        <v>61</v>
      </c>
      <c r="M76" s="56">
        <v>85</v>
      </c>
      <c r="N76" s="56">
        <v>45</v>
      </c>
      <c r="O76" s="56">
        <v>45</v>
      </c>
      <c r="P76" s="56">
        <v>78</v>
      </c>
      <c r="Q76" s="56">
        <v>54</v>
      </c>
      <c r="R76" s="56">
        <v>44</v>
      </c>
      <c r="S76" s="56">
        <v>9</v>
      </c>
      <c r="T76" s="56">
        <v>21</v>
      </c>
      <c r="U76" s="56">
        <v>23</v>
      </c>
      <c r="V76" s="56">
        <v>18</v>
      </c>
      <c r="W76" s="56">
        <v>10</v>
      </c>
    </row>
    <row r="77" spans="1:23" ht="15.75" customHeight="1" x14ac:dyDescent="0.25">
      <c r="A77" t="s">
        <v>67</v>
      </c>
      <c r="B77" s="55" t="s">
        <v>6</v>
      </c>
      <c r="C77" s="55" t="s">
        <v>1</v>
      </c>
      <c r="D77" s="56">
        <v>539</v>
      </c>
      <c r="E77" s="56">
        <v>36</v>
      </c>
      <c r="F77" s="56">
        <v>54</v>
      </c>
      <c r="G77" s="56">
        <v>24</v>
      </c>
      <c r="H77" s="56">
        <v>-66</v>
      </c>
      <c r="I77" s="56">
        <v>49</v>
      </c>
      <c r="J77" s="56">
        <v>51</v>
      </c>
      <c r="K77" s="56">
        <v>33</v>
      </c>
      <c r="L77" s="56">
        <v>55</v>
      </c>
      <c r="M77" s="56">
        <v>28</v>
      </c>
      <c r="N77" s="56">
        <v>46</v>
      </c>
      <c r="O77" s="56">
        <v>77</v>
      </c>
      <c r="P77" s="56">
        <v>73</v>
      </c>
      <c r="Q77" s="56">
        <v>46</v>
      </c>
      <c r="R77" s="56">
        <v>19</v>
      </c>
      <c r="S77" s="56">
        <v>5</v>
      </c>
      <c r="T77" s="56">
        <v>4</v>
      </c>
      <c r="U77" s="56">
        <v>1</v>
      </c>
      <c r="V77" s="56">
        <v>2</v>
      </c>
      <c r="W77" s="56">
        <v>2</v>
      </c>
    </row>
    <row r="78" spans="1:23" ht="15.75" customHeight="1" x14ac:dyDescent="0.25">
      <c r="A78" t="s">
        <v>68</v>
      </c>
      <c r="B78" s="55" t="s">
        <v>46</v>
      </c>
      <c r="C78" s="55" t="s">
        <v>1</v>
      </c>
      <c r="D78" s="56">
        <v>1345</v>
      </c>
      <c r="E78" s="56">
        <v>-186</v>
      </c>
      <c r="F78" s="56">
        <v>-133</v>
      </c>
      <c r="G78" s="56">
        <v>-78</v>
      </c>
      <c r="H78" s="56">
        <v>1660</v>
      </c>
      <c r="I78" s="56">
        <v>1345</v>
      </c>
      <c r="J78" s="56">
        <v>-40</v>
      </c>
      <c r="K78" s="56">
        <v>-356</v>
      </c>
      <c r="L78" s="56">
        <v>-240</v>
      </c>
      <c r="M78" s="56">
        <v>-96</v>
      </c>
      <c r="N78" s="56">
        <v>-60</v>
      </c>
      <c r="O78" s="56">
        <v>-14</v>
      </c>
      <c r="P78" s="56">
        <v>-140</v>
      </c>
      <c r="Q78" s="56">
        <v>-72</v>
      </c>
      <c r="R78" s="56">
        <v>-48</v>
      </c>
      <c r="S78" s="56">
        <v>-42</v>
      </c>
      <c r="T78" s="56">
        <v>-35</v>
      </c>
      <c r="U78" s="56">
        <v>-30</v>
      </c>
      <c r="V78" s="56">
        <v>-40</v>
      </c>
      <c r="W78" s="56">
        <v>-50</v>
      </c>
    </row>
    <row r="79" spans="1:23" ht="15.75" customHeight="1" x14ac:dyDescent="0.25">
      <c r="A79" t="s">
        <v>69</v>
      </c>
      <c r="B79" s="55" t="s">
        <v>8</v>
      </c>
      <c r="C79" s="55" t="s">
        <v>1</v>
      </c>
      <c r="D79" s="56">
        <v>234</v>
      </c>
      <c r="E79" s="56">
        <v>21</v>
      </c>
      <c r="F79" s="56">
        <v>6</v>
      </c>
      <c r="G79" s="56">
        <v>20</v>
      </c>
      <c r="H79" s="56">
        <v>-28</v>
      </c>
      <c r="I79" s="56">
        <v>37</v>
      </c>
      <c r="J79" s="56">
        <v>24</v>
      </c>
      <c r="K79" s="56">
        <v>34</v>
      </c>
      <c r="L79" s="56">
        <v>53</v>
      </c>
      <c r="M79" s="56">
        <v>25</v>
      </c>
      <c r="N79" s="56">
        <v>10</v>
      </c>
      <c r="O79" s="56">
        <v>10</v>
      </c>
      <c r="P79" s="56">
        <v>9</v>
      </c>
      <c r="Q79" s="56">
        <v>7</v>
      </c>
      <c r="R79" s="56">
        <v>8</v>
      </c>
      <c r="S79" s="56">
        <v>5</v>
      </c>
      <c r="T79" s="56">
        <v>9</v>
      </c>
      <c r="U79" s="56">
        <v>-2</v>
      </c>
      <c r="V79" s="56">
        <v>-11</v>
      </c>
      <c r="W79" s="56">
        <v>-3</v>
      </c>
    </row>
    <row r="80" spans="1:23" ht="15.75" customHeight="1" x14ac:dyDescent="0.25">
      <c r="A80" t="s">
        <v>70</v>
      </c>
      <c r="B80" s="55" t="s">
        <v>36</v>
      </c>
      <c r="C80" s="55" t="s">
        <v>1</v>
      </c>
      <c r="D80" s="56">
        <v>658</v>
      </c>
      <c r="E80" s="56">
        <v>48</v>
      </c>
      <c r="F80" s="56">
        <v>22</v>
      </c>
      <c r="G80" s="56">
        <v>61</v>
      </c>
      <c r="H80" s="56">
        <v>-191</v>
      </c>
      <c r="I80" s="56">
        <v>-2</v>
      </c>
      <c r="J80" s="56">
        <v>48</v>
      </c>
      <c r="K80" s="56">
        <v>41</v>
      </c>
      <c r="L80" s="56">
        <v>100</v>
      </c>
      <c r="M80" s="56">
        <v>41</v>
      </c>
      <c r="N80" s="56">
        <v>73</v>
      </c>
      <c r="O80" s="56">
        <v>99</v>
      </c>
      <c r="P80" s="56">
        <v>129</v>
      </c>
      <c r="Q80" s="56">
        <v>91</v>
      </c>
      <c r="R80" s="56">
        <v>32</v>
      </c>
      <c r="S80" s="56">
        <v>1</v>
      </c>
      <c r="T80" s="56">
        <v>27</v>
      </c>
      <c r="U80" s="56">
        <v>11</v>
      </c>
      <c r="V80" s="56">
        <v>12</v>
      </c>
      <c r="W80" s="56">
        <v>15</v>
      </c>
    </row>
    <row r="81" spans="1:23" ht="15.75" customHeight="1" x14ac:dyDescent="0.25">
      <c r="A81" t="s">
        <v>71</v>
      </c>
      <c r="B81" s="55" t="s">
        <v>10</v>
      </c>
      <c r="C81" s="55" t="s">
        <v>1</v>
      </c>
      <c r="D81" s="56">
        <v>-365</v>
      </c>
      <c r="E81" s="56">
        <v>-62</v>
      </c>
      <c r="F81" s="56">
        <v>-79</v>
      </c>
      <c r="G81" s="56">
        <v>-35</v>
      </c>
      <c r="H81" s="56">
        <v>553</v>
      </c>
      <c r="I81" s="56">
        <v>-200</v>
      </c>
      <c r="J81" s="56">
        <v>-213</v>
      </c>
      <c r="K81" s="56">
        <v>-147</v>
      </c>
      <c r="L81" s="56">
        <v>-67</v>
      </c>
      <c r="M81" s="56">
        <v>-40</v>
      </c>
      <c r="N81" s="56">
        <v>3</v>
      </c>
      <c r="O81" s="56">
        <v>-8</v>
      </c>
      <c r="P81" s="56">
        <v>-7</v>
      </c>
      <c r="Q81" s="56">
        <v>-5</v>
      </c>
      <c r="R81" s="56">
        <v>-10</v>
      </c>
      <c r="S81" s="56">
        <v>-3</v>
      </c>
      <c r="T81" s="56">
        <v>3</v>
      </c>
      <c r="U81" s="56">
        <v>-22</v>
      </c>
      <c r="V81" s="56">
        <v>-16</v>
      </c>
      <c r="W81" s="56">
        <v>-10</v>
      </c>
    </row>
    <row r="82" spans="1:23" ht="15.75" customHeight="1" x14ac:dyDescent="0.25">
      <c r="A82" t="s">
        <v>72</v>
      </c>
      <c r="B82" s="55" t="s">
        <v>11</v>
      </c>
      <c r="C82" s="55" t="s">
        <v>1</v>
      </c>
      <c r="D82" s="56">
        <v>287</v>
      </c>
      <c r="E82" s="56">
        <v>62</v>
      </c>
      <c r="F82" s="56">
        <v>19</v>
      </c>
      <c r="G82" s="56">
        <v>31</v>
      </c>
      <c r="H82" s="56">
        <v>-58</v>
      </c>
      <c r="I82" s="56">
        <v>30</v>
      </c>
      <c r="J82" s="56">
        <v>32</v>
      </c>
      <c r="K82" s="56">
        <v>24</v>
      </c>
      <c r="L82" s="56">
        <v>37</v>
      </c>
      <c r="M82" s="56">
        <v>14</v>
      </c>
      <c r="N82" s="56">
        <v>27</v>
      </c>
      <c r="O82" s="56">
        <v>12</v>
      </c>
      <c r="P82" s="56">
        <v>26</v>
      </c>
      <c r="Q82" s="56">
        <v>23</v>
      </c>
      <c r="R82" s="56">
        <v>6</v>
      </c>
      <c r="S82" s="56">
        <v>2</v>
      </c>
      <c r="T82" s="56">
        <v>-8</v>
      </c>
      <c r="U82" s="56">
        <v>1</v>
      </c>
      <c r="V82" s="56">
        <v>0</v>
      </c>
      <c r="W82" s="56">
        <v>7</v>
      </c>
    </row>
    <row r="83" spans="1:23" ht="15.75" customHeight="1" x14ac:dyDescent="0.25">
      <c r="A83" t="s">
        <v>73</v>
      </c>
      <c r="B83" s="55" t="s">
        <v>12</v>
      </c>
      <c r="C83" s="55" t="s">
        <v>1</v>
      </c>
      <c r="D83" s="56">
        <v>-237</v>
      </c>
      <c r="E83" s="56">
        <v>82</v>
      </c>
      <c r="F83" s="56">
        <v>45</v>
      </c>
      <c r="G83" s="56">
        <v>-3</v>
      </c>
      <c r="H83" s="56">
        <v>-136</v>
      </c>
      <c r="I83" s="56">
        <v>-77</v>
      </c>
      <c r="J83" s="56">
        <v>-128</v>
      </c>
      <c r="K83" s="56">
        <v>52</v>
      </c>
      <c r="L83" s="56">
        <v>65</v>
      </c>
      <c r="M83" s="56">
        <v>28</v>
      </c>
      <c r="N83" s="56">
        <v>-22</v>
      </c>
      <c r="O83" s="56">
        <v>-45</v>
      </c>
      <c r="P83" s="56">
        <v>-18</v>
      </c>
      <c r="Q83" s="56">
        <v>-17</v>
      </c>
      <c r="R83" s="56">
        <v>-35</v>
      </c>
      <c r="S83" s="56">
        <v>-1</v>
      </c>
      <c r="T83" s="56">
        <v>4</v>
      </c>
      <c r="U83" s="56">
        <v>-1</v>
      </c>
      <c r="V83" s="56">
        <v>-20</v>
      </c>
      <c r="W83" s="56">
        <v>-10</v>
      </c>
    </row>
    <row r="84" spans="1:23" ht="15.75" customHeight="1" x14ac:dyDescent="0.25">
      <c r="A84" t="s">
        <v>74</v>
      </c>
      <c r="B84" s="55" t="s">
        <v>13</v>
      </c>
      <c r="C84" s="55" t="s">
        <v>1</v>
      </c>
      <c r="D84" s="56">
        <v>211</v>
      </c>
      <c r="E84" s="56">
        <v>15</v>
      </c>
      <c r="F84" s="56">
        <v>43</v>
      </c>
      <c r="G84" s="56">
        <v>25</v>
      </c>
      <c r="H84" s="56">
        <v>-112</v>
      </c>
      <c r="I84" s="56">
        <v>7</v>
      </c>
      <c r="J84" s="56">
        <v>16</v>
      </c>
      <c r="K84" s="56">
        <v>63</v>
      </c>
      <c r="L84" s="56">
        <v>28</v>
      </c>
      <c r="M84" s="56">
        <v>16</v>
      </c>
      <c r="N84" s="56">
        <v>9</v>
      </c>
      <c r="O84" s="56">
        <v>27</v>
      </c>
      <c r="P84" s="56">
        <v>20</v>
      </c>
      <c r="Q84" s="56">
        <v>20</v>
      </c>
      <c r="R84" s="56">
        <v>5</v>
      </c>
      <c r="S84" s="56">
        <v>6</v>
      </c>
      <c r="T84" s="56">
        <v>11</v>
      </c>
      <c r="U84" s="56">
        <v>7</v>
      </c>
      <c r="V84" s="56">
        <v>0</v>
      </c>
      <c r="W84" s="56">
        <v>5</v>
      </c>
    </row>
    <row r="85" spans="1:23" ht="15.75" customHeight="1" x14ac:dyDescent="0.25">
      <c r="A85" t="s">
        <v>75</v>
      </c>
      <c r="B85" s="55" t="s">
        <v>14</v>
      </c>
      <c r="C85" s="55" t="s">
        <v>1</v>
      </c>
      <c r="D85" s="56">
        <v>-29</v>
      </c>
      <c r="E85" s="56">
        <v>60</v>
      </c>
      <c r="F85" s="56">
        <v>12</v>
      </c>
      <c r="G85" s="56">
        <v>7</v>
      </c>
      <c r="H85" s="56">
        <v>-98</v>
      </c>
      <c r="I85" s="56">
        <v>-65</v>
      </c>
      <c r="J85" s="56">
        <v>-68</v>
      </c>
      <c r="K85" s="56">
        <v>65</v>
      </c>
      <c r="L85" s="56">
        <v>74</v>
      </c>
      <c r="M85" s="56">
        <v>-23</v>
      </c>
      <c r="N85" s="56">
        <v>3</v>
      </c>
      <c r="O85" s="56">
        <v>-35</v>
      </c>
      <c r="P85" s="56">
        <v>-29</v>
      </c>
      <c r="Q85" s="56">
        <v>-2</v>
      </c>
      <c r="R85" s="56">
        <v>13</v>
      </c>
      <c r="S85" s="56">
        <v>0</v>
      </c>
      <c r="T85" s="56">
        <v>16</v>
      </c>
      <c r="U85" s="56">
        <v>24</v>
      </c>
      <c r="V85" s="56">
        <v>10</v>
      </c>
      <c r="W85" s="56">
        <v>7</v>
      </c>
    </row>
    <row r="86" spans="1:23" ht="15.75" customHeight="1" x14ac:dyDescent="0.25">
      <c r="A86" t="s">
        <v>76</v>
      </c>
      <c r="B86" s="55" t="s">
        <v>15</v>
      </c>
      <c r="C86" s="55" t="s">
        <v>1</v>
      </c>
      <c r="D86" s="56">
        <v>847</v>
      </c>
      <c r="E86" s="56">
        <v>38</v>
      </c>
      <c r="F86" s="56">
        <v>70</v>
      </c>
      <c r="G86" s="56">
        <v>-5</v>
      </c>
      <c r="H86" s="56">
        <v>2</v>
      </c>
      <c r="I86" s="56">
        <v>143</v>
      </c>
      <c r="J86" s="56">
        <v>160</v>
      </c>
      <c r="K86" s="56">
        <v>150</v>
      </c>
      <c r="L86" s="56">
        <v>72</v>
      </c>
      <c r="M86" s="56">
        <v>51</v>
      </c>
      <c r="N86" s="56">
        <v>43</v>
      </c>
      <c r="O86" s="56">
        <v>28</v>
      </c>
      <c r="P86" s="56">
        <v>33</v>
      </c>
      <c r="Q86" s="56">
        <v>19</v>
      </c>
      <c r="R86" s="56">
        <v>11</v>
      </c>
      <c r="S86" s="56">
        <v>-2</v>
      </c>
      <c r="T86" s="56">
        <v>6</v>
      </c>
      <c r="U86" s="56">
        <v>3</v>
      </c>
      <c r="V86" s="56">
        <v>17</v>
      </c>
      <c r="W86" s="56">
        <v>8</v>
      </c>
    </row>
    <row r="87" spans="1:23" ht="15.75" customHeight="1" x14ac:dyDescent="0.25">
      <c r="A87" t="s">
        <v>77</v>
      </c>
      <c r="B87" s="55" t="s">
        <v>16</v>
      </c>
      <c r="C87" s="55" t="s">
        <v>1</v>
      </c>
      <c r="D87" s="56">
        <v>1312</v>
      </c>
      <c r="E87" s="56">
        <v>116</v>
      </c>
      <c r="F87" s="56">
        <v>75</v>
      </c>
      <c r="G87" s="56">
        <v>18</v>
      </c>
      <c r="H87" s="56">
        <v>332</v>
      </c>
      <c r="I87" s="56">
        <v>-120</v>
      </c>
      <c r="J87" s="56">
        <v>107</v>
      </c>
      <c r="K87" s="56">
        <v>255</v>
      </c>
      <c r="L87" s="56">
        <v>124</v>
      </c>
      <c r="M87" s="56">
        <v>43</v>
      </c>
      <c r="N87" s="56">
        <v>61</v>
      </c>
      <c r="O87" s="56">
        <v>45</v>
      </c>
      <c r="P87" s="56">
        <v>86</v>
      </c>
      <c r="Q87" s="56">
        <v>65</v>
      </c>
      <c r="R87" s="56">
        <v>42</v>
      </c>
      <c r="S87" s="56">
        <v>16</v>
      </c>
      <c r="T87" s="56">
        <v>5</v>
      </c>
      <c r="U87" s="56">
        <v>15</v>
      </c>
      <c r="V87" s="56">
        <v>7</v>
      </c>
      <c r="W87" s="56">
        <v>20</v>
      </c>
    </row>
    <row r="88" spans="1:23" ht="15.75" customHeight="1" x14ac:dyDescent="0.25">
      <c r="A88" t="s">
        <v>78</v>
      </c>
      <c r="B88" s="55" t="s">
        <v>17</v>
      </c>
      <c r="C88" s="55" t="s">
        <v>1</v>
      </c>
      <c r="D88" s="56">
        <v>-1936</v>
      </c>
      <c r="E88" s="56">
        <v>-357</v>
      </c>
      <c r="F88" s="56">
        <v>-199</v>
      </c>
      <c r="G88" s="56">
        <v>-151</v>
      </c>
      <c r="H88" s="56">
        <v>1166</v>
      </c>
      <c r="I88" s="56">
        <v>186</v>
      </c>
      <c r="J88" s="56">
        <v>-264</v>
      </c>
      <c r="K88" s="56">
        <v>-666</v>
      </c>
      <c r="L88" s="56">
        <v>-560</v>
      </c>
      <c r="M88" s="56">
        <v>-238</v>
      </c>
      <c r="N88" s="56">
        <v>-130</v>
      </c>
      <c r="O88" s="56">
        <v>-61</v>
      </c>
      <c r="P88" s="56">
        <v>-87</v>
      </c>
      <c r="Q88" s="56">
        <v>-105</v>
      </c>
      <c r="R88" s="56">
        <v>-69</v>
      </c>
      <c r="S88" s="56">
        <v>-42</v>
      </c>
      <c r="T88" s="56">
        <v>-87</v>
      </c>
      <c r="U88" s="56">
        <v>-114</v>
      </c>
      <c r="V88" s="56">
        <v>-86</v>
      </c>
      <c r="W88" s="56">
        <v>-72</v>
      </c>
    </row>
    <row r="89" spans="1:23" ht="15.75" customHeight="1" x14ac:dyDescent="0.25">
      <c r="A89" t="s">
        <v>79</v>
      </c>
      <c r="B89" s="55" t="s">
        <v>18</v>
      </c>
      <c r="C89" s="55" t="s">
        <v>1</v>
      </c>
      <c r="D89" s="56">
        <v>1718</v>
      </c>
      <c r="E89" s="56">
        <v>117</v>
      </c>
      <c r="F89" s="56">
        <v>154</v>
      </c>
      <c r="G89" s="56">
        <v>81</v>
      </c>
      <c r="H89" s="56">
        <v>-301</v>
      </c>
      <c r="I89" s="56">
        <v>233</v>
      </c>
      <c r="J89" s="56">
        <v>149</v>
      </c>
      <c r="K89" s="56">
        <v>249</v>
      </c>
      <c r="L89" s="56">
        <v>239</v>
      </c>
      <c r="M89" s="56">
        <v>138</v>
      </c>
      <c r="N89" s="56">
        <v>153</v>
      </c>
      <c r="O89" s="56">
        <v>114</v>
      </c>
      <c r="P89" s="56">
        <v>140</v>
      </c>
      <c r="Q89" s="56">
        <v>77</v>
      </c>
      <c r="R89" s="56">
        <v>37</v>
      </c>
      <c r="S89" s="56">
        <v>25</v>
      </c>
      <c r="T89" s="56">
        <v>27</v>
      </c>
      <c r="U89" s="56">
        <v>41</v>
      </c>
      <c r="V89" s="56">
        <v>34</v>
      </c>
      <c r="W89" s="56">
        <v>11</v>
      </c>
    </row>
    <row r="90" spans="1:23" ht="15.75" customHeight="1" x14ac:dyDescent="0.25">
      <c r="A90" t="s">
        <v>80</v>
      </c>
      <c r="B90" s="55" t="s">
        <v>19</v>
      </c>
      <c r="C90" s="55" t="s">
        <v>1</v>
      </c>
      <c r="D90" s="56">
        <v>-287</v>
      </c>
      <c r="E90" s="56">
        <v>-21</v>
      </c>
      <c r="F90" s="56">
        <v>9</v>
      </c>
      <c r="G90" s="56">
        <v>-35</v>
      </c>
      <c r="H90" s="56">
        <v>-35</v>
      </c>
      <c r="I90" s="56">
        <v>-53</v>
      </c>
      <c r="J90" s="56">
        <v>-43</v>
      </c>
      <c r="K90" s="56">
        <v>-38</v>
      </c>
      <c r="L90" s="56">
        <v>-15</v>
      </c>
      <c r="M90" s="56">
        <v>-12</v>
      </c>
      <c r="N90" s="56">
        <v>-15</v>
      </c>
      <c r="O90" s="56">
        <v>6</v>
      </c>
      <c r="P90" s="56">
        <v>-5</v>
      </c>
      <c r="Q90" s="56">
        <v>2</v>
      </c>
      <c r="R90" s="56">
        <v>-10</v>
      </c>
      <c r="S90" s="56">
        <v>-9</v>
      </c>
      <c r="T90" s="56">
        <v>-8</v>
      </c>
      <c r="U90" s="56">
        <v>-12</v>
      </c>
      <c r="V90" s="56">
        <v>6</v>
      </c>
      <c r="W90" s="56">
        <v>1</v>
      </c>
    </row>
    <row r="91" spans="1:23" ht="15.75" customHeight="1" x14ac:dyDescent="0.25">
      <c r="A91" t="s">
        <v>81</v>
      </c>
      <c r="B91" s="55" t="s">
        <v>20</v>
      </c>
      <c r="C91" s="55" t="s">
        <v>1</v>
      </c>
      <c r="D91" s="56">
        <v>-55</v>
      </c>
      <c r="E91" s="56">
        <v>6</v>
      </c>
      <c r="F91" s="56">
        <v>-5</v>
      </c>
      <c r="G91" s="56">
        <v>-21</v>
      </c>
      <c r="H91" s="56">
        <v>-24</v>
      </c>
      <c r="I91" s="56">
        <v>-19</v>
      </c>
      <c r="J91" s="56">
        <v>-27</v>
      </c>
      <c r="K91" s="56">
        <v>10</v>
      </c>
      <c r="L91" s="56">
        <v>24</v>
      </c>
      <c r="M91" s="56">
        <v>18</v>
      </c>
      <c r="N91" s="56">
        <v>-2</v>
      </c>
      <c r="O91" s="56">
        <v>7</v>
      </c>
      <c r="P91" s="56">
        <v>8</v>
      </c>
      <c r="Q91" s="56">
        <v>-18</v>
      </c>
      <c r="R91" s="56">
        <v>-6</v>
      </c>
      <c r="S91" s="56">
        <v>-2</v>
      </c>
      <c r="T91" s="56">
        <v>2</v>
      </c>
      <c r="U91" s="56">
        <v>-5</v>
      </c>
      <c r="V91" s="56">
        <v>-4</v>
      </c>
      <c r="W91" s="56">
        <v>3</v>
      </c>
    </row>
    <row r="92" spans="1:23" ht="15.75" customHeight="1" x14ac:dyDescent="0.25">
      <c r="A92" t="s">
        <v>82</v>
      </c>
      <c r="B92" s="55" t="s">
        <v>21</v>
      </c>
      <c r="C92" s="55" t="s">
        <v>1</v>
      </c>
      <c r="D92" s="56">
        <v>521</v>
      </c>
      <c r="E92" s="56">
        <v>15</v>
      </c>
      <c r="F92" s="56">
        <v>40</v>
      </c>
      <c r="G92" s="56">
        <v>27</v>
      </c>
      <c r="H92" s="56">
        <v>-137</v>
      </c>
      <c r="I92" s="56">
        <v>111</v>
      </c>
      <c r="J92" s="56">
        <v>76</v>
      </c>
      <c r="K92" s="56">
        <v>34</v>
      </c>
      <c r="L92" s="56">
        <v>33</v>
      </c>
      <c r="M92" s="56">
        <v>32</v>
      </c>
      <c r="N92" s="56">
        <v>62</v>
      </c>
      <c r="O92" s="56">
        <v>55</v>
      </c>
      <c r="P92" s="56">
        <v>72</v>
      </c>
      <c r="Q92" s="56">
        <v>50</v>
      </c>
      <c r="R92" s="56">
        <v>26</v>
      </c>
      <c r="S92" s="56">
        <v>2</v>
      </c>
      <c r="T92" s="56">
        <v>6</v>
      </c>
      <c r="U92" s="56">
        <v>13</v>
      </c>
      <c r="V92" s="56">
        <v>8</v>
      </c>
      <c r="W92" s="56">
        <v>-4</v>
      </c>
    </row>
    <row r="93" spans="1:23" ht="15.75" customHeight="1" x14ac:dyDescent="0.25">
      <c r="A93" t="s">
        <v>83</v>
      </c>
      <c r="B93" s="55" t="s">
        <v>47</v>
      </c>
      <c r="C93" s="55" t="s">
        <v>1</v>
      </c>
      <c r="D93" s="56">
        <v>137</v>
      </c>
      <c r="E93" s="56">
        <v>22</v>
      </c>
      <c r="F93" s="56">
        <v>12</v>
      </c>
      <c r="G93" s="56">
        <v>11</v>
      </c>
      <c r="H93" s="56">
        <v>-71</v>
      </c>
      <c r="I93" s="56">
        <v>29</v>
      </c>
      <c r="J93" s="56">
        <v>21</v>
      </c>
      <c r="K93" s="56">
        <v>9</v>
      </c>
      <c r="L93" s="56">
        <v>21</v>
      </c>
      <c r="M93" s="56">
        <v>27</v>
      </c>
      <c r="N93" s="56">
        <v>13</v>
      </c>
      <c r="O93" s="56">
        <v>13</v>
      </c>
      <c r="P93" s="56">
        <v>14</v>
      </c>
      <c r="Q93" s="56">
        <v>3</v>
      </c>
      <c r="R93" s="56">
        <v>5</v>
      </c>
      <c r="S93" s="56">
        <v>3</v>
      </c>
      <c r="T93" s="56">
        <v>6</v>
      </c>
      <c r="U93" s="56">
        <v>-1</v>
      </c>
      <c r="V93" s="56">
        <v>1</v>
      </c>
      <c r="W93" s="56">
        <v>-1</v>
      </c>
    </row>
    <row r="94" spans="1:23" ht="15.75" customHeight="1" x14ac:dyDescent="0.25">
      <c r="A94" t="s">
        <v>84</v>
      </c>
      <c r="B94" s="55" t="s">
        <v>22</v>
      </c>
      <c r="C94" s="55" t="s">
        <v>1</v>
      </c>
      <c r="D94" s="56">
        <v>113</v>
      </c>
      <c r="E94" s="56">
        <v>51</v>
      </c>
      <c r="F94" s="56">
        <v>24</v>
      </c>
      <c r="G94" s="56">
        <v>13</v>
      </c>
      <c r="H94" s="56">
        <v>-147</v>
      </c>
      <c r="I94" s="56">
        <v>-2</v>
      </c>
      <c r="J94" s="56">
        <v>9</v>
      </c>
      <c r="K94" s="56">
        <v>1</v>
      </c>
      <c r="L94" s="56">
        <v>18</v>
      </c>
      <c r="M94" s="56">
        <v>8</v>
      </c>
      <c r="N94" s="56">
        <v>20</v>
      </c>
      <c r="O94" s="56">
        <v>9</v>
      </c>
      <c r="P94" s="56">
        <v>3</v>
      </c>
      <c r="Q94" s="56">
        <v>41</v>
      </c>
      <c r="R94" s="56">
        <v>10</v>
      </c>
      <c r="S94" s="56">
        <v>24</v>
      </c>
      <c r="T94" s="56">
        <v>10</v>
      </c>
      <c r="U94" s="56">
        <v>12</v>
      </c>
      <c r="V94" s="56">
        <v>11</v>
      </c>
      <c r="W94" s="56">
        <v>-2</v>
      </c>
    </row>
    <row r="95" spans="1:23" ht="15.75" customHeight="1" x14ac:dyDescent="0.25">
      <c r="A95" t="s">
        <v>85</v>
      </c>
      <c r="B95" s="55" t="s">
        <v>23</v>
      </c>
      <c r="C95" s="55" t="s">
        <v>1</v>
      </c>
      <c r="D95" s="56">
        <v>228</v>
      </c>
      <c r="E95" s="56">
        <v>10</v>
      </c>
      <c r="F95" s="56">
        <v>-9</v>
      </c>
      <c r="G95" s="56">
        <v>10</v>
      </c>
      <c r="H95" s="56">
        <v>14</v>
      </c>
      <c r="I95" s="56">
        <v>-6</v>
      </c>
      <c r="J95" s="56">
        <v>76</v>
      </c>
      <c r="K95" s="56">
        <v>1</v>
      </c>
      <c r="L95" s="56">
        <v>-3</v>
      </c>
      <c r="M95" s="56">
        <v>46</v>
      </c>
      <c r="N95" s="56">
        <v>32</v>
      </c>
      <c r="O95" s="56">
        <v>30</v>
      </c>
      <c r="P95" s="56">
        <v>19</v>
      </c>
      <c r="Q95" s="56">
        <v>5</v>
      </c>
      <c r="R95" s="56">
        <v>5</v>
      </c>
      <c r="S95" s="56">
        <v>3</v>
      </c>
      <c r="T95" s="56">
        <v>1</v>
      </c>
      <c r="U95" s="56">
        <v>-7</v>
      </c>
      <c r="V95" s="56">
        <v>-1</v>
      </c>
      <c r="W95" s="56">
        <v>2</v>
      </c>
    </row>
    <row r="96" spans="1:23" ht="15.75" customHeight="1" x14ac:dyDescent="0.25">
      <c r="A96" t="s">
        <v>86</v>
      </c>
      <c r="B96" s="55" t="s">
        <v>24</v>
      </c>
      <c r="C96" s="55" t="s">
        <v>1</v>
      </c>
      <c r="D96" s="56">
        <v>154</v>
      </c>
      <c r="E96" s="56">
        <v>12</v>
      </c>
      <c r="F96" s="56">
        <v>17</v>
      </c>
      <c r="G96" s="56">
        <v>19</v>
      </c>
      <c r="H96" s="56">
        <v>-27</v>
      </c>
      <c r="I96" s="56">
        <v>17</v>
      </c>
      <c r="J96" s="56">
        <v>14</v>
      </c>
      <c r="K96" s="56">
        <v>20</v>
      </c>
      <c r="L96" s="56">
        <v>24</v>
      </c>
      <c r="M96" s="56">
        <v>10</v>
      </c>
      <c r="N96" s="56">
        <v>7</v>
      </c>
      <c r="O96" s="56">
        <v>11</v>
      </c>
      <c r="P96" s="56">
        <v>7</v>
      </c>
      <c r="Q96" s="56">
        <v>11</v>
      </c>
      <c r="R96" s="56">
        <v>9</v>
      </c>
      <c r="S96" s="56">
        <v>-1</v>
      </c>
      <c r="T96" s="56">
        <v>-1</v>
      </c>
      <c r="U96" s="56">
        <v>2</v>
      </c>
      <c r="V96" s="56">
        <v>2</v>
      </c>
      <c r="W96" s="56">
        <v>1</v>
      </c>
    </row>
    <row r="97" spans="1:23" ht="15.75" customHeight="1" x14ac:dyDescent="0.25">
      <c r="A97" t="s">
        <v>87</v>
      </c>
      <c r="B97" s="55" t="s">
        <v>25</v>
      </c>
      <c r="C97" s="55" t="s">
        <v>1</v>
      </c>
      <c r="D97" s="56">
        <v>949</v>
      </c>
      <c r="E97" s="56">
        <v>108</v>
      </c>
      <c r="F97" s="56">
        <v>71</v>
      </c>
      <c r="G97" s="56">
        <v>111</v>
      </c>
      <c r="H97" s="56">
        <v>-279</v>
      </c>
      <c r="I97" s="56">
        <v>119</v>
      </c>
      <c r="J97" s="56">
        <v>112</v>
      </c>
      <c r="K97" s="56">
        <v>126</v>
      </c>
      <c r="L97" s="56">
        <v>140</v>
      </c>
      <c r="M97" s="56">
        <v>63</v>
      </c>
      <c r="N97" s="56">
        <v>52</v>
      </c>
      <c r="O97" s="56">
        <v>73</v>
      </c>
      <c r="P97" s="56">
        <v>85</v>
      </c>
      <c r="Q97" s="56">
        <v>41</v>
      </c>
      <c r="R97" s="56">
        <v>27</v>
      </c>
      <c r="S97" s="56">
        <v>33</v>
      </c>
      <c r="T97" s="56">
        <v>19</v>
      </c>
      <c r="U97" s="56">
        <v>31</v>
      </c>
      <c r="V97" s="56">
        <v>11</v>
      </c>
      <c r="W97" s="56">
        <v>6</v>
      </c>
    </row>
    <row r="98" spans="1:23" ht="15.75" customHeight="1" x14ac:dyDescent="0.25">
      <c r="A98" t="s">
        <v>88</v>
      </c>
      <c r="B98" s="55" t="s">
        <v>26</v>
      </c>
      <c r="C98" s="55" t="s">
        <v>1</v>
      </c>
      <c r="D98" s="56">
        <v>-92</v>
      </c>
      <c r="E98" s="56">
        <v>5</v>
      </c>
      <c r="F98" s="56">
        <v>-21</v>
      </c>
      <c r="G98" s="56">
        <v>4</v>
      </c>
      <c r="H98" s="56">
        <v>-59</v>
      </c>
      <c r="I98" s="56">
        <v>52</v>
      </c>
      <c r="J98" s="56">
        <v>36</v>
      </c>
      <c r="K98" s="56">
        <v>16</v>
      </c>
      <c r="L98" s="56">
        <v>-15</v>
      </c>
      <c r="M98" s="56">
        <v>-18</v>
      </c>
      <c r="N98" s="56">
        <v>0</v>
      </c>
      <c r="O98" s="56">
        <v>-15</v>
      </c>
      <c r="P98" s="56">
        <v>-21</v>
      </c>
      <c r="Q98" s="56">
        <v>-16</v>
      </c>
      <c r="R98" s="56">
        <v>-3</v>
      </c>
      <c r="S98" s="56">
        <v>-7</v>
      </c>
      <c r="T98" s="56">
        <v>-13</v>
      </c>
      <c r="U98" s="56">
        <v>-12</v>
      </c>
      <c r="V98" s="56">
        <v>-2</v>
      </c>
      <c r="W98" s="56">
        <v>-3</v>
      </c>
    </row>
    <row r="99" spans="1:23" ht="15.75" customHeight="1" x14ac:dyDescent="0.25">
      <c r="A99" t="s">
        <v>89</v>
      </c>
      <c r="B99" s="55" t="s">
        <v>7</v>
      </c>
      <c r="C99" s="55" t="s">
        <v>1</v>
      </c>
      <c r="D99" s="56">
        <v>706</v>
      </c>
      <c r="E99" s="56">
        <v>64</v>
      </c>
      <c r="F99" s="56">
        <v>43</v>
      </c>
      <c r="G99" s="56">
        <v>27</v>
      </c>
      <c r="H99" s="56">
        <v>-109</v>
      </c>
      <c r="I99" s="56">
        <v>-1</v>
      </c>
      <c r="J99" s="56">
        <v>54</v>
      </c>
      <c r="K99" s="56">
        <v>97</v>
      </c>
      <c r="L99" s="56">
        <v>127</v>
      </c>
      <c r="M99" s="56">
        <v>59</v>
      </c>
      <c r="N99" s="56">
        <v>37</v>
      </c>
      <c r="O99" s="56">
        <v>62</v>
      </c>
      <c r="P99" s="56">
        <v>68</v>
      </c>
      <c r="Q99" s="56">
        <v>84</v>
      </c>
      <c r="R99" s="56">
        <v>55</v>
      </c>
      <c r="S99" s="56">
        <v>17</v>
      </c>
      <c r="T99" s="56">
        <v>16</v>
      </c>
      <c r="U99" s="56">
        <v>-4</v>
      </c>
      <c r="V99" s="56">
        <v>9</v>
      </c>
      <c r="W99" s="56">
        <v>1</v>
      </c>
    </row>
    <row r="100" spans="1:23" ht="15.75" customHeight="1" x14ac:dyDescent="0.25">
      <c r="A100" t="s">
        <v>90</v>
      </c>
      <c r="B100" s="55" t="s">
        <v>27</v>
      </c>
      <c r="C100" s="55" t="s">
        <v>1</v>
      </c>
      <c r="D100" s="56">
        <v>59</v>
      </c>
      <c r="E100" s="56">
        <v>18</v>
      </c>
      <c r="F100" s="56">
        <v>6</v>
      </c>
      <c r="G100" s="56">
        <v>5</v>
      </c>
      <c r="H100" s="56">
        <v>-54</v>
      </c>
      <c r="I100" s="56">
        <v>26</v>
      </c>
      <c r="J100" s="56">
        <v>0</v>
      </c>
      <c r="K100" s="56">
        <v>14</v>
      </c>
      <c r="L100" s="56">
        <v>15</v>
      </c>
      <c r="M100" s="56">
        <v>5</v>
      </c>
      <c r="N100" s="56">
        <v>0</v>
      </c>
      <c r="O100" s="56">
        <v>3</v>
      </c>
      <c r="P100" s="56">
        <v>6</v>
      </c>
      <c r="Q100" s="56">
        <v>6</v>
      </c>
      <c r="R100" s="56">
        <v>4</v>
      </c>
      <c r="S100" s="56">
        <v>2</v>
      </c>
      <c r="T100" s="56">
        <v>1</v>
      </c>
      <c r="U100" s="56">
        <v>0</v>
      </c>
      <c r="V100" s="56">
        <v>2</v>
      </c>
      <c r="W100" s="56">
        <v>0</v>
      </c>
    </row>
    <row r="101" spans="1:23" ht="15.75" customHeight="1" x14ac:dyDescent="0.25">
      <c r="A101" t="s">
        <v>91</v>
      </c>
      <c r="B101" s="55" t="s">
        <v>28</v>
      </c>
      <c r="C101" s="55" t="s">
        <v>1</v>
      </c>
      <c r="D101" s="56">
        <v>340</v>
      </c>
      <c r="E101" s="56">
        <v>16</v>
      </c>
      <c r="F101" s="56">
        <v>18</v>
      </c>
      <c r="G101" s="56">
        <v>-5</v>
      </c>
      <c r="H101" s="56">
        <v>-44</v>
      </c>
      <c r="I101" s="56">
        <v>-12</v>
      </c>
      <c r="J101" s="56">
        <v>-20</v>
      </c>
      <c r="K101" s="56">
        <v>60</v>
      </c>
      <c r="L101" s="56">
        <v>48</v>
      </c>
      <c r="M101" s="56">
        <v>41</v>
      </c>
      <c r="N101" s="56">
        <v>4</v>
      </c>
      <c r="O101" s="56">
        <v>28</v>
      </c>
      <c r="P101" s="56">
        <v>45</v>
      </c>
      <c r="Q101" s="56">
        <v>59</v>
      </c>
      <c r="R101" s="56">
        <v>26</v>
      </c>
      <c r="S101" s="56">
        <v>16</v>
      </c>
      <c r="T101" s="56">
        <v>25</v>
      </c>
      <c r="U101" s="56">
        <v>21</v>
      </c>
      <c r="V101" s="56">
        <v>13</v>
      </c>
      <c r="W101" s="56">
        <v>1</v>
      </c>
    </row>
    <row r="102" spans="1:23" ht="15.75" customHeight="1" x14ac:dyDescent="0.25">
      <c r="A102" t="s">
        <v>92</v>
      </c>
      <c r="B102" s="55" t="s">
        <v>29</v>
      </c>
      <c r="C102" s="55" t="s">
        <v>1</v>
      </c>
      <c r="D102" s="56">
        <v>1252</v>
      </c>
      <c r="E102" s="56">
        <v>146</v>
      </c>
      <c r="F102" s="56">
        <v>59</v>
      </c>
      <c r="G102" s="56">
        <v>69</v>
      </c>
      <c r="H102" s="56">
        <v>-119</v>
      </c>
      <c r="I102" s="56">
        <v>80</v>
      </c>
      <c r="J102" s="56">
        <v>172</v>
      </c>
      <c r="K102" s="56">
        <v>250</v>
      </c>
      <c r="L102" s="56">
        <v>149</v>
      </c>
      <c r="M102" s="56">
        <v>70</v>
      </c>
      <c r="N102" s="56">
        <v>17</v>
      </c>
      <c r="O102" s="56">
        <v>15</v>
      </c>
      <c r="P102" s="56">
        <v>57</v>
      </c>
      <c r="Q102" s="56">
        <v>17</v>
      </c>
      <c r="R102" s="56">
        <v>38</v>
      </c>
      <c r="S102" s="56">
        <v>24</v>
      </c>
      <c r="T102" s="56">
        <v>61</v>
      </c>
      <c r="U102" s="56">
        <v>60</v>
      </c>
      <c r="V102" s="56">
        <v>40</v>
      </c>
      <c r="W102" s="56">
        <v>47</v>
      </c>
    </row>
    <row r="103" spans="1:23" ht="15.75" customHeight="1" x14ac:dyDescent="0.25">
      <c r="A103" t="s">
        <v>93</v>
      </c>
      <c r="B103" s="55" t="s">
        <v>30</v>
      </c>
      <c r="C103" s="55" t="s">
        <v>1</v>
      </c>
      <c r="D103" s="56">
        <v>79</v>
      </c>
      <c r="E103" s="56">
        <v>121</v>
      </c>
      <c r="F103" s="56">
        <v>52</v>
      </c>
      <c r="G103" s="56">
        <v>48</v>
      </c>
      <c r="H103" s="56">
        <v>-79</v>
      </c>
      <c r="I103" s="56">
        <v>-263</v>
      </c>
      <c r="J103" s="56">
        <v>-69</v>
      </c>
      <c r="K103" s="56">
        <v>81</v>
      </c>
      <c r="L103" s="56">
        <v>69</v>
      </c>
      <c r="M103" s="56">
        <v>57</v>
      </c>
      <c r="N103" s="56">
        <v>7</v>
      </c>
      <c r="O103" s="56">
        <v>11</v>
      </c>
      <c r="P103" s="56">
        <v>0</v>
      </c>
      <c r="Q103" s="56">
        <v>0</v>
      </c>
      <c r="R103" s="56">
        <v>8</v>
      </c>
      <c r="S103" s="56">
        <v>23</v>
      </c>
      <c r="T103" s="56">
        <v>3</v>
      </c>
      <c r="U103" s="56">
        <v>6</v>
      </c>
      <c r="V103" s="56">
        <v>1</v>
      </c>
      <c r="W103" s="56">
        <v>3</v>
      </c>
    </row>
    <row r="104" spans="1:23" ht="15.75" customHeight="1" x14ac:dyDescent="0.25">
      <c r="A104" t="s">
        <v>94</v>
      </c>
      <c r="B104" s="55" t="s">
        <v>9</v>
      </c>
      <c r="C104" s="55" t="s">
        <v>1</v>
      </c>
      <c r="D104" s="56">
        <v>-186</v>
      </c>
      <c r="E104" s="56">
        <v>-24</v>
      </c>
      <c r="F104" s="56">
        <v>-35</v>
      </c>
      <c r="G104" s="56">
        <v>-25</v>
      </c>
      <c r="H104" s="56">
        <v>-17</v>
      </c>
      <c r="I104" s="56">
        <v>36</v>
      </c>
      <c r="J104" s="56">
        <v>-9</v>
      </c>
      <c r="K104" s="56">
        <v>-33</v>
      </c>
      <c r="L104" s="56">
        <v>-39</v>
      </c>
      <c r="M104" s="56">
        <v>-25</v>
      </c>
      <c r="N104" s="56">
        <v>15</v>
      </c>
      <c r="O104" s="56">
        <v>5</v>
      </c>
      <c r="P104" s="56">
        <v>-7</v>
      </c>
      <c r="Q104" s="56">
        <v>-12</v>
      </c>
      <c r="R104" s="56">
        <v>-5</v>
      </c>
      <c r="S104" s="56">
        <v>2</v>
      </c>
      <c r="T104" s="56">
        <v>-16</v>
      </c>
      <c r="U104" s="56">
        <v>-6</v>
      </c>
      <c r="V104" s="56">
        <v>5</v>
      </c>
      <c r="W104" s="56">
        <v>4</v>
      </c>
    </row>
    <row r="105" spans="1:23" ht="15.75" customHeight="1" x14ac:dyDescent="0.25">
      <c r="A105" t="s">
        <v>95</v>
      </c>
      <c r="B105" s="55" t="s">
        <v>31</v>
      </c>
      <c r="C105" s="55" t="s">
        <v>1</v>
      </c>
      <c r="D105" s="56">
        <v>664</v>
      </c>
      <c r="E105" s="56">
        <v>65</v>
      </c>
      <c r="F105" s="56">
        <v>31</v>
      </c>
      <c r="G105" s="56">
        <v>14</v>
      </c>
      <c r="H105" s="56">
        <v>-123</v>
      </c>
      <c r="I105" s="56">
        <v>130</v>
      </c>
      <c r="J105" s="56">
        <v>133</v>
      </c>
      <c r="K105" s="56">
        <v>143</v>
      </c>
      <c r="L105" s="56">
        <v>46</v>
      </c>
      <c r="M105" s="56">
        <v>48</v>
      </c>
      <c r="N105" s="56">
        <v>11</v>
      </c>
      <c r="O105" s="56">
        <v>17</v>
      </c>
      <c r="P105" s="56">
        <v>18</v>
      </c>
      <c r="Q105" s="56">
        <v>22</v>
      </c>
      <c r="R105" s="56">
        <v>28</v>
      </c>
      <c r="S105" s="56">
        <v>4</v>
      </c>
      <c r="T105" s="56">
        <v>16</v>
      </c>
      <c r="U105" s="56">
        <v>29</v>
      </c>
      <c r="V105" s="56">
        <v>15</v>
      </c>
      <c r="W105" s="56">
        <v>17</v>
      </c>
    </row>
  </sheetData>
  <sortState ref="B86:W117">
    <sortCondition ref="B86"/>
  </sortState>
  <phoneticPr fontId="4" type="noConversion"/>
  <hyperlinks>
    <hyperlink ref="A5" location="'Table of contents'!A1" display="Back to table of contents"/>
  </hyperlinks>
  <pageMargins left="0.75" right="0.75" top="1" bottom="1" header="0.5" footer="0.5"/>
  <pageSetup paperSize="9" scale="55"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W105"/>
  <sheetViews>
    <sheetView zoomScaleNormal="100" workbookViewId="0">
      <pane xSplit="3" topLeftCell="D1" activePane="topRight" state="frozen"/>
      <selection pane="topRight"/>
    </sheetView>
  </sheetViews>
  <sheetFormatPr defaultColWidth="9.1796875" defaultRowHeight="15" x14ac:dyDescent="0.25"/>
  <cols>
    <col min="1" max="1" width="11.36328125" style="11" customWidth="1"/>
    <col min="2" max="2" width="21.36328125" style="11" customWidth="1"/>
    <col min="3" max="3" width="7.90625" style="11" bestFit="1" customWidth="1"/>
    <col min="4" max="4" width="10.6328125" style="11" customWidth="1"/>
    <col min="5" max="6" width="8.81640625" style="11" customWidth="1"/>
    <col min="7" max="22" width="9.1796875" style="11" customWidth="1"/>
    <col min="23" max="23" width="12.6328125" style="11" customWidth="1"/>
    <col min="24" max="16384" width="9.1796875" style="11"/>
  </cols>
  <sheetData>
    <row r="1" spans="1:23" ht="18" customHeight="1" x14ac:dyDescent="0.25">
      <c r="A1" s="44" t="s">
        <v>138</v>
      </c>
      <c r="B1" s="40"/>
      <c r="C1" s="40"/>
      <c r="D1" s="40"/>
      <c r="E1" s="40"/>
      <c r="F1" s="40"/>
      <c r="G1" s="40"/>
      <c r="H1" s="37"/>
      <c r="I1" s="41"/>
      <c r="J1" s="41"/>
      <c r="K1" s="38"/>
      <c r="L1" s="38"/>
    </row>
    <row r="2" spans="1:23" ht="15.6" x14ac:dyDescent="0.25">
      <c r="A2" t="s">
        <v>184</v>
      </c>
      <c r="B2" s="40"/>
      <c r="C2" s="40"/>
      <c r="D2" s="40"/>
      <c r="E2" s="40"/>
      <c r="F2" s="40"/>
      <c r="G2" s="40"/>
      <c r="H2" s="37"/>
      <c r="I2" s="41"/>
      <c r="J2" s="41"/>
      <c r="K2" s="38"/>
      <c r="L2" s="38"/>
    </row>
    <row r="3" spans="1:23" ht="15.6" x14ac:dyDescent="0.25">
      <c r="A3" s="50" t="s">
        <v>187</v>
      </c>
      <c r="B3" s="40"/>
      <c r="C3" s="40"/>
      <c r="D3" s="40"/>
      <c r="E3" s="40"/>
      <c r="F3" s="40"/>
      <c r="G3" s="40"/>
      <c r="H3" s="37"/>
      <c r="I3" s="41"/>
      <c r="J3" s="41"/>
      <c r="K3" s="38"/>
      <c r="L3" s="38"/>
    </row>
    <row r="4" spans="1:23" ht="15.6" x14ac:dyDescent="0.25">
      <c r="A4" s="48" t="s">
        <v>185</v>
      </c>
      <c r="B4" s="40"/>
      <c r="C4" s="40"/>
      <c r="D4" s="40"/>
      <c r="E4" s="40"/>
      <c r="F4" s="40"/>
      <c r="G4" s="40"/>
      <c r="H4" s="37"/>
      <c r="I4" s="41"/>
      <c r="J4" s="41"/>
      <c r="K4" s="38"/>
      <c r="L4" s="38"/>
    </row>
    <row r="5" spans="1:23" ht="15" customHeight="1" x14ac:dyDescent="0.25">
      <c r="A5" s="98" t="s">
        <v>186</v>
      </c>
      <c r="B5" s="34"/>
      <c r="C5" s="34"/>
      <c r="D5" s="34"/>
      <c r="E5" s="34"/>
      <c r="F5" s="34"/>
      <c r="G5" s="34"/>
      <c r="H5" s="34"/>
      <c r="J5" s="38"/>
      <c r="K5" s="38"/>
      <c r="L5" s="38"/>
      <c r="W5" s="36"/>
    </row>
    <row r="6" spans="1:23" s="45" customFormat="1" ht="39" customHeight="1" x14ac:dyDescent="0.3">
      <c r="A6" s="51" t="s">
        <v>188</v>
      </c>
      <c r="B6" s="51" t="s">
        <v>189</v>
      </c>
      <c r="C6" s="52"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t="s">
        <v>63</v>
      </c>
      <c r="B7" s="55" t="s">
        <v>2</v>
      </c>
      <c r="C7" s="55" t="s">
        <v>414</v>
      </c>
      <c r="D7" s="56">
        <v>25307</v>
      </c>
      <c r="E7" s="56">
        <v>1990</v>
      </c>
      <c r="F7" s="56">
        <v>1244</v>
      </c>
      <c r="G7" s="56">
        <v>1034</v>
      </c>
      <c r="H7" s="56">
        <v>3772</v>
      </c>
      <c r="I7" s="56">
        <v>6144</v>
      </c>
      <c r="J7" s="56">
        <v>1665</v>
      </c>
      <c r="K7" s="56">
        <v>1635</v>
      </c>
      <c r="L7" s="56">
        <v>1278</v>
      </c>
      <c r="M7" s="56">
        <v>1518</v>
      </c>
      <c r="N7" s="56">
        <v>1194</v>
      </c>
      <c r="O7" s="56">
        <v>1057</v>
      </c>
      <c r="P7" s="56">
        <v>1159</v>
      </c>
      <c r="Q7" s="56">
        <v>675</v>
      </c>
      <c r="R7" s="56">
        <v>414</v>
      </c>
      <c r="S7" s="56">
        <v>228</v>
      </c>
      <c r="T7" s="56">
        <v>137</v>
      </c>
      <c r="U7" s="56">
        <v>81</v>
      </c>
      <c r="V7" s="56">
        <v>40</v>
      </c>
      <c r="W7" s="56">
        <v>42</v>
      </c>
    </row>
    <row r="8" spans="1:23" ht="25.5" customHeight="1" x14ac:dyDescent="0.25">
      <c r="A8" t="s">
        <v>64</v>
      </c>
      <c r="B8" s="55" t="s">
        <v>3</v>
      </c>
      <c r="C8" s="55" t="s">
        <v>414</v>
      </c>
      <c r="D8" s="56">
        <v>1110</v>
      </c>
      <c r="E8" s="56">
        <v>74</v>
      </c>
      <c r="F8" s="56">
        <v>49</v>
      </c>
      <c r="G8" s="56">
        <v>75</v>
      </c>
      <c r="H8" s="56">
        <v>1190</v>
      </c>
      <c r="I8" s="56">
        <v>321</v>
      </c>
      <c r="J8" s="56">
        <v>-155</v>
      </c>
      <c r="K8" s="56">
        <v>-339</v>
      </c>
      <c r="L8" s="56">
        <v>-108</v>
      </c>
      <c r="M8" s="56">
        <v>78</v>
      </c>
      <c r="N8" s="56">
        <v>45</v>
      </c>
      <c r="O8" s="56">
        <v>13</v>
      </c>
      <c r="P8" s="56">
        <v>-12</v>
      </c>
      <c r="Q8" s="56">
        <v>-56</v>
      </c>
      <c r="R8" s="56">
        <v>-25</v>
      </c>
      <c r="S8" s="56">
        <v>-12</v>
      </c>
      <c r="T8" s="56">
        <v>-8</v>
      </c>
      <c r="U8" s="56">
        <v>2</v>
      </c>
      <c r="V8" s="56">
        <v>-9</v>
      </c>
      <c r="W8" s="56">
        <v>-13</v>
      </c>
    </row>
    <row r="9" spans="1:23" ht="15.75" customHeight="1" x14ac:dyDescent="0.25">
      <c r="A9" t="s">
        <v>65</v>
      </c>
      <c r="B9" s="55" t="s">
        <v>4</v>
      </c>
      <c r="C9" s="55" t="s">
        <v>414</v>
      </c>
      <c r="D9" s="56">
        <v>2780</v>
      </c>
      <c r="E9" s="56">
        <v>336</v>
      </c>
      <c r="F9" s="56">
        <v>319</v>
      </c>
      <c r="G9" s="56">
        <v>184</v>
      </c>
      <c r="H9" s="56">
        <v>-638</v>
      </c>
      <c r="I9" s="56">
        <v>43</v>
      </c>
      <c r="J9" s="56">
        <v>414</v>
      </c>
      <c r="K9" s="56">
        <v>682</v>
      </c>
      <c r="L9" s="56">
        <v>438</v>
      </c>
      <c r="M9" s="56">
        <v>206</v>
      </c>
      <c r="N9" s="56">
        <v>120</v>
      </c>
      <c r="O9" s="56">
        <v>156</v>
      </c>
      <c r="P9" s="56">
        <v>134</v>
      </c>
      <c r="Q9" s="56">
        <v>104</v>
      </c>
      <c r="R9" s="56">
        <v>84</v>
      </c>
      <c r="S9" s="56">
        <v>41</v>
      </c>
      <c r="T9" s="56">
        <v>73</v>
      </c>
      <c r="U9" s="56">
        <v>25</v>
      </c>
      <c r="V9" s="56">
        <v>30</v>
      </c>
      <c r="W9" s="56">
        <v>29</v>
      </c>
    </row>
    <row r="10" spans="1:23" ht="15.75" customHeight="1" x14ac:dyDescent="0.25">
      <c r="A10" t="s">
        <v>66</v>
      </c>
      <c r="B10" s="55" t="s">
        <v>5</v>
      </c>
      <c r="C10" s="55" t="s">
        <v>414</v>
      </c>
      <c r="D10" s="56">
        <v>1073</v>
      </c>
      <c r="E10" s="56">
        <v>148</v>
      </c>
      <c r="F10" s="56">
        <v>113</v>
      </c>
      <c r="G10" s="56">
        <v>82</v>
      </c>
      <c r="H10" s="56">
        <v>-210</v>
      </c>
      <c r="I10" s="56">
        <v>7</v>
      </c>
      <c r="J10" s="56">
        <v>122</v>
      </c>
      <c r="K10" s="56">
        <v>148</v>
      </c>
      <c r="L10" s="56">
        <v>166</v>
      </c>
      <c r="M10" s="56">
        <v>122</v>
      </c>
      <c r="N10" s="56">
        <v>94</v>
      </c>
      <c r="O10" s="56">
        <v>53</v>
      </c>
      <c r="P10" s="56">
        <v>57</v>
      </c>
      <c r="Q10" s="56">
        <v>40</v>
      </c>
      <c r="R10" s="56">
        <v>16</v>
      </c>
      <c r="S10" s="56">
        <v>22</v>
      </c>
      <c r="T10" s="56">
        <v>16</v>
      </c>
      <c r="U10" s="56">
        <v>34</v>
      </c>
      <c r="V10" s="56">
        <v>27</v>
      </c>
      <c r="W10" s="56">
        <v>16</v>
      </c>
    </row>
    <row r="11" spans="1:23" ht="15.75" customHeight="1" x14ac:dyDescent="0.25">
      <c r="A11" t="s">
        <v>67</v>
      </c>
      <c r="B11" s="55" t="s">
        <v>6</v>
      </c>
      <c r="C11" s="55" t="s">
        <v>414</v>
      </c>
      <c r="D11" s="56">
        <v>437</v>
      </c>
      <c r="E11" s="56">
        <v>50</v>
      </c>
      <c r="F11" s="56">
        <v>64</v>
      </c>
      <c r="G11" s="56">
        <v>12</v>
      </c>
      <c r="H11" s="56">
        <v>-285</v>
      </c>
      <c r="I11" s="56">
        <v>-7</v>
      </c>
      <c r="J11" s="56">
        <v>-2</v>
      </c>
      <c r="K11" s="56">
        <v>76</v>
      </c>
      <c r="L11" s="56">
        <v>136</v>
      </c>
      <c r="M11" s="56">
        <v>114</v>
      </c>
      <c r="N11" s="56">
        <v>64</v>
      </c>
      <c r="O11" s="56">
        <v>56</v>
      </c>
      <c r="P11" s="56">
        <v>89</v>
      </c>
      <c r="Q11" s="56">
        <v>69</v>
      </c>
      <c r="R11" s="56">
        <v>1</v>
      </c>
      <c r="S11" s="56">
        <v>-6</v>
      </c>
      <c r="T11" s="56">
        <v>-5</v>
      </c>
      <c r="U11" s="56">
        <v>5</v>
      </c>
      <c r="V11" s="56">
        <v>8</v>
      </c>
      <c r="W11" s="56">
        <v>-2</v>
      </c>
    </row>
    <row r="12" spans="1:23" ht="15.75" customHeight="1" x14ac:dyDescent="0.25">
      <c r="A12" t="s">
        <v>68</v>
      </c>
      <c r="B12" s="55" t="s">
        <v>46</v>
      </c>
      <c r="C12" s="55" t="s">
        <v>414</v>
      </c>
      <c r="D12" s="56">
        <v>5317</v>
      </c>
      <c r="E12" s="56">
        <v>-148</v>
      </c>
      <c r="F12" s="56">
        <v>13</v>
      </c>
      <c r="G12" s="56">
        <v>36</v>
      </c>
      <c r="H12" s="56">
        <v>3167</v>
      </c>
      <c r="I12" s="56">
        <v>3202</v>
      </c>
      <c r="J12" s="56">
        <v>608</v>
      </c>
      <c r="K12" s="56">
        <v>-271</v>
      </c>
      <c r="L12" s="56">
        <v>-420</v>
      </c>
      <c r="M12" s="56">
        <v>-93</v>
      </c>
      <c r="N12" s="56">
        <v>-65</v>
      </c>
      <c r="O12" s="56">
        <v>-83</v>
      </c>
      <c r="P12" s="56">
        <v>-117</v>
      </c>
      <c r="Q12" s="56">
        <v>-163</v>
      </c>
      <c r="R12" s="56">
        <v>-94</v>
      </c>
      <c r="S12" s="56">
        <v>-50</v>
      </c>
      <c r="T12" s="56">
        <v>-37</v>
      </c>
      <c r="U12" s="56">
        <v>-77</v>
      </c>
      <c r="V12" s="56">
        <v>-34</v>
      </c>
      <c r="W12" s="56">
        <v>-57</v>
      </c>
    </row>
    <row r="13" spans="1:23" ht="15.75" customHeight="1" x14ac:dyDescent="0.25">
      <c r="A13" t="s">
        <v>69</v>
      </c>
      <c r="B13" s="55" t="s">
        <v>8</v>
      </c>
      <c r="C13" s="55" t="s">
        <v>414</v>
      </c>
      <c r="D13" s="56">
        <v>572</v>
      </c>
      <c r="E13" s="56">
        <v>83</v>
      </c>
      <c r="F13" s="56">
        <v>40</v>
      </c>
      <c r="G13" s="56">
        <v>26</v>
      </c>
      <c r="H13" s="56">
        <v>13</v>
      </c>
      <c r="I13" s="56">
        <v>30</v>
      </c>
      <c r="J13" s="56">
        <v>50</v>
      </c>
      <c r="K13" s="56">
        <v>71</v>
      </c>
      <c r="L13" s="56">
        <v>86</v>
      </c>
      <c r="M13" s="56">
        <v>31</v>
      </c>
      <c r="N13" s="56">
        <v>11</v>
      </c>
      <c r="O13" s="56">
        <v>30</v>
      </c>
      <c r="P13" s="56">
        <v>50</v>
      </c>
      <c r="Q13" s="56">
        <v>43</v>
      </c>
      <c r="R13" s="56">
        <v>26</v>
      </c>
      <c r="S13" s="56">
        <v>3</v>
      </c>
      <c r="T13" s="56">
        <v>-7</v>
      </c>
      <c r="U13" s="56">
        <v>1</v>
      </c>
      <c r="V13" s="56">
        <v>-8</v>
      </c>
      <c r="W13" s="56">
        <v>-7</v>
      </c>
    </row>
    <row r="14" spans="1:23" ht="15.75" customHeight="1" x14ac:dyDescent="0.25">
      <c r="A14" t="s">
        <v>70</v>
      </c>
      <c r="B14" s="55" t="s">
        <v>36</v>
      </c>
      <c r="C14" s="55" t="s">
        <v>414</v>
      </c>
      <c r="D14" s="56">
        <v>1191</v>
      </c>
      <c r="E14" s="56">
        <v>123</v>
      </c>
      <c r="F14" s="56">
        <v>102</v>
      </c>
      <c r="G14" s="56">
        <v>57</v>
      </c>
      <c r="H14" s="56">
        <v>-456</v>
      </c>
      <c r="I14" s="56">
        <v>61</v>
      </c>
      <c r="J14" s="56">
        <v>85</v>
      </c>
      <c r="K14" s="56">
        <v>57</v>
      </c>
      <c r="L14" s="56">
        <v>106</v>
      </c>
      <c r="M14" s="56">
        <v>172</v>
      </c>
      <c r="N14" s="56">
        <v>148</v>
      </c>
      <c r="O14" s="56">
        <v>173</v>
      </c>
      <c r="P14" s="56">
        <v>217</v>
      </c>
      <c r="Q14" s="56">
        <v>157</v>
      </c>
      <c r="R14" s="56">
        <v>110</v>
      </c>
      <c r="S14" s="56">
        <v>31</v>
      </c>
      <c r="T14" s="56">
        <v>26</v>
      </c>
      <c r="U14" s="56">
        <v>10</v>
      </c>
      <c r="V14" s="56">
        <v>-4</v>
      </c>
      <c r="W14" s="56">
        <v>16</v>
      </c>
    </row>
    <row r="15" spans="1:23" ht="15.75" customHeight="1" x14ac:dyDescent="0.25">
      <c r="A15" t="s">
        <v>71</v>
      </c>
      <c r="B15" s="55" t="s">
        <v>10</v>
      </c>
      <c r="C15" s="55" t="s">
        <v>414</v>
      </c>
      <c r="D15" s="56">
        <v>572</v>
      </c>
      <c r="E15" s="56">
        <v>20</v>
      </c>
      <c r="F15" s="56">
        <v>23</v>
      </c>
      <c r="G15" s="56">
        <v>-22</v>
      </c>
      <c r="H15" s="56">
        <v>886</v>
      </c>
      <c r="I15" s="56">
        <v>97</v>
      </c>
      <c r="J15" s="56">
        <v>-158</v>
      </c>
      <c r="K15" s="56">
        <v>-68</v>
      </c>
      <c r="L15" s="56">
        <v>-57</v>
      </c>
      <c r="M15" s="56">
        <v>-31</v>
      </c>
      <c r="N15" s="56">
        <v>-27</v>
      </c>
      <c r="O15" s="56">
        <v>29</v>
      </c>
      <c r="P15" s="56">
        <v>11</v>
      </c>
      <c r="Q15" s="56">
        <v>-24</v>
      </c>
      <c r="R15" s="56">
        <v>-7</v>
      </c>
      <c r="S15" s="56">
        <v>-13</v>
      </c>
      <c r="T15" s="56">
        <v>-29</v>
      </c>
      <c r="U15" s="56">
        <v>-22</v>
      </c>
      <c r="V15" s="56">
        <v>-24</v>
      </c>
      <c r="W15" s="56">
        <v>-12</v>
      </c>
    </row>
    <row r="16" spans="1:23" ht="15.75" customHeight="1" x14ac:dyDescent="0.25">
      <c r="A16" t="s">
        <v>72</v>
      </c>
      <c r="B16" s="55" t="s">
        <v>11</v>
      </c>
      <c r="C16" s="55" t="s">
        <v>414</v>
      </c>
      <c r="D16" s="56">
        <v>36</v>
      </c>
      <c r="E16" s="56">
        <v>54</v>
      </c>
      <c r="F16" s="56">
        <v>16</v>
      </c>
      <c r="G16" s="56">
        <v>-17</v>
      </c>
      <c r="H16" s="56">
        <v>-128</v>
      </c>
      <c r="I16" s="56">
        <v>-16</v>
      </c>
      <c r="J16" s="56">
        <v>-5</v>
      </c>
      <c r="K16" s="56">
        <v>-1</v>
      </c>
      <c r="L16" s="56">
        <v>-2</v>
      </c>
      <c r="M16" s="56">
        <v>57</v>
      </c>
      <c r="N16" s="56">
        <v>24</v>
      </c>
      <c r="O16" s="56">
        <v>21</v>
      </c>
      <c r="P16" s="56">
        <v>12</v>
      </c>
      <c r="Q16" s="56">
        <v>17</v>
      </c>
      <c r="R16" s="56">
        <v>15</v>
      </c>
      <c r="S16" s="56">
        <v>11</v>
      </c>
      <c r="T16" s="56">
        <v>-6</v>
      </c>
      <c r="U16" s="56">
        <v>1</v>
      </c>
      <c r="V16" s="56">
        <v>-7</v>
      </c>
      <c r="W16" s="56">
        <v>-10</v>
      </c>
    </row>
    <row r="17" spans="1:23" ht="15.75" customHeight="1" x14ac:dyDescent="0.25">
      <c r="A17" t="s">
        <v>73</v>
      </c>
      <c r="B17" s="55" t="s">
        <v>12</v>
      </c>
      <c r="C17" s="55" t="s">
        <v>414</v>
      </c>
      <c r="D17" s="56">
        <v>-482</v>
      </c>
      <c r="E17" s="56">
        <v>152</v>
      </c>
      <c r="F17" s="56">
        <v>64</v>
      </c>
      <c r="G17" s="56">
        <v>11</v>
      </c>
      <c r="H17" s="56">
        <v>-251</v>
      </c>
      <c r="I17" s="56">
        <v>-162</v>
      </c>
      <c r="J17" s="56">
        <v>-204</v>
      </c>
      <c r="K17" s="56">
        <v>11</v>
      </c>
      <c r="L17" s="56">
        <v>58</v>
      </c>
      <c r="M17" s="56">
        <v>31</v>
      </c>
      <c r="N17" s="56">
        <v>-28</v>
      </c>
      <c r="O17" s="56">
        <v>-61</v>
      </c>
      <c r="P17" s="56">
        <v>-17</v>
      </c>
      <c r="Q17" s="56">
        <v>-23</v>
      </c>
      <c r="R17" s="56">
        <v>-33</v>
      </c>
      <c r="S17" s="56">
        <v>-15</v>
      </c>
      <c r="T17" s="56">
        <v>4</v>
      </c>
      <c r="U17" s="56">
        <v>-3</v>
      </c>
      <c r="V17" s="56">
        <v>-15</v>
      </c>
      <c r="W17" s="56">
        <v>-1</v>
      </c>
    </row>
    <row r="18" spans="1:23" ht="15.75" customHeight="1" x14ac:dyDescent="0.25">
      <c r="A18" t="s">
        <v>74</v>
      </c>
      <c r="B18" s="55" t="s">
        <v>13</v>
      </c>
      <c r="C18" s="55" t="s">
        <v>414</v>
      </c>
      <c r="D18" s="56">
        <v>497</v>
      </c>
      <c r="E18" s="56">
        <v>85</v>
      </c>
      <c r="F18" s="56">
        <v>46</v>
      </c>
      <c r="G18" s="56">
        <v>19</v>
      </c>
      <c r="H18" s="56">
        <v>-257</v>
      </c>
      <c r="I18" s="56">
        <v>44</v>
      </c>
      <c r="J18" s="56">
        <v>76</v>
      </c>
      <c r="K18" s="56">
        <v>105</v>
      </c>
      <c r="L18" s="56">
        <v>172</v>
      </c>
      <c r="M18" s="56">
        <v>56</v>
      </c>
      <c r="N18" s="56">
        <v>-1</v>
      </c>
      <c r="O18" s="56">
        <v>-10</v>
      </c>
      <c r="P18" s="56">
        <v>49</v>
      </c>
      <c r="Q18" s="56">
        <v>26</v>
      </c>
      <c r="R18" s="56">
        <v>37</v>
      </c>
      <c r="S18" s="56">
        <v>32</v>
      </c>
      <c r="T18" s="56">
        <v>7</v>
      </c>
      <c r="U18" s="56">
        <v>2</v>
      </c>
      <c r="V18" s="56">
        <v>-1</v>
      </c>
      <c r="W18" s="56">
        <v>10</v>
      </c>
    </row>
    <row r="19" spans="1:23" ht="15.75" customHeight="1" x14ac:dyDescent="0.25">
      <c r="A19" t="s">
        <v>75</v>
      </c>
      <c r="B19" s="55" t="s">
        <v>14</v>
      </c>
      <c r="C19" s="55" t="s">
        <v>414</v>
      </c>
      <c r="D19" s="56">
        <v>-17</v>
      </c>
      <c r="E19" s="56">
        <v>131</v>
      </c>
      <c r="F19" s="56">
        <v>100</v>
      </c>
      <c r="G19" s="56">
        <v>51</v>
      </c>
      <c r="H19" s="56">
        <v>-193</v>
      </c>
      <c r="I19" s="56">
        <v>-134</v>
      </c>
      <c r="J19" s="56">
        <v>-135</v>
      </c>
      <c r="K19" s="56">
        <v>140</v>
      </c>
      <c r="L19" s="56">
        <v>67</v>
      </c>
      <c r="M19" s="56">
        <v>18</v>
      </c>
      <c r="N19" s="56">
        <v>-28</v>
      </c>
      <c r="O19" s="56">
        <v>-62</v>
      </c>
      <c r="P19" s="56">
        <v>-24</v>
      </c>
      <c r="Q19" s="56">
        <v>17</v>
      </c>
      <c r="R19" s="56">
        <v>11</v>
      </c>
      <c r="S19" s="56">
        <v>14</v>
      </c>
      <c r="T19" s="56">
        <v>16</v>
      </c>
      <c r="U19" s="56">
        <v>-12</v>
      </c>
      <c r="V19" s="56">
        <v>-1</v>
      </c>
      <c r="W19" s="56">
        <v>7</v>
      </c>
    </row>
    <row r="20" spans="1:23" ht="15.75" customHeight="1" x14ac:dyDescent="0.25">
      <c r="A20" t="s">
        <v>76</v>
      </c>
      <c r="B20" s="55" t="s">
        <v>15</v>
      </c>
      <c r="C20" s="55" t="s">
        <v>414</v>
      </c>
      <c r="D20" s="56">
        <v>1642</v>
      </c>
      <c r="E20" s="56">
        <v>129</v>
      </c>
      <c r="F20" s="56">
        <v>67</v>
      </c>
      <c r="G20" s="56">
        <v>4</v>
      </c>
      <c r="H20" s="56">
        <v>54</v>
      </c>
      <c r="I20" s="56">
        <v>239</v>
      </c>
      <c r="J20" s="56">
        <v>302</v>
      </c>
      <c r="K20" s="56">
        <v>251</v>
      </c>
      <c r="L20" s="56">
        <v>191</v>
      </c>
      <c r="M20" s="56">
        <v>162</v>
      </c>
      <c r="N20" s="56">
        <v>67</v>
      </c>
      <c r="O20" s="56">
        <v>65</v>
      </c>
      <c r="P20" s="56">
        <v>46</v>
      </c>
      <c r="Q20" s="56">
        <v>16</v>
      </c>
      <c r="R20" s="56">
        <v>-4</v>
      </c>
      <c r="S20" s="56">
        <v>24</v>
      </c>
      <c r="T20" s="56">
        <v>18</v>
      </c>
      <c r="U20" s="56">
        <v>8</v>
      </c>
      <c r="V20" s="56">
        <v>-1</v>
      </c>
      <c r="W20" s="56">
        <v>4</v>
      </c>
    </row>
    <row r="21" spans="1:23" ht="15.75" customHeight="1" x14ac:dyDescent="0.25">
      <c r="A21" t="s">
        <v>77</v>
      </c>
      <c r="B21" s="55" t="s">
        <v>16</v>
      </c>
      <c r="C21" s="55" t="s">
        <v>414</v>
      </c>
      <c r="D21" s="56">
        <v>2657</v>
      </c>
      <c r="E21" s="56">
        <v>239</v>
      </c>
      <c r="F21" s="56">
        <v>61</v>
      </c>
      <c r="G21" s="56">
        <v>130</v>
      </c>
      <c r="H21" s="56">
        <v>837</v>
      </c>
      <c r="I21" s="56">
        <v>-7</v>
      </c>
      <c r="J21" s="56">
        <v>18</v>
      </c>
      <c r="K21" s="56">
        <v>264</v>
      </c>
      <c r="L21" s="56">
        <v>281</v>
      </c>
      <c r="M21" s="56">
        <v>121</v>
      </c>
      <c r="N21" s="56">
        <v>121</v>
      </c>
      <c r="O21" s="56">
        <v>76</v>
      </c>
      <c r="P21" s="56">
        <v>135</v>
      </c>
      <c r="Q21" s="56">
        <v>150</v>
      </c>
      <c r="R21" s="56">
        <v>88</v>
      </c>
      <c r="S21" s="56">
        <v>21</v>
      </c>
      <c r="T21" s="56">
        <v>30</v>
      </c>
      <c r="U21" s="56">
        <v>44</v>
      </c>
      <c r="V21" s="56">
        <v>32</v>
      </c>
      <c r="W21" s="56">
        <v>16</v>
      </c>
    </row>
    <row r="22" spans="1:23" ht="15.75" customHeight="1" x14ac:dyDescent="0.25">
      <c r="A22" t="s">
        <v>78</v>
      </c>
      <c r="B22" s="55" t="s">
        <v>17</v>
      </c>
      <c r="C22" s="55" t="s">
        <v>414</v>
      </c>
      <c r="D22" s="56">
        <v>-1558</v>
      </c>
      <c r="E22" s="56">
        <v>-680</v>
      </c>
      <c r="F22" s="56">
        <v>-452</v>
      </c>
      <c r="G22" s="56">
        <v>-250</v>
      </c>
      <c r="H22" s="56">
        <v>2200</v>
      </c>
      <c r="I22" s="56">
        <v>1362</v>
      </c>
      <c r="J22" s="56">
        <v>-195</v>
      </c>
      <c r="K22" s="56">
        <v>-972</v>
      </c>
      <c r="L22" s="56">
        <v>-902</v>
      </c>
      <c r="M22" s="56">
        <v>-469</v>
      </c>
      <c r="N22" s="56">
        <v>-205</v>
      </c>
      <c r="O22" s="56">
        <v>-58</v>
      </c>
      <c r="P22" s="56">
        <v>-134</v>
      </c>
      <c r="Q22" s="56">
        <v>-108</v>
      </c>
      <c r="R22" s="56">
        <v>-143</v>
      </c>
      <c r="S22" s="56">
        <v>-122</v>
      </c>
      <c r="T22" s="56">
        <v>-122</v>
      </c>
      <c r="U22" s="56">
        <v>-123</v>
      </c>
      <c r="V22" s="56">
        <v>-112</v>
      </c>
      <c r="W22" s="56">
        <v>-73</v>
      </c>
    </row>
    <row r="23" spans="1:23" ht="15.75" customHeight="1" x14ac:dyDescent="0.25">
      <c r="A23" t="s">
        <v>79</v>
      </c>
      <c r="B23" s="55" t="s">
        <v>18</v>
      </c>
      <c r="C23" s="55" t="s">
        <v>414</v>
      </c>
      <c r="D23" s="56">
        <v>2862</v>
      </c>
      <c r="E23" s="56">
        <v>263</v>
      </c>
      <c r="F23" s="56">
        <v>187</v>
      </c>
      <c r="G23" s="56">
        <v>133</v>
      </c>
      <c r="H23" s="56">
        <v>-687</v>
      </c>
      <c r="I23" s="56">
        <v>383</v>
      </c>
      <c r="J23" s="56">
        <v>377</v>
      </c>
      <c r="K23" s="56">
        <v>361</v>
      </c>
      <c r="L23" s="56">
        <v>329</v>
      </c>
      <c r="M23" s="56">
        <v>363</v>
      </c>
      <c r="N23" s="56">
        <v>275</v>
      </c>
      <c r="O23" s="56">
        <v>216</v>
      </c>
      <c r="P23" s="56">
        <v>299</v>
      </c>
      <c r="Q23" s="56">
        <v>137</v>
      </c>
      <c r="R23" s="56">
        <v>78</v>
      </c>
      <c r="S23" s="56">
        <v>16</v>
      </c>
      <c r="T23" s="56">
        <v>48</v>
      </c>
      <c r="U23" s="56">
        <v>51</v>
      </c>
      <c r="V23" s="56">
        <v>25</v>
      </c>
      <c r="W23" s="56">
        <v>8</v>
      </c>
    </row>
    <row r="24" spans="1:23" ht="15.75" customHeight="1" x14ac:dyDescent="0.25">
      <c r="A24" t="s">
        <v>80</v>
      </c>
      <c r="B24" s="55" t="s">
        <v>19</v>
      </c>
      <c r="C24" s="55" t="s">
        <v>414</v>
      </c>
      <c r="D24" s="56">
        <v>-130</v>
      </c>
      <c r="E24" s="56">
        <v>9</v>
      </c>
      <c r="F24" s="56">
        <v>-25</v>
      </c>
      <c r="G24" s="56">
        <v>8</v>
      </c>
      <c r="H24" s="56">
        <v>-30</v>
      </c>
      <c r="I24" s="56">
        <v>-58</v>
      </c>
      <c r="J24" s="56">
        <v>-15</v>
      </c>
      <c r="K24" s="56">
        <v>14</v>
      </c>
      <c r="L24" s="56">
        <v>3</v>
      </c>
      <c r="M24" s="56">
        <v>2</v>
      </c>
      <c r="N24" s="56">
        <v>-16</v>
      </c>
      <c r="O24" s="56">
        <v>-22</v>
      </c>
      <c r="P24" s="56">
        <v>-19</v>
      </c>
      <c r="Q24" s="56">
        <v>0</v>
      </c>
      <c r="R24" s="56">
        <v>0</v>
      </c>
      <c r="S24" s="56">
        <v>-1</v>
      </c>
      <c r="T24" s="56">
        <v>4</v>
      </c>
      <c r="U24" s="56">
        <v>5</v>
      </c>
      <c r="V24" s="56">
        <v>7</v>
      </c>
      <c r="W24" s="56">
        <v>4</v>
      </c>
    </row>
    <row r="25" spans="1:23" ht="15.75" customHeight="1" x14ac:dyDescent="0.25">
      <c r="A25" t="s">
        <v>81</v>
      </c>
      <c r="B25" s="55" t="s">
        <v>20</v>
      </c>
      <c r="C25" s="55" t="s">
        <v>414</v>
      </c>
      <c r="D25" s="56">
        <v>-321</v>
      </c>
      <c r="E25" s="56">
        <v>8</v>
      </c>
      <c r="F25" s="56">
        <v>-25</v>
      </c>
      <c r="G25" s="56">
        <v>-18</v>
      </c>
      <c r="H25" s="56">
        <v>-111</v>
      </c>
      <c r="I25" s="56">
        <v>-63</v>
      </c>
      <c r="J25" s="56">
        <v>-18</v>
      </c>
      <c r="K25" s="56">
        <v>57</v>
      </c>
      <c r="L25" s="56">
        <v>-31</v>
      </c>
      <c r="M25" s="56">
        <v>-39</v>
      </c>
      <c r="N25" s="56">
        <v>-10</v>
      </c>
      <c r="O25" s="56">
        <v>-17</v>
      </c>
      <c r="P25" s="56">
        <v>-30</v>
      </c>
      <c r="Q25" s="56">
        <v>-9</v>
      </c>
      <c r="R25" s="56">
        <v>-9</v>
      </c>
      <c r="S25" s="56">
        <v>-13</v>
      </c>
      <c r="T25" s="56">
        <v>-8</v>
      </c>
      <c r="U25" s="56">
        <v>15</v>
      </c>
      <c r="V25" s="56">
        <v>-7</v>
      </c>
      <c r="W25" s="56">
        <v>7</v>
      </c>
    </row>
    <row r="26" spans="1:23" ht="15.75" customHeight="1" x14ac:dyDescent="0.25">
      <c r="A26" t="s">
        <v>82</v>
      </c>
      <c r="B26" s="55" t="s">
        <v>21</v>
      </c>
      <c r="C26" s="55" t="s">
        <v>414</v>
      </c>
      <c r="D26" s="56">
        <v>693</v>
      </c>
      <c r="E26" s="56">
        <v>35</v>
      </c>
      <c r="F26" s="56">
        <v>14</v>
      </c>
      <c r="G26" s="56">
        <v>-35</v>
      </c>
      <c r="H26" s="56">
        <v>-167</v>
      </c>
      <c r="I26" s="56">
        <v>87</v>
      </c>
      <c r="J26" s="56">
        <v>91</v>
      </c>
      <c r="K26" s="56">
        <v>6</v>
      </c>
      <c r="L26" s="56">
        <v>113</v>
      </c>
      <c r="M26" s="56">
        <v>144</v>
      </c>
      <c r="N26" s="56">
        <v>63</v>
      </c>
      <c r="O26" s="56">
        <v>33</v>
      </c>
      <c r="P26" s="56">
        <v>121</v>
      </c>
      <c r="Q26" s="56">
        <v>83</v>
      </c>
      <c r="R26" s="56">
        <v>48</v>
      </c>
      <c r="S26" s="56">
        <v>40</v>
      </c>
      <c r="T26" s="56">
        <v>10</v>
      </c>
      <c r="U26" s="56">
        <v>1</v>
      </c>
      <c r="V26" s="56">
        <v>8</v>
      </c>
      <c r="W26" s="56">
        <v>-2</v>
      </c>
    </row>
    <row r="27" spans="1:23" ht="15.75" customHeight="1" x14ac:dyDescent="0.25">
      <c r="A27" t="s">
        <v>83</v>
      </c>
      <c r="B27" s="55" t="s">
        <v>47</v>
      </c>
      <c r="C27" s="55" t="s">
        <v>414</v>
      </c>
      <c r="D27" s="56">
        <v>274</v>
      </c>
      <c r="E27" s="56">
        <v>34</v>
      </c>
      <c r="F27" s="56">
        <v>30</v>
      </c>
      <c r="G27" s="56">
        <v>34</v>
      </c>
      <c r="H27" s="56">
        <v>-130</v>
      </c>
      <c r="I27" s="56">
        <v>9</v>
      </c>
      <c r="J27" s="56">
        <v>42</v>
      </c>
      <c r="K27" s="56">
        <v>41</v>
      </c>
      <c r="L27" s="56">
        <v>29</v>
      </c>
      <c r="M27" s="56">
        <v>35</v>
      </c>
      <c r="N27" s="56">
        <v>35</v>
      </c>
      <c r="O27" s="56">
        <v>18</v>
      </c>
      <c r="P27" s="56">
        <v>18</v>
      </c>
      <c r="Q27" s="56">
        <v>34</v>
      </c>
      <c r="R27" s="56">
        <v>22</v>
      </c>
      <c r="S27" s="56">
        <v>7</v>
      </c>
      <c r="T27" s="56">
        <v>3</v>
      </c>
      <c r="U27" s="56">
        <v>10</v>
      </c>
      <c r="V27" s="56">
        <v>2</v>
      </c>
      <c r="W27" s="56">
        <v>1</v>
      </c>
    </row>
    <row r="28" spans="1:23" ht="15.75" customHeight="1" x14ac:dyDescent="0.25">
      <c r="A28" t="s">
        <v>84</v>
      </c>
      <c r="B28" s="55" t="s">
        <v>22</v>
      </c>
      <c r="C28" s="55" t="s">
        <v>414</v>
      </c>
      <c r="D28" s="56">
        <v>95</v>
      </c>
      <c r="E28" s="56">
        <v>84</v>
      </c>
      <c r="F28" s="56">
        <v>-46</v>
      </c>
      <c r="G28" s="56">
        <v>-13</v>
      </c>
      <c r="H28" s="56">
        <v>-176</v>
      </c>
      <c r="I28" s="56">
        <v>-66</v>
      </c>
      <c r="J28" s="56">
        <v>-33</v>
      </c>
      <c r="K28" s="56">
        <v>50</v>
      </c>
      <c r="L28" s="56">
        <v>-16</v>
      </c>
      <c r="M28" s="56">
        <v>24</v>
      </c>
      <c r="N28" s="56">
        <v>24</v>
      </c>
      <c r="O28" s="56">
        <v>73</v>
      </c>
      <c r="P28" s="56">
        <v>71</v>
      </c>
      <c r="Q28" s="56">
        <v>51</v>
      </c>
      <c r="R28" s="56">
        <v>31</v>
      </c>
      <c r="S28" s="56">
        <v>23</v>
      </c>
      <c r="T28" s="56">
        <v>9</v>
      </c>
      <c r="U28" s="56">
        <v>-8</v>
      </c>
      <c r="V28" s="56">
        <v>3</v>
      </c>
      <c r="W28" s="56">
        <v>10</v>
      </c>
    </row>
    <row r="29" spans="1:23" ht="15.75" customHeight="1" x14ac:dyDescent="0.25">
      <c r="A29" t="s">
        <v>85</v>
      </c>
      <c r="B29" s="55" t="s">
        <v>23</v>
      </c>
      <c r="C29" s="55" t="s">
        <v>414</v>
      </c>
      <c r="D29" s="56">
        <v>330</v>
      </c>
      <c r="E29" s="56">
        <v>38</v>
      </c>
      <c r="F29" s="56">
        <v>21</v>
      </c>
      <c r="G29" s="56">
        <v>70</v>
      </c>
      <c r="H29" s="56">
        <v>-141</v>
      </c>
      <c r="I29" s="56">
        <v>105</v>
      </c>
      <c r="J29" s="56">
        <v>43</v>
      </c>
      <c r="K29" s="56">
        <v>76</v>
      </c>
      <c r="L29" s="56">
        <v>33</v>
      </c>
      <c r="M29" s="56">
        <v>38</v>
      </c>
      <c r="N29" s="56">
        <v>38</v>
      </c>
      <c r="O29" s="56">
        <v>19</v>
      </c>
      <c r="P29" s="56">
        <v>-28</v>
      </c>
      <c r="Q29" s="56">
        <v>-24</v>
      </c>
      <c r="R29" s="56">
        <v>5</v>
      </c>
      <c r="S29" s="56">
        <v>-3</v>
      </c>
      <c r="T29" s="56">
        <v>-1</v>
      </c>
      <c r="U29" s="56">
        <v>16</v>
      </c>
      <c r="V29" s="56">
        <v>17</v>
      </c>
      <c r="W29" s="56">
        <v>8</v>
      </c>
    </row>
    <row r="30" spans="1:23" ht="15.75" customHeight="1" x14ac:dyDescent="0.25">
      <c r="A30" t="s">
        <v>86</v>
      </c>
      <c r="B30" s="55" t="s">
        <v>24</v>
      </c>
      <c r="C30" s="55" t="s">
        <v>414</v>
      </c>
      <c r="D30" s="56">
        <v>135</v>
      </c>
      <c r="E30" s="56">
        <v>5</v>
      </c>
      <c r="F30" s="56">
        <v>28</v>
      </c>
      <c r="G30" s="56">
        <v>30</v>
      </c>
      <c r="H30" s="56">
        <v>-106</v>
      </c>
      <c r="I30" s="56">
        <v>-28</v>
      </c>
      <c r="J30" s="56">
        <v>28</v>
      </c>
      <c r="K30" s="56">
        <v>10</v>
      </c>
      <c r="L30" s="56">
        <v>46</v>
      </c>
      <c r="M30" s="56">
        <v>15</v>
      </c>
      <c r="N30" s="56">
        <v>33</v>
      </c>
      <c r="O30" s="56">
        <v>28</v>
      </c>
      <c r="P30" s="56">
        <v>15</v>
      </c>
      <c r="Q30" s="56">
        <v>26</v>
      </c>
      <c r="R30" s="56">
        <v>1</v>
      </c>
      <c r="S30" s="56">
        <v>3</v>
      </c>
      <c r="T30" s="56">
        <v>4</v>
      </c>
      <c r="U30" s="56">
        <v>-3</v>
      </c>
      <c r="V30" s="56">
        <v>1</v>
      </c>
      <c r="W30" s="56">
        <v>-1</v>
      </c>
    </row>
    <row r="31" spans="1:23" ht="15.75" customHeight="1" x14ac:dyDescent="0.25">
      <c r="A31" t="s">
        <v>87</v>
      </c>
      <c r="B31" s="55" t="s">
        <v>25</v>
      </c>
      <c r="C31" s="55" t="s">
        <v>414</v>
      </c>
      <c r="D31" s="56">
        <v>2063</v>
      </c>
      <c r="E31" s="56">
        <v>117</v>
      </c>
      <c r="F31" s="56">
        <v>123</v>
      </c>
      <c r="G31" s="56">
        <v>129</v>
      </c>
      <c r="H31" s="56">
        <v>-304</v>
      </c>
      <c r="I31" s="56">
        <v>658</v>
      </c>
      <c r="J31" s="56">
        <v>274</v>
      </c>
      <c r="K31" s="56">
        <v>239</v>
      </c>
      <c r="L31" s="56">
        <v>110</v>
      </c>
      <c r="M31" s="56">
        <v>106</v>
      </c>
      <c r="N31" s="56">
        <v>116</v>
      </c>
      <c r="O31" s="56">
        <v>95</v>
      </c>
      <c r="P31" s="56">
        <v>79</v>
      </c>
      <c r="Q31" s="56">
        <v>119</v>
      </c>
      <c r="R31" s="56">
        <v>93</v>
      </c>
      <c r="S31" s="56">
        <v>46</v>
      </c>
      <c r="T31" s="56">
        <v>23</v>
      </c>
      <c r="U31" s="56">
        <v>12</v>
      </c>
      <c r="V31" s="56">
        <v>19</v>
      </c>
      <c r="W31" s="56">
        <v>9</v>
      </c>
    </row>
    <row r="32" spans="1:23" ht="15.75" customHeight="1" x14ac:dyDescent="0.25">
      <c r="A32" t="s">
        <v>88</v>
      </c>
      <c r="B32" s="55" t="s">
        <v>26</v>
      </c>
      <c r="C32" s="55" t="s">
        <v>414</v>
      </c>
      <c r="D32" s="56">
        <v>-286</v>
      </c>
      <c r="E32" s="56">
        <v>61</v>
      </c>
      <c r="F32" s="56">
        <v>1</v>
      </c>
      <c r="G32" s="56">
        <v>25</v>
      </c>
      <c r="H32" s="56">
        <v>-138</v>
      </c>
      <c r="I32" s="56">
        <v>90</v>
      </c>
      <c r="J32" s="56">
        <v>-34</v>
      </c>
      <c r="K32" s="56">
        <v>-14</v>
      </c>
      <c r="L32" s="56">
        <v>-46</v>
      </c>
      <c r="M32" s="56">
        <v>-52</v>
      </c>
      <c r="N32" s="56">
        <v>-25</v>
      </c>
      <c r="O32" s="56">
        <v>-27</v>
      </c>
      <c r="P32" s="56">
        <v>-69</v>
      </c>
      <c r="Q32" s="56">
        <v>-68</v>
      </c>
      <c r="R32" s="56">
        <v>-21</v>
      </c>
      <c r="S32" s="56">
        <v>-5</v>
      </c>
      <c r="T32" s="56">
        <v>1</v>
      </c>
      <c r="U32" s="56">
        <v>10</v>
      </c>
      <c r="V32" s="56">
        <v>18</v>
      </c>
      <c r="W32" s="56">
        <v>7</v>
      </c>
    </row>
    <row r="33" spans="1:23" ht="15.75" customHeight="1" x14ac:dyDescent="0.25">
      <c r="A33" t="s">
        <v>89</v>
      </c>
      <c r="B33" s="55" t="s">
        <v>7</v>
      </c>
      <c r="C33" s="55" t="s">
        <v>414</v>
      </c>
      <c r="D33" s="56">
        <v>1003</v>
      </c>
      <c r="E33" s="56">
        <v>185</v>
      </c>
      <c r="F33" s="56">
        <v>97</v>
      </c>
      <c r="G33" s="56">
        <v>48</v>
      </c>
      <c r="H33" s="56">
        <v>-287</v>
      </c>
      <c r="I33" s="56">
        <v>43</v>
      </c>
      <c r="J33" s="56">
        <v>87</v>
      </c>
      <c r="K33" s="56">
        <v>127</v>
      </c>
      <c r="L33" s="56">
        <v>181</v>
      </c>
      <c r="M33" s="56">
        <v>111</v>
      </c>
      <c r="N33" s="56">
        <v>111</v>
      </c>
      <c r="O33" s="56">
        <v>73</v>
      </c>
      <c r="P33" s="56">
        <v>112</v>
      </c>
      <c r="Q33" s="56">
        <v>56</v>
      </c>
      <c r="R33" s="56">
        <v>15</v>
      </c>
      <c r="S33" s="56">
        <v>34</v>
      </c>
      <c r="T33" s="56">
        <v>1</v>
      </c>
      <c r="U33" s="56">
        <v>-5</v>
      </c>
      <c r="V33" s="56">
        <v>8</v>
      </c>
      <c r="W33" s="56">
        <v>6</v>
      </c>
    </row>
    <row r="34" spans="1:23" ht="15.75" customHeight="1" x14ac:dyDescent="0.25">
      <c r="A34" t="s">
        <v>90</v>
      </c>
      <c r="B34" s="55" t="s">
        <v>27</v>
      </c>
      <c r="C34" s="55" t="s">
        <v>414</v>
      </c>
      <c r="D34" s="56">
        <v>88</v>
      </c>
      <c r="E34" s="56">
        <v>36</v>
      </c>
      <c r="F34" s="56">
        <v>26</v>
      </c>
      <c r="G34" s="56">
        <v>32</v>
      </c>
      <c r="H34" s="56">
        <v>-139</v>
      </c>
      <c r="I34" s="56">
        <v>28</v>
      </c>
      <c r="J34" s="56">
        <v>21</v>
      </c>
      <c r="K34" s="56">
        <v>32</v>
      </c>
      <c r="L34" s="56">
        <v>4</v>
      </c>
      <c r="M34" s="56">
        <v>16</v>
      </c>
      <c r="N34" s="56">
        <v>12</v>
      </c>
      <c r="O34" s="56">
        <v>11</v>
      </c>
      <c r="P34" s="56">
        <v>6</v>
      </c>
      <c r="Q34" s="56">
        <v>-1</v>
      </c>
      <c r="R34" s="56">
        <v>4</v>
      </c>
      <c r="S34" s="56">
        <v>3</v>
      </c>
      <c r="T34" s="56">
        <v>0</v>
      </c>
      <c r="U34" s="56">
        <v>-3</v>
      </c>
      <c r="V34" s="56">
        <v>-1</v>
      </c>
      <c r="W34" s="56">
        <v>1</v>
      </c>
    </row>
    <row r="35" spans="1:23" ht="15.75" customHeight="1" x14ac:dyDescent="0.25">
      <c r="A35" t="s">
        <v>91</v>
      </c>
      <c r="B35" s="55" t="s">
        <v>28</v>
      </c>
      <c r="C35" s="55" t="s">
        <v>414</v>
      </c>
      <c r="D35" s="56">
        <v>425</v>
      </c>
      <c r="E35" s="56">
        <v>79</v>
      </c>
      <c r="F35" s="56">
        <v>73</v>
      </c>
      <c r="G35" s="56">
        <v>65</v>
      </c>
      <c r="H35" s="56">
        <v>-132</v>
      </c>
      <c r="I35" s="56">
        <v>-46</v>
      </c>
      <c r="J35" s="56">
        <v>-72</v>
      </c>
      <c r="K35" s="56">
        <v>52</v>
      </c>
      <c r="L35" s="56">
        <v>75</v>
      </c>
      <c r="M35" s="56">
        <v>26</v>
      </c>
      <c r="N35" s="56">
        <v>51</v>
      </c>
      <c r="O35" s="56">
        <v>53</v>
      </c>
      <c r="P35" s="56">
        <v>48</v>
      </c>
      <c r="Q35" s="56">
        <v>23</v>
      </c>
      <c r="R35" s="56">
        <v>52</v>
      </c>
      <c r="S35" s="56">
        <v>32</v>
      </c>
      <c r="T35" s="56">
        <v>4</v>
      </c>
      <c r="U35" s="56">
        <v>15</v>
      </c>
      <c r="V35" s="56">
        <v>13</v>
      </c>
      <c r="W35" s="56">
        <v>14</v>
      </c>
    </row>
    <row r="36" spans="1:23" ht="15.75" customHeight="1" x14ac:dyDescent="0.25">
      <c r="A36" t="s">
        <v>92</v>
      </c>
      <c r="B36" s="55" t="s">
        <v>29</v>
      </c>
      <c r="C36" s="55" t="s">
        <v>414</v>
      </c>
      <c r="D36" s="56">
        <v>1079</v>
      </c>
      <c r="E36" s="56">
        <v>172</v>
      </c>
      <c r="F36" s="56">
        <v>84</v>
      </c>
      <c r="G36" s="56">
        <v>22</v>
      </c>
      <c r="H36" s="56">
        <v>-163</v>
      </c>
      <c r="I36" s="56">
        <v>-27</v>
      </c>
      <c r="J36" s="56">
        <v>80</v>
      </c>
      <c r="K36" s="56">
        <v>244</v>
      </c>
      <c r="L36" s="56">
        <v>149</v>
      </c>
      <c r="M36" s="56">
        <v>104</v>
      </c>
      <c r="N36" s="56">
        <v>134</v>
      </c>
      <c r="O36" s="56">
        <v>94</v>
      </c>
      <c r="P36" s="56">
        <v>22</v>
      </c>
      <c r="Q36" s="56">
        <v>-46</v>
      </c>
      <c r="R36" s="56">
        <v>26</v>
      </c>
      <c r="S36" s="56">
        <v>40</v>
      </c>
      <c r="T36" s="56">
        <v>55</v>
      </c>
      <c r="U36" s="56">
        <v>32</v>
      </c>
      <c r="V36" s="56">
        <v>28</v>
      </c>
      <c r="W36" s="56">
        <v>29</v>
      </c>
    </row>
    <row r="37" spans="1:23" ht="15.75" customHeight="1" x14ac:dyDescent="0.25">
      <c r="A37" t="s">
        <v>93</v>
      </c>
      <c r="B37" s="55" t="s">
        <v>30</v>
      </c>
      <c r="C37" s="55" t="s">
        <v>414</v>
      </c>
      <c r="D37" s="56">
        <v>658</v>
      </c>
      <c r="E37" s="56">
        <v>109</v>
      </c>
      <c r="F37" s="56">
        <v>25</v>
      </c>
      <c r="G37" s="56">
        <v>85</v>
      </c>
      <c r="H37" s="56">
        <v>746</v>
      </c>
      <c r="I37" s="56">
        <v>-294</v>
      </c>
      <c r="J37" s="56">
        <v>-186</v>
      </c>
      <c r="K37" s="56">
        <v>80</v>
      </c>
      <c r="L37" s="56">
        <v>36</v>
      </c>
      <c r="M37" s="56">
        <v>72</v>
      </c>
      <c r="N37" s="56">
        <v>16</v>
      </c>
      <c r="O37" s="56">
        <v>-10</v>
      </c>
      <c r="P37" s="56">
        <v>-13</v>
      </c>
      <c r="Q37" s="56">
        <v>-17</v>
      </c>
      <c r="R37" s="56">
        <v>-10</v>
      </c>
      <c r="S37" s="56">
        <v>1</v>
      </c>
      <c r="T37" s="56">
        <v>10</v>
      </c>
      <c r="U37" s="56">
        <v>7</v>
      </c>
      <c r="V37" s="56">
        <v>-6</v>
      </c>
      <c r="W37" s="56">
        <v>7</v>
      </c>
    </row>
    <row r="38" spans="1:23" ht="15.75" customHeight="1" x14ac:dyDescent="0.25">
      <c r="A38" t="s">
        <v>94</v>
      </c>
      <c r="B38" s="55" t="s">
        <v>9</v>
      </c>
      <c r="C38" s="55" t="s">
        <v>414</v>
      </c>
      <c r="D38" s="56">
        <v>-332</v>
      </c>
      <c r="E38" s="56">
        <v>-76</v>
      </c>
      <c r="F38" s="56">
        <v>-48</v>
      </c>
      <c r="G38" s="56">
        <v>-5</v>
      </c>
      <c r="H38" s="56">
        <v>-63</v>
      </c>
      <c r="I38" s="56">
        <v>-15</v>
      </c>
      <c r="J38" s="56">
        <v>-65</v>
      </c>
      <c r="K38" s="56">
        <v>-78</v>
      </c>
      <c r="L38" s="56">
        <v>-23</v>
      </c>
      <c r="M38" s="56">
        <v>-9</v>
      </c>
      <c r="N38" s="56">
        <v>23</v>
      </c>
      <c r="O38" s="56">
        <v>13</v>
      </c>
      <c r="P38" s="56">
        <v>30</v>
      </c>
      <c r="Q38" s="56">
        <v>10</v>
      </c>
      <c r="R38" s="56">
        <v>-6</v>
      </c>
      <c r="S38" s="56">
        <v>-6</v>
      </c>
      <c r="T38" s="56">
        <v>-27</v>
      </c>
      <c r="U38" s="56">
        <v>3</v>
      </c>
      <c r="V38" s="56">
        <v>12</v>
      </c>
      <c r="W38" s="56">
        <v>-2</v>
      </c>
    </row>
    <row r="39" spans="1:23" ht="15.75" customHeight="1" x14ac:dyDescent="0.25">
      <c r="A39" t="s">
        <v>95</v>
      </c>
      <c r="B39" s="55" t="s">
        <v>31</v>
      </c>
      <c r="C39" s="55" t="s">
        <v>414</v>
      </c>
      <c r="D39" s="56">
        <v>844</v>
      </c>
      <c r="E39" s="56">
        <v>35</v>
      </c>
      <c r="F39" s="56">
        <v>54</v>
      </c>
      <c r="G39" s="56">
        <v>26</v>
      </c>
      <c r="H39" s="56">
        <v>-129</v>
      </c>
      <c r="I39" s="56">
        <v>258</v>
      </c>
      <c r="J39" s="56">
        <v>224</v>
      </c>
      <c r="K39" s="56">
        <v>184</v>
      </c>
      <c r="L39" s="56">
        <v>74</v>
      </c>
      <c r="M39" s="56">
        <v>-13</v>
      </c>
      <c r="N39" s="56">
        <v>-26</v>
      </c>
      <c r="O39" s="56">
        <v>9</v>
      </c>
      <c r="P39" s="56">
        <v>1</v>
      </c>
      <c r="Q39" s="56">
        <v>36</v>
      </c>
      <c r="R39" s="56">
        <v>3</v>
      </c>
      <c r="S39" s="56">
        <v>30</v>
      </c>
      <c r="T39" s="56">
        <v>25</v>
      </c>
      <c r="U39" s="56">
        <v>28</v>
      </c>
      <c r="V39" s="56">
        <v>12</v>
      </c>
      <c r="W39" s="56">
        <v>13</v>
      </c>
    </row>
    <row r="40" spans="1:23" ht="31.5" customHeight="1" x14ac:dyDescent="0.25">
      <c r="A40" t="s">
        <v>63</v>
      </c>
      <c r="B40" s="55" t="s">
        <v>2</v>
      </c>
      <c r="C40" s="55" t="s">
        <v>0</v>
      </c>
      <c r="D40" s="56">
        <v>11750</v>
      </c>
      <c r="E40" s="56">
        <v>1025</v>
      </c>
      <c r="F40" s="56">
        <v>688</v>
      </c>
      <c r="G40" s="56">
        <v>578</v>
      </c>
      <c r="H40" s="56">
        <v>1532</v>
      </c>
      <c r="I40" s="56">
        <v>2822</v>
      </c>
      <c r="J40" s="56">
        <v>722</v>
      </c>
      <c r="K40" s="56">
        <v>703</v>
      </c>
      <c r="L40" s="56">
        <v>544</v>
      </c>
      <c r="M40" s="56">
        <v>720</v>
      </c>
      <c r="N40" s="56">
        <v>525</v>
      </c>
      <c r="O40" s="56">
        <v>514</v>
      </c>
      <c r="P40" s="56">
        <v>582</v>
      </c>
      <c r="Q40" s="56">
        <v>317</v>
      </c>
      <c r="R40" s="56">
        <v>245</v>
      </c>
      <c r="S40" s="56">
        <v>126</v>
      </c>
      <c r="T40" s="56">
        <v>77</v>
      </c>
      <c r="U40" s="56">
        <v>-2</v>
      </c>
      <c r="V40" s="56">
        <v>12</v>
      </c>
      <c r="W40" s="56">
        <v>20</v>
      </c>
    </row>
    <row r="41" spans="1:23" ht="25.5" customHeight="1" x14ac:dyDescent="0.25">
      <c r="A41" t="s">
        <v>64</v>
      </c>
      <c r="B41" s="55" t="s">
        <v>3</v>
      </c>
      <c r="C41" s="55" t="s">
        <v>0</v>
      </c>
      <c r="D41" s="56">
        <v>428</v>
      </c>
      <c r="E41" s="56">
        <v>5</v>
      </c>
      <c r="F41" s="56">
        <v>19</v>
      </c>
      <c r="G41" s="56">
        <v>32</v>
      </c>
      <c r="H41" s="56">
        <v>417</v>
      </c>
      <c r="I41" s="56">
        <v>237</v>
      </c>
      <c r="J41" s="56">
        <v>-31</v>
      </c>
      <c r="K41" s="56">
        <v>-191</v>
      </c>
      <c r="L41" s="56">
        <v>-86</v>
      </c>
      <c r="M41" s="56">
        <v>51</v>
      </c>
      <c r="N41" s="56">
        <v>14</v>
      </c>
      <c r="O41" s="56">
        <v>9</v>
      </c>
      <c r="P41" s="56">
        <v>7</v>
      </c>
      <c r="Q41" s="56">
        <v>-31</v>
      </c>
      <c r="R41" s="56">
        <v>-18</v>
      </c>
      <c r="S41" s="56">
        <v>-9</v>
      </c>
      <c r="T41" s="56">
        <v>3</v>
      </c>
      <c r="U41" s="56">
        <v>-1</v>
      </c>
      <c r="V41" s="56">
        <v>2</v>
      </c>
      <c r="W41" s="56">
        <v>-1</v>
      </c>
    </row>
    <row r="42" spans="1:23" ht="15.75" customHeight="1" x14ac:dyDescent="0.25">
      <c r="A42" t="s">
        <v>65</v>
      </c>
      <c r="B42" s="55" t="s">
        <v>4</v>
      </c>
      <c r="C42" s="55" t="s">
        <v>0</v>
      </c>
      <c r="D42" s="56">
        <v>1387</v>
      </c>
      <c r="E42" s="56">
        <v>180</v>
      </c>
      <c r="F42" s="56">
        <v>189</v>
      </c>
      <c r="G42" s="56">
        <v>96</v>
      </c>
      <c r="H42" s="56">
        <v>-249</v>
      </c>
      <c r="I42" s="56">
        <v>-17</v>
      </c>
      <c r="J42" s="56">
        <v>179</v>
      </c>
      <c r="K42" s="56">
        <v>332</v>
      </c>
      <c r="L42" s="56">
        <v>235</v>
      </c>
      <c r="M42" s="56">
        <v>102</v>
      </c>
      <c r="N42" s="56">
        <v>83</v>
      </c>
      <c r="O42" s="56">
        <v>61</v>
      </c>
      <c r="P42" s="56">
        <v>51</v>
      </c>
      <c r="Q42" s="56">
        <v>53</v>
      </c>
      <c r="R42" s="56">
        <v>38</v>
      </c>
      <c r="S42" s="56">
        <v>23</v>
      </c>
      <c r="T42" s="56">
        <v>23</v>
      </c>
      <c r="U42" s="56">
        <v>-2</v>
      </c>
      <c r="V42" s="56">
        <v>6</v>
      </c>
      <c r="W42" s="56">
        <v>4</v>
      </c>
    </row>
    <row r="43" spans="1:23" ht="15.75" customHeight="1" x14ac:dyDescent="0.25">
      <c r="A43" t="s">
        <v>66</v>
      </c>
      <c r="B43" s="55" t="s">
        <v>5</v>
      </c>
      <c r="C43" s="55" t="s">
        <v>0</v>
      </c>
      <c r="D43" s="56">
        <v>526</v>
      </c>
      <c r="E43" s="56">
        <v>84</v>
      </c>
      <c r="F43" s="56">
        <v>46</v>
      </c>
      <c r="G43" s="56">
        <v>55</v>
      </c>
      <c r="H43" s="56">
        <v>-87</v>
      </c>
      <c r="I43" s="56">
        <v>1</v>
      </c>
      <c r="J43" s="56">
        <v>36</v>
      </c>
      <c r="K43" s="56">
        <v>56</v>
      </c>
      <c r="L43" s="56">
        <v>77</v>
      </c>
      <c r="M43" s="56">
        <v>77</v>
      </c>
      <c r="N43" s="56">
        <v>39</v>
      </c>
      <c r="O43" s="56">
        <v>31</v>
      </c>
      <c r="P43" s="56">
        <v>30</v>
      </c>
      <c r="Q43" s="56">
        <v>28</v>
      </c>
      <c r="R43" s="56">
        <v>6</v>
      </c>
      <c r="S43" s="56">
        <v>11</v>
      </c>
      <c r="T43" s="56">
        <v>10</v>
      </c>
      <c r="U43" s="56">
        <v>13</v>
      </c>
      <c r="V43" s="56">
        <v>10</v>
      </c>
      <c r="W43" s="56">
        <v>3</v>
      </c>
    </row>
    <row r="44" spans="1:23" ht="15.75" customHeight="1" x14ac:dyDescent="0.25">
      <c r="A44" t="s">
        <v>67</v>
      </c>
      <c r="B44" s="55" t="s">
        <v>6</v>
      </c>
      <c r="C44" s="55" t="s">
        <v>0</v>
      </c>
      <c r="D44" s="56">
        <v>272</v>
      </c>
      <c r="E44" s="56">
        <v>48</v>
      </c>
      <c r="F44" s="56">
        <v>38</v>
      </c>
      <c r="G44" s="56">
        <v>-16</v>
      </c>
      <c r="H44" s="56">
        <v>-136</v>
      </c>
      <c r="I44" s="56">
        <v>-2</v>
      </c>
      <c r="J44" s="56">
        <v>-4</v>
      </c>
      <c r="K44" s="56">
        <v>37</v>
      </c>
      <c r="L44" s="56">
        <v>60</v>
      </c>
      <c r="M44" s="56">
        <v>90</v>
      </c>
      <c r="N44" s="56">
        <v>28</v>
      </c>
      <c r="O44" s="56">
        <v>35</v>
      </c>
      <c r="P44" s="56">
        <v>36</v>
      </c>
      <c r="Q44" s="56">
        <v>50</v>
      </c>
      <c r="R44" s="56">
        <v>4</v>
      </c>
      <c r="S44" s="56">
        <v>1</v>
      </c>
      <c r="T44" s="56">
        <v>-2</v>
      </c>
      <c r="U44" s="56">
        <v>-2</v>
      </c>
      <c r="V44" s="56">
        <v>7</v>
      </c>
      <c r="W44" s="56">
        <v>0</v>
      </c>
    </row>
    <row r="45" spans="1:23" ht="15.75" customHeight="1" x14ac:dyDescent="0.25">
      <c r="A45" t="s">
        <v>68</v>
      </c>
      <c r="B45" s="55" t="s">
        <v>46</v>
      </c>
      <c r="C45" s="55" t="s">
        <v>0</v>
      </c>
      <c r="D45" s="56">
        <v>2469</v>
      </c>
      <c r="E45" s="56">
        <v>-94</v>
      </c>
      <c r="F45" s="56">
        <v>12</v>
      </c>
      <c r="G45" s="56">
        <v>62</v>
      </c>
      <c r="H45" s="56">
        <v>1322</v>
      </c>
      <c r="I45" s="56">
        <v>1496</v>
      </c>
      <c r="J45" s="56">
        <v>423</v>
      </c>
      <c r="K45" s="56">
        <v>-117</v>
      </c>
      <c r="L45" s="56">
        <v>-210</v>
      </c>
      <c r="M45" s="56">
        <v>-55</v>
      </c>
      <c r="N45" s="56">
        <v>-43</v>
      </c>
      <c r="O45" s="56">
        <v>-39</v>
      </c>
      <c r="P45" s="56">
        <v>-78</v>
      </c>
      <c r="Q45" s="56">
        <v>-64</v>
      </c>
      <c r="R45" s="56">
        <v>-45</v>
      </c>
      <c r="S45" s="56">
        <v>-25</v>
      </c>
      <c r="T45" s="56">
        <v>-18</v>
      </c>
      <c r="U45" s="56">
        <v>-24</v>
      </c>
      <c r="V45" s="56">
        <v>-16</v>
      </c>
      <c r="W45" s="56">
        <v>-18</v>
      </c>
    </row>
    <row r="46" spans="1:23" ht="15.75" customHeight="1" x14ac:dyDescent="0.25">
      <c r="A46" t="s">
        <v>69</v>
      </c>
      <c r="B46" s="55" t="s">
        <v>8</v>
      </c>
      <c r="C46" s="55" t="s">
        <v>0</v>
      </c>
      <c r="D46" s="56">
        <v>211</v>
      </c>
      <c r="E46" s="56">
        <v>41</v>
      </c>
      <c r="F46" s="56">
        <v>12</v>
      </c>
      <c r="G46" s="56">
        <v>15</v>
      </c>
      <c r="H46" s="56">
        <v>-20</v>
      </c>
      <c r="I46" s="56">
        <v>-11</v>
      </c>
      <c r="J46" s="56">
        <v>21</v>
      </c>
      <c r="K46" s="56">
        <v>18</v>
      </c>
      <c r="L46" s="56">
        <v>30</v>
      </c>
      <c r="M46" s="56">
        <v>14</v>
      </c>
      <c r="N46" s="56">
        <v>12</v>
      </c>
      <c r="O46" s="56">
        <v>11</v>
      </c>
      <c r="P46" s="56">
        <v>22</v>
      </c>
      <c r="Q46" s="56">
        <v>21</v>
      </c>
      <c r="R46" s="56">
        <v>23</v>
      </c>
      <c r="S46" s="56">
        <v>6</v>
      </c>
      <c r="T46" s="56">
        <v>1</v>
      </c>
      <c r="U46" s="56">
        <v>1</v>
      </c>
      <c r="V46" s="56">
        <v>-4</v>
      </c>
      <c r="W46" s="56">
        <v>-2</v>
      </c>
    </row>
    <row r="47" spans="1:23" ht="15.75" customHeight="1" x14ac:dyDescent="0.25">
      <c r="A47" t="s">
        <v>70</v>
      </c>
      <c r="B47" s="55" t="s">
        <v>36</v>
      </c>
      <c r="C47" s="55" t="s">
        <v>0</v>
      </c>
      <c r="D47" s="56">
        <v>553</v>
      </c>
      <c r="E47" s="56">
        <v>66</v>
      </c>
      <c r="F47" s="56">
        <v>67</v>
      </c>
      <c r="G47" s="56">
        <v>43</v>
      </c>
      <c r="H47" s="56">
        <v>-209</v>
      </c>
      <c r="I47" s="56">
        <v>-37</v>
      </c>
      <c r="J47" s="56">
        <v>27</v>
      </c>
      <c r="K47" s="56">
        <v>18</v>
      </c>
      <c r="L47" s="56">
        <v>53</v>
      </c>
      <c r="M47" s="56">
        <v>97</v>
      </c>
      <c r="N47" s="56">
        <v>62</v>
      </c>
      <c r="O47" s="56">
        <v>82</v>
      </c>
      <c r="P47" s="56">
        <v>111</v>
      </c>
      <c r="Q47" s="56">
        <v>77</v>
      </c>
      <c r="R47" s="56">
        <v>66</v>
      </c>
      <c r="S47" s="56">
        <v>10</v>
      </c>
      <c r="T47" s="56">
        <v>12</v>
      </c>
      <c r="U47" s="56">
        <v>5</v>
      </c>
      <c r="V47" s="56">
        <v>-4</v>
      </c>
      <c r="W47" s="56">
        <v>7</v>
      </c>
    </row>
    <row r="48" spans="1:23" ht="15.75" customHeight="1" x14ac:dyDescent="0.25">
      <c r="A48" t="s">
        <v>71</v>
      </c>
      <c r="B48" s="55" t="s">
        <v>10</v>
      </c>
      <c r="C48" s="55" t="s">
        <v>0</v>
      </c>
      <c r="D48" s="56">
        <v>312</v>
      </c>
      <c r="E48" s="56">
        <v>15</v>
      </c>
      <c r="F48" s="56">
        <v>13</v>
      </c>
      <c r="G48" s="56">
        <v>-3</v>
      </c>
      <c r="H48" s="56">
        <v>331</v>
      </c>
      <c r="I48" s="56">
        <v>184</v>
      </c>
      <c r="J48" s="56">
        <v>-62</v>
      </c>
      <c r="K48" s="56">
        <v>-46</v>
      </c>
      <c r="L48" s="56">
        <v>-39</v>
      </c>
      <c r="M48" s="56">
        <v>-38</v>
      </c>
      <c r="N48" s="56">
        <v>-16</v>
      </c>
      <c r="O48" s="56">
        <v>12</v>
      </c>
      <c r="P48" s="56">
        <v>3</v>
      </c>
      <c r="Q48" s="56">
        <v>-9</v>
      </c>
      <c r="R48" s="56">
        <v>-7</v>
      </c>
      <c r="S48" s="56">
        <v>-9</v>
      </c>
      <c r="T48" s="56">
        <v>-9</v>
      </c>
      <c r="U48" s="56">
        <v>-2</v>
      </c>
      <c r="V48" s="56">
        <v>-6</v>
      </c>
      <c r="W48" s="56">
        <v>0</v>
      </c>
    </row>
    <row r="49" spans="1:23" ht="15.75" customHeight="1" x14ac:dyDescent="0.25">
      <c r="A49" t="s">
        <v>72</v>
      </c>
      <c r="B49" s="55" t="s">
        <v>11</v>
      </c>
      <c r="C49" s="55" t="s">
        <v>0</v>
      </c>
      <c r="D49" s="56">
        <v>-33</v>
      </c>
      <c r="E49" s="56">
        <v>27</v>
      </c>
      <c r="F49" s="56">
        <v>20</v>
      </c>
      <c r="G49" s="56">
        <v>-13</v>
      </c>
      <c r="H49" s="56">
        <v>-60</v>
      </c>
      <c r="I49" s="56">
        <v>-30</v>
      </c>
      <c r="J49" s="56">
        <v>0</v>
      </c>
      <c r="K49" s="56">
        <v>-40</v>
      </c>
      <c r="L49" s="56">
        <v>4</v>
      </c>
      <c r="M49" s="56">
        <v>3</v>
      </c>
      <c r="N49" s="56">
        <v>17</v>
      </c>
      <c r="O49" s="56">
        <v>14</v>
      </c>
      <c r="P49" s="56">
        <v>8</v>
      </c>
      <c r="Q49" s="56">
        <v>-1</v>
      </c>
      <c r="R49" s="56">
        <v>15</v>
      </c>
      <c r="S49" s="56">
        <v>7</v>
      </c>
      <c r="T49" s="56">
        <v>-2</v>
      </c>
      <c r="U49" s="56">
        <v>-6</v>
      </c>
      <c r="V49" s="56">
        <v>1</v>
      </c>
      <c r="W49" s="56">
        <v>3</v>
      </c>
    </row>
    <row r="50" spans="1:23" ht="15.75" customHeight="1" x14ac:dyDescent="0.25">
      <c r="A50" t="s">
        <v>73</v>
      </c>
      <c r="B50" s="55" t="s">
        <v>12</v>
      </c>
      <c r="C50" s="55" t="s">
        <v>0</v>
      </c>
      <c r="D50" s="56">
        <v>-246</v>
      </c>
      <c r="E50" s="56">
        <v>63</v>
      </c>
      <c r="F50" s="56">
        <v>34</v>
      </c>
      <c r="G50" s="56">
        <v>13</v>
      </c>
      <c r="H50" s="56">
        <v>-91</v>
      </c>
      <c r="I50" s="56">
        <v>-78</v>
      </c>
      <c r="J50" s="56">
        <v>-120</v>
      </c>
      <c r="K50" s="56">
        <v>-30</v>
      </c>
      <c r="L50" s="56">
        <v>31</v>
      </c>
      <c r="M50" s="56">
        <v>18</v>
      </c>
      <c r="N50" s="56">
        <v>-11</v>
      </c>
      <c r="O50" s="56">
        <v>-25</v>
      </c>
      <c r="P50" s="56">
        <v>1</v>
      </c>
      <c r="Q50" s="56">
        <v>-18</v>
      </c>
      <c r="R50" s="56">
        <v>-22</v>
      </c>
      <c r="S50" s="56">
        <v>-17</v>
      </c>
      <c r="T50" s="56">
        <v>8</v>
      </c>
      <c r="U50" s="56">
        <v>-4</v>
      </c>
      <c r="V50" s="56">
        <v>-6</v>
      </c>
      <c r="W50" s="56">
        <v>8</v>
      </c>
    </row>
    <row r="51" spans="1:23" ht="15.75" customHeight="1" x14ac:dyDescent="0.25">
      <c r="A51" t="s">
        <v>74</v>
      </c>
      <c r="B51" s="55" t="s">
        <v>13</v>
      </c>
      <c r="C51" s="55" t="s">
        <v>0</v>
      </c>
      <c r="D51" s="56">
        <v>306</v>
      </c>
      <c r="E51" s="56">
        <v>37</v>
      </c>
      <c r="F51" s="56">
        <v>17</v>
      </c>
      <c r="G51" s="56">
        <v>6</v>
      </c>
      <c r="H51" s="56">
        <v>-103</v>
      </c>
      <c r="I51" s="56">
        <v>19</v>
      </c>
      <c r="J51" s="56">
        <v>37</v>
      </c>
      <c r="K51" s="56">
        <v>61</v>
      </c>
      <c r="L51" s="56">
        <v>105</v>
      </c>
      <c r="M51" s="56">
        <v>37</v>
      </c>
      <c r="N51" s="56">
        <v>13</v>
      </c>
      <c r="O51" s="56">
        <v>-12</v>
      </c>
      <c r="P51" s="56">
        <v>24</v>
      </c>
      <c r="Q51" s="56">
        <v>13</v>
      </c>
      <c r="R51" s="56">
        <v>11</v>
      </c>
      <c r="S51" s="56">
        <v>26</v>
      </c>
      <c r="T51" s="56">
        <v>4</v>
      </c>
      <c r="U51" s="56">
        <v>6</v>
      </c>
      <c r="V51" s="56">
        <v>4</v>
      </c>
      <c r="W51" s="56">
        <v>1</v>
      </c>
    </row>
    <row r="52" spans="1:23" ht="15.75" customHeight="1" x14ac:dyDescent="0.25">
      <c r="A52" t="s">
        <v>75</v>
      </c>
      <c r="B52" s="55" t="s">
        <v>14</v>
      </c>
      <c r="C52" s="55" t="s">
        <v>0</v>
      </c>
      <c r="D52" s="56">
        <v>-65</v>
      </c>
      <c r="E52" s="56">
        <v>63</v>
      </c>
      <c r="F52" s="56">
        <v>41</v>
      </c>
      <c r="G52" s="56">
        <v>28</v>
      </c>
      <c r="H52" s="56">
        <v>-84</v>
      </c>
      <c r="I52" s="56">
        <v>-82</v>
      </c>
      <c r="J52" s="56">
        <v>-96</v>
      </c>
      <c r="K52" s="56">
        <v>46</v>
      </c>
      <c r="L52" s="56">
        <v>30</v>
      </c>
      <c r="M52" s="56">
        <v>21</v>
      </c>
      <c r="N52" s="56">
        <v>-2</v>
      </c>
      <c r="O52" s="56">
        <v>-26</v>
      </c>
      <c r="P52" s="56">
        <v>-15</v>
      </c>
      <c r="Q52" s="56">
        <v>5</v>
      </c>
      <c r="R52" s="56">
        <v>1</v>
      </c>
      <c r="S52" s="56">
        <v>6</v>
      </c>
      <c r="T52" s="56">
        <v>7</v>
      </c>
      <c r="U52" s="56">
        <v>-7</v>
      </c>
      <c r="V52" s="56">
        <v>-1</v>
      </c>
      <c r="W52" s="56">
        <v>0</v>
      </c>
    </row>
    <row r="53" spans="1:23" ht="15.75" customHeight="1" x14ac:dyDescent="0.25">
      <c r="A53" t="s">
        <v>76</v>
      </c>
      <c r="B53" s="55" t="s">
        <v>15</v>
      </c>
      <c r="C53" s="55" t="s">
        <v>0</v>
      </c>
      <c r="D53" s="56">
        <v>831</v>
      </c>
      <c r="E53" s="56">
        <v>46</v>
      </c>
      <c r="F53" s="56">
        <v>66</v>
      </c>
      <c r="G53" s="56">
        <v>-11</v>
      </c>
      <c r="H53" s="56">
        <v>55</v>
      </c>
      <c r="I53" s="56">
        <v>124</v>
      </c>
      <c r="J53" s="56">
        <v>145</v>
      </c>
      <c r="K53" s="56">
        <v>126</v>
      </c>
      <c r="L53" s="56">
        <v>115</v>
      </c>
      <c r="M53" s="56">
        <v>89</v>
      </c>
      <c r="N53" s="56">
        <v>22</v>
      </c>
      <c r="O53" s="56">
        <v>19</v>
      </c>
      <c r="P53" s="56">
        <v>27</v>
      </c>
      <c r="Q53" s="56">
        <v>-3</v>
      </c>
      <c r="R53" s="56">
        <v>3</v>
      </c>
      <c r="S53" s="56">
        <v>5</v>
      </c>
      <c r="T53" s="56">
        <v>8</v>
      </c>
      <c r="U53" s="56">
        <v>-5</v>
      </c>
      <c r="V53" s="56">
        <v>-1</v>
      </c>
      <c r="W53" s="56">
        <v>1</v>
      </c>
    </row>
    <row r="54" spans="1:23" ht="15.75" customHeight="1" x14ac:dyDescent="0.25">
      <c r="A54" t="s">
        <v>77</v>
      </c>
      <c r="B54" s="55" t="s">
        <v>16</v>
      </c>
      <c r="C54" s="55" t="s">
        <v>0</v>
      </c>
      <c r="D54" s="56">
        <v>1278</v>
      </c>
      <c r="E54" s="56">
        <v>148</v>
      </c>
      <c r="F54" s="56">
        <v>56</v>
      </c>
      <c r="G54" s="56">
        <v>64</v>
      </c>
      <c r="H54" s="56">
        <v>411</v>
      </c>
      <c r="I54" s="56">
        <v>-23</v>
      </c>
      <c r="J54" s="56">
        <v>-25</v>
      </c>
      <c r="K54" s="56">
        <v>110</v>
      </c>
      <c r="L54" s="56">
        <v>177</v>
      </c>
      <c r="M54" s="56">
        <v>61</v>
      </c>
      <c r="N54" s="56">
        <v>22</v>
      </c>
      <c r="O54" s="56">
        <v>34</v>
      </c>
      <c r="P54" s="56">
        <v>60</v>
      </c>
      <c r="Q54" s="56">
        <v>79</v>
      </c>
      <c r="R54" s="56">
        <v>48</v>
      </c>
      <c r="S54" s="56">
        <v>21</v>
      </c>
      <c r="T54" s="56">
        <v>10</v>
      </c>
      <c r="U54" s="56">
        <v>13</v>
      </c>
      <c r="V54" s="56">
        <v>8</v>
      </c>
      <c r="W54" s="56">
        <v>4</v>
      </c>
    </row>
    <row r="55" spans="1:23" ht="15.75" customHeight="1" x14ac:dyDescent="0.25">
      <c r="A55" t="s">
        <v>78</v>
      </c>
      <c r="B55" s="55" t="s">
        <v>17</v>
      </c>
      <c r="C55" s="55" t="s">
        <v>0</v>
      </c>
      <c r="D55" s="56">
        <v>-398</v>
      </c>
      <c r="E55" s="56">
        <v>-326</v>
      </c>
      <c r="F55" s="56">
        <v>-218</v>
      </c>
      <c r="G55" s="56">
        <v>-117</v>
      </c>
      <c r="H55" s="56">
        <v>935</v>
      </c>
      <c r="I55" s="56">
        <v>859</v>
      </c>
      <c r="J55" s="56">
        <v>34</v>
      </c>
      <c r="K55" s="56">
        <v>-269</v>
      </c>
      <c r="L55" s="56">
        <v>-471</v>
      </c>
      <c r="M55" s="56">
        <v>-280</v>
      </c>
      <c r="N55" s="56">
        <v>-148</v>
      </c>
      <c r="O55" s="56">
        <v>-49</v>
      </c>
      <c r="P55" s="56">
        <v>-77</v>
      </c>
      <c r="Q55" s="56">
        <v>-31</v>
      </c>
      <c r="R55" s="56">
        <v>-40</v>
      </c>
      <c r="S55" s="56">
        <v>-66</v>
      </c>
      <c r="T55" s="56">
        <v>-44</v>
      </c>
      <c r="U55" s="56">
        <v>-32</v>
      </c>
      <c r="V55" s="56">
        <v>-37</v>
      </c>
      <c r="W55" s="56">
        <v>-21</v>
      </c>
    </row>
    <row r="56" spans="1:23" ht="15.75" customHeight="1" x14ac:dyDescent="0.25">
      <c r="A56" t="s">
        <v>79</v>
      </c>
      <c r="B56" s="55" t="s">
        <v>18</v>
      </c>
      <c r="C56" s="55" t="s">
        <v>0</v>
      </c>
      <c r="D56" s="56">
        <v>1377</v>
      </c>
      <c r="E56" s="56">
        <v>152</v>
      </c>
      <c r="F56" s="56">
        <v>101</v>
      </c>
      <c r="G56" s="56">
        <v>55</v>
      </c>
      <c r="H56" s="56">
        <v>-283</v>
      </c>
      <c r="I56" s="56">
        <v>115</v>
      </c>
      <c r="J56" s="56">
        <v>158</v>
      </c>
      <c r="K56" s="56">
        <v>157</v>
      </c>
      <c r="L56" s="56">
        <v>172</v>
      </c>
      <c r="M56" s="56">
        <v>182</v>
      </c>
      <c r="N56" s="56">
        <v>123</v>
      </c>
      <c r="O56" s="56">
        <v>108</v>
      </c>
      <c r="P56" s="56">
        <v>177</v>
      </c>
      <c r="Q56" s="56">
        <v>71</v>
      </c>
      <c r="R56" s="56">
        <v>44</v>
      </c>
      <c r="S56" s="56">
        <v>10</v>
      </c>
      <c r="T56" s="56">
        <v>14</v>
      </c>
      <c r="U56" s="56">
        <v>14</v>
      </c>
      <c r="V56" s="56">
        <v>5</v>
      </c>
      <c r="W56" s="56">
        <v>2</v>
      </c>
    </row>
    <row r="57" spans="1:23" ht="15.75" customHeight="1" x14ac:dyDescent="0.25">
      <c r="A57" t="s">
        <v>80</v>
      </c>
      <c r="B57" s="55" t="s">
        <v>19</v>
      </c>
      <c r="C57" s="55" t="s">
        <v>0</v>
      </c>
      <c r="D57" s="56">
        <v>-78</v>
      </c>
      <c r="E57" s="56">
        <v>3</v>
      </c>
      <c r="F57" s="56">
        <v>-6</v>
      </c>
      <c r="G57" s="56">
        <v>-2</v>
      </c>
      <c r="H57" s="56">
        <v>10</v>
      </c>
      <c r="I57" s="56">
        <v>-47</v>
      </c>
      <c r="J57" s="56">
        <v>-19</v>
      </c>
      <c r="K57" s="56">
        <v>19</v>
      </c>
      <c r="L57" s="56">
        <v>4</v>
      </c>
      <c r="M57" s="56">
        <v>1</v>
      </c>
      <c r="N57" s="56">
        <v>-7</v>
      </c>
      <c r="O57" s="56">
        <v>-22</v>
      </c>
      <c r="P57" s="56">
        <v>-7</v>
      </c>
      <c r="Q57" s="56">
        <v>-4</v>
      </c>
      <c r="R57" s="56">
        <v>1</v>
      </c>
      <c r="S57" s="56">
        <v>2</v>
      </c>
      <c r="T57" s="56">
        <v>4</v>
      </c>
      <c r="U57" s="56">
        <v>-2</v>
      </c>
      <c r="V57" s="56">
        <v>-5</v>
      </c>
      <c r="W57" s="56">
        <v>-1</v>
      </c>
    </row>
    <row r="58" spans="1:23" ht="15.75" customHeight="1" x14ac:dyDescent="0.25">
      <c r="A58" t="s">
        <v>81</v>
      </c>
      <c r="B58" s="55" t="s">
        <v>20</v>
      </c>
      <c r="C58" s="55" t="s">
        <v>0</v>
      </c>
      <c r="D58" s="56">
        <v>-229</v>
      </c>
      <c r="E58" s="56">
        <v>-20</v>
      </c>
      <c r="F58" s="56">
        <v>-16</v>
      </c>
      <c r="G58" s="56">
        <v>-14</v>
      </c>
      <c r="H58" s="56">
        <v>-33</v>
      </c>
      <c r="I58" s="56">
        <v>-52</v>
      </c>
      <c r="J58" s="56">
        <v>-27</v>
      </c>
      <c r="K58" s="56">
        <v>26</v>
      </c>
      <c r="L58" s="56">
        <v>-22</v>
      </c>
      <c r="M58" s="56">
        <v>-25</v>
      </c>
      <c r="N58" s="56">
        <v>-12</v>
      </c>
      <c r="O58" s="56">
        <v>-11</v>
      </c>
      <c r="P58" s="56">
        <v>-7</v>
      </c>
      <c r="Q58" s="56">
        <v>-4</v>
      </c>
      <c r="R58" s="56">
        <v>2</v>
      </c>
      <c r="S58" s="56">
        <v>-5</v>
      </c>
      <c r="T58" s="56">
        <v>-7</v>
      </c>
      <c r="U58" s="56">
        <v>2</v>
      </c>
      <c r="V58" s="56">
        <v>-4</v>
      </c>
      <c r="W58" s="56">
        <v>0</v>
      </c>
    </row>
    <row r="59" spans="1:23" ht="15.75" customHeight="1" x14ac:dyDescent="0.25">
      <c r="A59" t="s">
        <v>82</v>
      </c>
      <c r="B59" s="55" t="s">
        <v>21</v>
      </c>
      <c r="C59" s="55" t="s">
        <v>0</v>
      </c>
      <c r="D59" s="56">
        <v>329</v>
      </c>
      <c r="E59" s="56">
        <v>11</v>
      </c>
      <c r="F59" s="56">
        <v>7</v>
      </c>
      <c r="G59" s="56">
        <v>-3</v>
      </c>
      <c r="H59" s="56">
        <v>-72</v>
      </c>
      <c r="I59" s="56">
        <v>12</v>
      </c>
      <c r="J59" s="56">
        <v>30</v>
      </c>
      <c r="K59" s="56">
        <v>2</v>
      </c>
      <c r="L59" s="56">
        <v>53</v>
      </c>
      <c r="M59" s="56">
        <v>73</v>
      </c>
      <c r="N59" s="56">
        <v>27</v>
      </c>
      <c r="O59" s="56">
        <v>22</v>
      </c>
      <c r="P59" s="56">
        <v>58</v>
      </c>
      <c r="Q59" s="56">
        <v>54</v>
      </c>
      <c r="R59" s="56">
        <v>24</v>
      </c>
      <c r="S59" s="56">
        <v>18</v>
      </c>
      <c r="T59" s="56">
        <v>5</v>
      </c>
      <c r="U59" s="56">
        <v>1</v>
      </c>
      <c r="V59" s="56">
        <v>6</v>
      </c>
      <c r="W59" s="56">
        <v>1</v>
      </c>
    </row>
    <row r="60" spans="1:23" ht="15.75" customHeight="1" x14ac:dyDescent="0.25">
      <c r="A60" t="s">
        <v>83</v>
      </c>
      <c r="B60" s="55" t="s">
        <v>47</v>
      </c>
      <c r="C60" s="55" t="s">
        <v>0</v>
      </c>
      <c r="D60" s="56">
        <v>191</v>
      </c>
      <c r="E60" s="56">
        <v>17</v>
      </c>
      <c r="F60" s="56">
        <v>27</v>
      </c>
      <c r="G60" s="56">
        <v>25</v>
      </c>
      <c r="H60" s="56">
        <v>-32</v>
      </c>
      <c r="I60" s="56">
        <v>-1</v>
      </c>
      <c r="J60" s="56">
        <v>24</v>
      </c>
      <c r="K60" s="56">
        <v>18</v>
      </c>
      <c r="L60" s="56">
        <v>27</v>
      </c>
      <c r="M60" s="56">
        <v>12</v>
      </c>
      <c r="N60" s="56">
        <v>16</v>
      </c>
      <c r="O60" s="56">
        <v>13</v>
      </c>
      <c r="P60" s="56">
        <v>5</v>
      </c>
      <c r="Q60" s="56">
        <v>13</v>
      </c>
      <c r="R60" s="56">
        <v>15</v>
      </c>
      <c r="S60" s="56">
        <v>6</v>
      </c>
      <c r="T60" s="56">
        <v>2</v>
      </c>
      <c r="U60" s="56">
        <v>3</v>
      </c>
      <c r="V60" s="56">
        <v>1</v>
      </c>
      <c r="W60" s="56">
        <v>0</v>
      </c>
    </row>
    <row r="61" spans="1:23" ht="15.75" customHeight="1" x14ac:dyDescent="0.25">
      <c r="A61" t="s">
        <v>84</v>
      </c>
      <c r="B61" s="55" t="s">
        <v>22</v>
      </c>
      <c r="C61" s="55" t="s">
        <v>0</v>
      </c>
      <c r="D61" s="56">
        <v>58</v>
      </c>
      <c r="E61" s="56">
        <v>25</v>
      </c>
      <c r="F61" s="56">
        <v>-40</v>
      </c>
      <c r="G61" s="56">
        <v>20</v>
      </c>
      <c r="H61" s="56">
        <v>-48</v>
      </c>
      <c r="I61" s="56">
        <v>-34</v>
      </c>
      <c r="J61" s="56">
        <v>-43</v>
      </c>
      <c r="K61" s="56">
        <v>11</v>
      </c>
      <c r="L61" s="56">
        <v>-10</v>
      </c>
      <c r="M61" s="56">
        <v>29</v>
      </c>
      <c r="N61" s="56">
        <v>5</v>
      </c>
      <c r="O61" s="56">
        <v>54</v>
      </c>
      <c r="P61" s="56">
        <v>32</v>
      </c>
      <c r="Q61" s="56">
        <v>18</v>
      </c>
      <c r="R61" s="56">
        <v>4</v>
      </c>
      <c r="S61" s="56">
        <v>18</v>
      </c>
      <c r="T61" s="56">
        <v>9</v>
      </c>
      <c r="U61" s="56">
        <v>-1</v>
      </c>
      <c r="V61" s="56">
        <v>8</v>
      </c>
      <c r="W61" s="56">
        <v>1</v>
      </c>
    </row>
    <row r="62" spans="1:23" ht="15.75" customHeight="1" x14ac:dyDescent="0.25">
      <c r="A62" t="s">
        <v>85</v>
      </c>
      <c r="B62" s="55" t="s">
        <v>23</v>
      </c>
      <c r="C62" s="55" t="s">
        <v>0</v>
      </c>
      <c r="D62" s="56">
        <v>95</v>
      </c>
      <c r="E62" s="56">
        <v>19</v>
      </c>
      <c r="F62" s="56">
        <v>-17</v>
      </c>
      <c r="G62" s="56">
        <v>18</v>
      </c>
      <c r="H62" s="56">
        <v>-61</v>
      </c>
      <c r="I62" s="56">
        <v>-2</v>
      </c>
      <c r="J62" s="56">
        <v>-7</v>
      </c>
      <c r="K62" s="56">
        <v>57</v>
      </c>
      <c r="L62" s="56">
        <v>-8</v>
      </c>
      <c r="M62" s="56">
        <v>50</v>
      </c>
      <c r="N62" s="56">
        <v>39</v>
      </c>
      <c r="O62" s="56">
        <v>6</v>
      </c>
      <c r="P62" s="56">
        <v>-8</v>
      </c>
      <c r="Q62" s="56">
        <v>-6</v>
      </c>
      <c r="R62" s="56">
        <v>-13</v>
      </c>
      <c r="S62" s="56">
        <v>6</v>
      </c>
      <c r="T62" s="56">
        <v>6</v>
      </c>
      <c r="U62" s="56">
        <v>6</v>
      </c>
      <c r="V62" s="56">
        <v>7</v>
      </c>
      <c r="W62" s="56">
        <v>3</v>
      </c>
    </row>
    <row r="63" spans="1:23" ht="15.75" customHeight="1" x14ac:dyDescent="0.25">
      <c r="A63" t="s">
        <v>86</v>
      </c>
      <c r="B63" s="55" t="s">
        <v>24</v>
      </c>
      <c r="C63" s="55" t="s">
        <v>0</v>
      </c>
      <c r="D63" s="56">
        <v>45</v>
      </c>
      <c r="E63" s="56">
        <v>-1</v>
      </c>
      <c r="F63" s="56">
        <v>9</v>
      </c>
      <c r="G63" s="56">
        <v>12</v>
      </c>
      <c r="H63" s="56">
        <v>-53</v>
      </c>
      <c r="I63" s="56">
        <v>-22</v>
      </c>
      <c r="J63" s="56">
        <v>11</v>
      </c>
      <c r="K63" s="56">
        <v>-4</v>
      </c>
      <c r="L63" s="56">
        <v>17</v>
      </c>
      <c r="M63" s="56">
        <v>14</v>
      </c>
      <c r="N63" s="56">
        <v>18</v>
      </c>
      <c r="O63" s="56">
        <v>20</v>
      </c>
      <c r="P63" s="56">
        <v>8</v>
      </c>
      <c r="Q63" s="56">
        <v>16</v>
      </c>
      <c r="R63" s="56">
        <v>0</v>
      </c>
      <c r="S63" s="56">
        <v>-2</v>
      </c>
      <c r="T63" s="56">
        <v>3</v>
      </c>
      <c r="U63" s="56">
        <v>0</v>
      </c>
      <c r="V63" s="56">
        <v>0</v>
      </c>
      <c r="W63" s="56">
        <v>-1</v>
      </c>
    </row>
    <row r="64" spans="1:23" ht="15.75" customHeight="1" x14ac:dyDescent="0.25">
      <c r="A64" t="s">
        <v>87</v>
      </c>
      <c r="B64" s="55" t="s">
        <v>25</v>
      </c>
      <c r="C64" s="55" t="s">
        <v>0</v>
      </c>
      <c r="D64" s="56">
        <v>1000</v>
      </c>
      <c r="E64" s="56">
        <v>43</v>
      </c>
      <c r="F64" s="56">
        <v>64</v>
      </c>
      <c r="G64" s="56">
        <v>57</v>
      </c>
      <c r="H64" s="56">
        <v>-120</v>
      </c>
      <c r="I64" s="56">
        <v>333</v>
      </c>
      <c r="J64" s="56">
        <v>140</v>
      </c>
      <c r="K64" s="56">
        <v>101</v>
      </c>
      <c r="L64" s="56">
        <v>54</v>
      </c>
      <c r="M64" s="56">
        <v>36</v>
      </c>
      <c r="N64" s="56">
        <v>54</v>
      </c>
      <c r="O64" s="56">
        <v>47</v>
      </c>
      <c r="P64" s="56">
        <v>40</v>
      </c>
      <c r="Q64" s="56">
        <v>46</v>
      </c>
      <c r="R64" s="56">
        <v>64</v>
      </c>
      <c r="S64" s="56">
        <v>17</v>
      </c>
      <c r="T64" s="56">
        <v>17</v>
      </c>
      <c r="U64" s="56">
        <v>1</v>
      </c>
      <c r="V64" s="56">
        <v>1</v>
      </c>
      <c r="W64" s="56">
        <v>5</v>
      </c>
    </row>
    <row r="65" spans="1:23" ht="15.75" customHeight="1" x14ac:dyDescent="0.25">
      <c r="A65" t="s">
        <v>88</v>
      </c>
      <c r="B65" s="55" t="s">
        <v>26</v>
      </c>
      <c r="C65" s="55" t="s">
        <v>0</v>
      </c>
      <c r="D65" s="56">
        <v>-145</v>
      </c>
      <c r="E65" s="56">
        <v>38</v>
      </c>
      <c r="F65" s="56">
        <v>11</v>
      </c>
      <c r="G65" s="56">
        <v>8</v>
      </c>
      <c r="H65" s="56">
        <v>-76</v>
      </c>
      <c r="I65" s="56">
        <v>45</v>
      </c>
      <c r="J65" s="56">
        <v>10</v>
      </c>
      <c r="K65" s="56">
        <v>-24</v>
      </c>
      <c r="L65" s="56">
        <v>-40</v>
      </c>
      <c r="M65" s="56">
        <v>-55</v>
      </c>
      <c r="N65" s="56">
        <v>-4</v>
      </c>
      <c r="O65" s="56">
        <v>2</v>
      </c>
      <c r="P65" s="56">
        <v>-24</v>
      </c>
      <c r="Q65" s="56">
        <v>-42</v>
      </c>
      <c r="R65" s="56">
        <v>-16</v>
      </c>
      <c r="S65" s="56">
        <v>-6</v>
      </c>
      <c r="T65" s="56">
        <v>-1</v>
      </c>
      <c r="U65" s="56">
        <v>9</v>
      </c>
      <c r="V65" s="56">
        <v>12</v>
      </c>
      <c r="W65" s="56">
        <v>8</v>
      </c>
    </row>
    <row r="66" spans="1:23" ht="15.75" customHeight="1" x14ac:dyDescent="0.25">
      <c r="A66" t="s">
        <v>89</v>
      </c>
      <c r="B66" s="55" t="s">
        <v>7</v>
      </c>
      <c r="C66" s="55" t="s">
        <v>0</v>
      </c>
      <c r="D66" s="56">
        <v>446</v>
      </c>
      <c r="E66" s="56">
        <v>105</v>
      </c>
      <c r="F66" s="56">
        <v>45</v>
      </c>
      <c r="G66" s="56">
        <v>17</v>
      </c>
      <c r="H66" s="56">
        <v>-137</v>
      </c>
      <c r="I66" s="56">
        <v>-1</v>
      </c>
      <c r="J66" s="56">
        <v>17</v>
      </c>
      <c r="K66" s="56">
        <v>39</v>
      </c>
      <c r="L66" s="56">
        <v>76</v>
      </c>
      <c r="M66" s="56">
        <v>59</v>
      </c>
      <c r="N66" s="56">
        <v>55</v>
      </c>
      <c r="O66" s="56">
        <v>38</v>
      </c>
      <c r="P66" s="56">
        <v>56</v>
      </c>
      <c r="Q66" s="56">
        <v>23</v>
      </c>
      <c r="R66" s="56">
        <v>26</v>
      </c>
      <c r="S66" s="56">
        <v>15</v>
      </c>
      <c r="T66" s="56">
        <v>4</v>
      </c>
      <c r="U66" s="56">
        <v>-3</v>
      </c>
      <c r="V66" s="56">
        <v>9</v>
      </c>
      <c r="W66" s="56">
        <v>3</v>
      </c>
    </row>
    <row r="67" spans="1:23" ht="15.75" customHeight="1" x14ac:dyDescent="0.25">
      <c r="A67" t="s">
        <v>90</v>
      </c>
      <c r="B67" s="55" t="s">
        <v>27</v>
      </c>
      <c r="C67" s="55" t="s">
        <v>0</v>
      </c>
      <c r="D67" s="56">
        <v>9</v>
      </c>
      <c r="E67" s="56">
        <v>20</v>
      </c>
      <c r="F67" s="56">
        <v>10</v>
      </c>
      <c r="G67" s="56">
        <v>24</v>
      </c>
      <c r="H67" s="56">
        <v>-63</v>
      </c>
      <c r="I67" s="56">
        <v>-5</v>
      </c>
      <c r="J67" s="56">
        <v>3</v>
      </c>
      <c r="K67" s="56">
        <v>4</v>
      </c>
      <c r="L67" s="56">
        <v>0</v>
      </c>
      <c r="M67" s="56">
        <v>6</v>
      </c>
      <c r="N67" s="56">
        <v>8</v>
      </c>
      <c r="O67" s="56">
        <v>-2</v>
      </c>
      <c r="P67" s="56">
        <v>4</v>
      </c>
      <c r="Q67" s="56">
        <v>1</v>
      </c>
      <c r="R67" s="56">
        <v>-1</v>
      </c>
      <c r="S67" s="56">
        <v>1</v>
      </c>
      <c r="T67" s="56">
        <v>0</v>
      </c>
      <c r="U67" s="56">
        <v>0</v>
      </c>
      <c r="V67" s="56">
        <v>-1</v>
      </c>
      <c r="W67" s="56">
        <v>0</v>
      </c>
    </row>
    <row r="68" spans="1:23" ht="15.75" customHeight="1" x14ac:dyDescent="0.25">
      <c r="A68" t="s">
        <v>91</v>
      </c>
      <c r="B68" s="55" t="s">
        <v>28</v>
      </c>
      <c r="C68" s="55" t="s">
        <v>0</v>
      </c>
      <c r="D68" s="56">
        <v>121</v>
      </c>
      <c r="E68" s="56">
        <v>56</v>
      </c>
      <c r="F68" s="56">
        <v>23</v>
      </c>
      <c r="G68" s="56">
        <v>15</v>
      </c>
      <c r="H68" s="56">
        <v>-45</v>
      </c>
      <c r="I68" s="56">
        <v>-48</v>
      </c>
      <c r="J68" s="56">
        <v>-74</v>
      </c>
      <c r="K68" s="56">
        <v>39</v>
      </c>
      <c r="L68" s="56">
        <v>23</v>
      </c>
      <c r="M68" s="56">
        <v>0</v>
      </c>
      <c r="N68" s="56">
        <v>32</v>
      </c>
      <c r="O68" s="56">
        <v>14</v>
      </c>
      <c r="P68" s="56">
        <v>16</v>
      </c>
      <c r="Q68" s="56">
        <v>8</v>
      </c>
      <c r="R68" s="56">
        <v>35</v>
      </c>
      <c r="S68" s="56">
        <v>20</v>
      </c>
      <c r="T68" s="56">
        <v>8</v>
      </c>
      <c r="U68" s="56">
        <v>-1</v>
      </c>
      <c r="V68" s="56">
        <v>-5</v>
      </c>
      <c r="W68" s="56">
        <v>5</v>
      </c>
    </row>
    <row r="69" spans="1:23" ht="15.75" customHeight="1" x14ac:dyDescent="0.25">
      <c r="A69" t="s">
        <v>92</v>
      </c>
      <c r="B69" s="55" t="s">
        <v>29</v>
      </c>
      <c r="C69" s="55" t="s">
        <v>0</v>
      </c>
      <c r="D69" s="56">
        <v>332</v>
      </c>
      <c r="E69" s="56">
        <v>89</v>
      </c>
      <c r="F69" s="56">
        <v>48</v>
      </c>
      <c r="G69" s="56">
        <v>22</v>
      </c>
      <c r="H69" s="56">
        <v>-75</v>
      </c>
      <c r="I69" s="56">
        <v>-63</v>
      </c>
      <c r="J69" s="56">
        <v>-13</v>
      </c>
      <c r="K69" s="56">
        <v>86</v>
      </c>
      <c r="L69" s="56">
        <v>78</v>
      </c>
      <c r="M69" s="56">
        <v>23</v>
      </c>
      <c r="N69" s="56">
        <v>73</v>
      </c>
      <c r="O69" s="56">
        <v>48</v>
      </c>
      <c r="P69" s="56">
        <v>11</v>
      </c>
      <c r="Q69" s="56">
        <v>-34</v>
      </c>
      <c r="R69" s="56">
        <v>-15</v>
      </c>
      <c r="S69" s="56">
        <v>19</v>
      </c>
      <c r="T69" s="56">
        <v>9</v>
      </c>
      <c r="U69" s="56">
        <v>7</v>
      </c>
      <c r="V69" s="56">
        <v>8</v>
      </c>
      <c r="W69" s="56">
        <v>11</v>
      </c>
    </row>
    <row r="70" spans="1:23" ht="15.75" customHeight="1" x14ac:dyDescent="0.25">
      <c r="A70" t="s">
        <v>93</v>
      </c>
      <c r="B70" s="55" t="s">
        <v>30</v>
      </c>
      <c r="C70" s="55" t="s">
        <v>0</v>
      </c>
      <c r="D70" s="56">
        <v>274</v>
      </c>
      <c r="E70" s="56">
        <v>72</v>
      </c>
      <c r="F70" s="56">
        <v>34</v>
      </c>
      <c r="G70" s="56">
        <v>45</v>
      </c>
      <c r="H70" s="56">
        <v>292</v>
      </c>
      <c r="I70" s="56">
        <v>-124</v>
      </c>
      <c r="J70" s="56">
        <v>-115</v>
      </c>
      <c r="K70" s="56">
        <v>27</v>
      </c>
      <c r="L70" s="56">
        <v>5</v>
      </c>
      <c r="M70" s="56">
        <v>35</v>
      </c>
      <c r="N70" s="56">
        <v>15</v>
      </c>
      <c r="O70" s="56">
        <v>2</v>
      </c>
      <c r="P70" s="56">
        <v>0</v>
      </c>
      <c r="Q70" s="56">
        <v>-17</v>
      </c>
      <c r="R70" s="56">
        <v>-1</v>
      </c>
      <c r="S70" s="56">
        <v>-2</v>
      </c>
      <c r="T70" s="56">
        <v>5</v>
      </c>
      <c r="U70" s="56">
        <v>5</v>
      </c>
      <c r="V70" s="56">
        <v>-2</v>
      </c>
      <c r="W70" s="56">
        <v>-2</v>
      </c>
    </row>
    <row r="71" spans="1:23" ht="15.75" customHeight="1" x14ac:dyDescent="0.25">
      <c r="A71" t="s">
        <v>94</v>
      </c>
      <c r="B71" s="55" t="s">
        <v>9</v>
      </c>
      <c r="C71" s="55" t="s">
        <v>0</v>
      </c>
      <c r="D71" s="56">
        <v>-267</v>
      </c>
      <c r="E71" s="56">
        <v>-61</v>
      </c>
      <c r="F71" s="56">
        <v>-39</v>
      </c>
      <c r="G71" s="56">
        <v>-1</v>
      </c>
      <c r="H71" s="56">
        <v>-28</v>
      </c>
      <c r="I71" s="56">
        <v>-29</v>
      </c>
      <c r="J71" s="56">
        <v>-41</v>
      </c>
      <c r="K71" s="56">
        <v>-51</v>
      </c>
      <c r="L71" s="56">
        <v>-27</v>
      </c>
      <c r="M71" s="56">
        <v>-9</v>
      </c>
      <c r="N71" s="56">
        <v>18</v>
      </c>
      <c r="O71" s="56">
        <v>9</v>
      </c>
      <c r="P71" s="56">
        <v>11</v>
      </c>
      <c r="Q71" s="56">
        <v>-4</v>
      </c>
      <c r="R71" s="56">
        <v>5</v>
      </c>
      <c r="S71" s="56">
        <v>-4</v>
      </c>
      <c r="T71" s="56">
        <v>-12</v>
      </c>
      <c r="U71" s="56">
        <v>0</v>
      </c>
      <c r="V71" s="56">
        <v>1</v>
      </c>
      <c r="W71" s="56">
        <v>-5</v>
      </c>
    </row>
    <row r="72" spans="1:23" ht="15.75" customHeight="1" x14ac:dyDescent="0.25">
      <c r="A72" t="s">
        <v>95</v>
      </c>
      <c r="B72" s="55" t="s">
        <v>31</v>
      </c>
      <c r="C72" s="55" t="s">
        <v>0</v>
      </c>
      <c r="D72" s="56">
        <v>361</v>
      </c>
      <c r="E72" s="56">
        <v>54</v>
      </c>
      <c r="F72" s="56">
        <v>15</v>
      </c>
      <c r="G72" s="56">
        <v>26</v>
      </c>
      <c r="H72" s="56">
        <v>-76</v>
      </c>
      <c r="I72" s="56">
        <v>105</v>
      </c>
      <c r="J72" s="56">
        <v>104</v>
      </c>
      <c r="K72" s="56">
        <v>85</v>
      </c>
      <c r="L72" s="56">
        <v>31</v>
      </c>
      <c r="M72" s="56">
        <v>2</v>
      </c>
      <c r="N72" s="56">
        <v>-27</v>
      </c>
      <c r="O72" s="56">
        <v>9</v>
      </c>
      <c r="P72" s="56">
        <v>0</v>
      </c>
      <c r="Q72" s="56">
        <v>9</v>
      </c>
      <c r="R72" s="56">
        <v>-12</v>
      </c>
      <c r="S72" s="56">
        <v>23</v>
      </c>
      <c r="T72" s="56">
        <v>0</v>
      </c>
      <c r="U72" s="56">
        <v>4</v>
      </c>
      <c r="V72" s="56">
        <v>8</v>
      </c>
      <c r="W72" s="56">
        <v>1</v>
      </c>
    </row>
    <row r="73" spans="1:23" ht="31.5" customHeight="1" x14ac:dyDescent="0.25">
      <c r="A73" t="s">
        <v>63</v>
      </c>
      <c r="B73" s="55" t="s">
        <v>2</v>
      </c>
      <c r="C73" s="55" t="s">
        <v>1</v>
      </c>
      <c r="D73" s="56">
        <v>13557</v>
      </c>
      <c r="E73" s="56">
        <v>965</v>
      </c>
      <c r="F73" s="56">
        <v>556</v>
      </c>
      <c r="G73" s="56">
        <v>456</v>
      </c>
      <c r="H73" s="56">
        <v>2240</v>
      </c>
      <c r="I73" s="56">
        <v>3322</v>
      </c>
      <c r="J73" s="56">
        <v>943</v>
      </c>
      <c r="K73" s="56">
        <v>932</v>
      </c>
      <c r="L73" s="56">
        <v>734</v>
      </c>
      <c r="M73" s="56">
        <v>798</v>
      </c>
      <c r="N73" s="56">
        <v>669</v>
      </c>
      <c r="O73" s="56">
        <v>543</v>
      </c>
      <c r="P73" s="56">
        <v>577</v>
      </c>
      <c r="Q73" s="56">
        <v>358</v>
      </c>
      <c r="R73" s="56">
        <v>169</v>
      </c>
      <c r="S73" s="56">
        <v>102</v>
      </c>
      <c r="T73" s="56">
        <v>60</v>
      </c>
      <c r="U73" s="56">
        <v>83</v>
      </c>
      <c r="V73" s="56">
        <v>28</v>
      </c>
      <c r="W73" s="56">
        <v>22</v>
      </c>
    </row>
    <row r="74" spans="1:23" ht="25.5" customHeight="1" x14ac:dyDescent="0.25">
      <c r="A74" t="s">
        <v>64</v>
      </c>
      <c r="B74" s="55" t="s">
        <v>3</v>
      </c>
      <c r="C74" s="55" t="s">
        <v>1</v>
      </c>
      <c r="D74" s="56">
        <v>682</v>
      </c>
      <c r="E74" s="56">
        <v>69</v>
      </c>
      <c r="F74" s="56">
        <v>30</v>
      </c>
      <c r="G74" s="56">
        <v>43</v>
      </c>
      <c r="H74" s="56">
        <v>773</v>
      </c>
      <c r="I74" s="56">
        <v>84</v>
      </c>
      <c r="J74" s="56">
        <v>-124</v>
      </c>
      <c r="K74" s="56">
        <v>-148</v>
      </c>
      <c r="L74" s="56">
        <v>-22</v>
      </c>
      <c r="M74" s="56">
        <v>27</v>
      </c>
      <c r="N74" s="56">
        <v>31</v>
      </c>
      <c r="O74" s="56">
        <v>4</v>
      </c>
      <c r="P74" s="56">
        <v>-19</v>
      </c>
      <c r="Q74" s="56">
        <v>-25</v>
      </c>
      <c r="R74" s="56">
        <v>-7</v>
      </c>
      <c r="S74" s="56">
        <v>-3</v>
      </c>
      <c r="T74" s="56">
        <v>-11</v>
      </c>
      <c r="U74" s="56">
        <v>3</v>
      </c>
      <c r="V74" s="56">
        <v>-11</v>
      </c>
      <c r="W74" s="56">
        <v>-12</v>
      </c>
    </row>
    <row r="75" spans="1:23" ht="15.75" customHeight="1" x14ac:dyDescent="0.25">
      <c r="A75" t="s">
        <v>65</v>
      </c>
      <c r="B75" s="55" t="s">
        <v>4</v>
      </c>
      <c r="C75" s="55" t="s">
        <v>1</v>
      </c>
      <c r="D75" s="56">
        <v>1393</v>
      </c>
      <c r="E75" s="56">
        <v>156</v>
      </c>
      <c r="F75" s="56">
        <v>130</v>
      </c>
      <c r="G75" s="56">
        <v>88</v>
      </c>
      <c r="H75" s="56">
        <v>-389</v>
      </c>
      <c r="I75" s="56">
        <v>60</v>
      </c>
      <c r="J75" s="56">
        <v>235</v>
      </c>
      <c r="K75" s="56">
        <v>350</v>
      </c>
      <c r="L75" s="56">
        <v>203</v>
      </c>
      <c r="M75" s="56">
        <v>104</v>
      </c>
      <c r="N75" s="56">
        <v>37</v>
      </c>
      <c r="O75" s="56">
        <v>95</v>
      </c>
      <c r="P75" s="56">
        <v>83</v>
      </c>
      <c r="Q75" s="56">
        <v>51</v>
      </c>
      <c r="R75" s="56">
        <v>46</v>
      </c>
      <c r="S75" s="56">
        <v>18</v>
      </c>
      <c r="T75" s="56">
        <v>50</v>
      </c>
      <c r="U75" s="56">
        <v>27</v>
      </c>
      <c r="V75" s="56">
        <v>24</v>
      </c>
      <c r="W75" s="56">
        <v>25</v>
      </c>
    </row>
    <row r="76" spans="1:23" ht="15.75" customHeight="1" x14ac:dyDescent="0.25">
      <c r="A76" t="s">
        <v>66</v>
      </c>
      <c r="B76" s="55" t="s">
        <v>5</v>
      </c>
      <c r="C76" s="55" t="s">
        <v>1</v>
      </c>
      <c r="D76" s="56">
        <v>547</v>
      </c>
      <c r="E76" s="56">
        <v>64</v>
      </c>
      <c r="F76" s="56">
        <v>67</v>
      </c>
      <c r="G76" s="56">
        <v>27</v>
      </c>
      <c r="H76" s="56">
        <v>-123</v>
      </c>
      <c r="I76" s="56">
        <v>6</v>
      </c>
      <c r="J76" s="56">
        <v>86</v>
      </c>
      <c r="K76" s="56">
        <v>92</v>
      </c>
      <c r="L76" s="56">
        <v>89</v>
      </c>
      <c r="M76" s="56">
        <v>45</v>
      </c>
      <c r="N76" s="56">
        <v>55</v>
      </c>
      <c r="O76" s="56">
        <v>22</v>
      </c>
      <c r="P76" s="56">
        <v>27</v>
      </c>
      <c r="Q76" s="56">
        <v>12</v>
      </c>
      <c r="R76" s="56">
        <v>10</v>
      </c>
      <c r="S76" s="56">
        <v>11</v>
      </c>
      <c r="T76" s="56">
        <v>6</v>
      </c>
      <c r="U76" s="56">
        <v>21</v>
      </c>
      <c r="V76" s="56">
        <v>17</v>
      </c>
      <c r="W76" s="56">
        <v>13</v>
      </c>
    </row>
    <row r="77" spans="1:23" ht="15.75" customHeight="1" x14ac:dyDescent="0.25">
      <c r="A77" t="s">
        <v>67</v>
      </c>
      <c r="B77" s="55" t="s">
        <v>6</v>
      </c>
      <c r="C77" s="55" t="s">
        <v>1</v>
      </c>
      <c r="D77" s="56">
        <v>165</v>
      </c>
      <c r="E77" s="56">
        <v>2</v>
      </c>
      <c r="F77" s="56">
        <v>26</v>
      </c>
      <c r="G77" s="56">
        <v>28</v>
      </c>
      <c r="H77" s="56">
        <v>-149</v>
      </c>
      <c r="I77" s="56">
        <v>-5</v>
      </c>
      <c r="J77" s="56">
        <v>2</v>
      </c>
      <c r="K77" s="56">
        <v>39</v>
      </c>
      <c r="L77" s="56">
        <v>76</v>
      </c>
      <c r="M77" s="56">
        <v>24</v>
      </c>
      <c r="N77" s="56">
        <v>36</v>
      </c>
      <c r="O77" s="56">
        <v>21</v>
      </c>
      <c r="P77" s="56">
        <v>53</v>
      </c>
      <c r="Q77" s="56">
        <v>19</v>
      </c>
      <c r="R77" s="56">
        <v>-3</v>
      </c>
      <c r="S77" s="56">
        <v>-7</v>
      </c>
      <c r="T77" s="56">
        <v>-3</v>
      </c>
      <c r="U77" s="56">
        <v>7</v>
      </c>
      <c r="V77" s="56">
        <v>1</v>
      </c>
      <c r="W77" s="56">
        <v>-2</v>
      </c>
    </row>
    <row r="78" spans="1:23" ht="15.75" customHeight="1" x14ac:dyDescent="0.25">
      <c r="A78" t="s">
        <v>68</v>
      </c>
      <c r="B78" s="55" t="s">
        <v>46</v>
      </c>
      <c r="C78" s="55" t="s">
        <v>1</v>
      </c>
      <c r="D78" s="56">
        <v>2848</v>
      </c>
      <c r="E78" s="56">
        <v>-54</v>
      </c>
      <c r="F78" s="56">
        <v>1</v>
      </c>
      <c r="G78" s="56">
        <v>-26</v>
      </c>
      <c r="H78" s="56">
        <v>1845</v>
      </c>
      <c r="I78" s="56">
        <v>1706</v>
      </c>
      <c r="J78" s="56">
        <v>185</v>
      </c>
      <c r="K78" s="56">
        <v>-154</v>
      </c>
      <c r="L78" s="56">
        <v>-210</v>
      </c>
      <c r="M78" s="56">
        <v>-38</v>
      </c>
      <c r="N78" s="56">
        <v>-22</v>
      </c>
      <c r="O78" s="56">
        <v>-44</v>
      </c>
      <c r="P78" s="56">
        <v>-39</v>
      </c>
      <c r="Q78" s="56">
        <v>-99</v>
      </c>
      <c r="R78" s="56">
        <v>-49</v>
      </c>
      <c r="S78" s="56">
        <v>-25</v>
      </c>
      <c r="T78" s="56">
        <v>-19</v>
      </c>
      <c r="U78" s="56">
        <v>-53</v>
      </c>
      <c r="V78" s="56">
        <v>-18</v>
      </c>
      <c r="W78" s="56">
        <v>-39</v>
      </c>
    </row>
    <row r="79" spans="1:23" ht="15.75" customHeight="1" x14ac:dyDescent="0.25">
      <c r="A79" t="s">
        <v>69</v>
      </c>
      <c r="B79" s="55" t="s">
        <v>8</v>
      </c>
      <c r="C79" s="55" t="s">
        <v>1</v>
      </c>
      <c r="D79" s="56">
        <v>361</v>
      </c>
      <c r="E79" s="56">
        <v>42</v>
      </c>
      <c r="F79" s="56">
        <v>28</v>
      </c>
      <c r="G79" s="56">
        <v>11</v>
      </c>
      <c r="H79" s="56">
        <v>33</v>
      </c>
      <c r="I79" s="56">
        <v>41</v>
      </c>
      <c r="J79" s="56">
        <v>29</v>
      </c>
      <c r="K79" s="56">
        <v>53</v>
      </c>
      <c r="L79" s="56">
        <v>56</v>
      </c>
      <c r="M79" s="56">
        <v>17</v>
      </c>
      <c r="N79" s="56">
        <v>-1</v>
      </c>
      <c r="O79" s="56">
        <v>19</v>
      </c>
      <c r="P79" s="56">
        <v>28</v>
      </c>
      <c r="Q79" s="56">
        <v>22</v>
      </c>
      <c r="R79" s="56">
        <v>3</v>
      </c>
      <c r="S79" s="56">
        <v>-3</v>
      </c>
      <c r="T79" s="56">
        <v>-8</v>
      </c>
      <c r="U79" s="56">
        <v>0</v>
      </c>
      <c r="V79" s="56">
        <v>-4</v>
      </c>
      <c r="W79" s="56">
        <v>-5</v>
      </c>
    </row>
    <row r="80" spans="1:23" ht="15.75" customHeight="1" x14ac:dyDescent="0.25">
      <c r="A80" t="s">
        <v>70</v>
      </c>
      <c r="B80" s="55" t="s">
        <v>36</v>
      </c>
      <c r="C80" s="55" t="s">
        <v>1</v>
      </c>
      <c r="D80" s="56">
        <v>638</v>
      </c>
      <c r="E80" s="56">
        <v>57</v>
      </c>
      <c r="F80" s="56">
        <v>35</v>
      </c>
      <c r="G80" s="56">
        <v>14</v>
      </c>
      <c r="H80" s="56">
        <v>-247</v>
      </c>
      <c r="I80" s="56">
        <v>98</v>
      </c>
      <c r="J80" s="56">
        <v>58</v>
      </c>
      <c r="K80" s="56">
        <v>39</v>
      </c>
      <c r="L80" s="56">
        <v>53</v>
      </c>
      <c r="M80" s="56">
        <v>75</v>
      </c>
      <c r="N80" s="56">
        <v>86</v>
      </c>
      <c r="O80" s="56">
        <v>91</v>
      </c>
      <c r="P80" s="56">
        <v>106</v>
      </c>
      <c r="Q80" s="56">
        <v>80</v>
      </c>
      <c r="R80" s="56">
        <v>44</v>
      </c>
      <c r="S80" s="56">
        <v>21</v>
      </c>
      <c r="T80" s="56">
        <v>14</v>
      </c>
      <c r="U80" s="56">
        <v>5</v>
      </c>
      <c r="V80" s="56">
        <v>0</v>
      </c>
      <c r="W80" s="56">
        <v>9</v>
      </c>
    </row>
    <row r="81" spans="1:23" ht="15.75" customHeight="1" x14ac:dyDescent="0.25">
      <c r="A81" t="s">
        <v>71</v>
      </c>
      <c r="B81" s="55" t="s">
        <v>10</v>
      </c>
      <c r="C81" s="55" t="s">
        <v>1</v>
      </c>
      <c r="D81" s="56">
        <v>260</v>
      </c>
      <c r="E81" s="56">
        <v>5</v>
      </c>
      <c r="F81" s="56">
        <v>10</v>
      </c>
      <c r="G81" s="56">
        <v>-19</v>
      </c>
      <c r="H81" s="56">
        <v>555</v>
      </c>
      <c r="I81" s="56">
        <v>-87</v>
      </c>
      <c r="J81" s="56">
        <v>-96</v>
      </c>
      <c r="K81" s="56">
        <v>-22</v>
      </c>
      <c r="L81" s="56">
        <v>-18</v>
      </c>
      <c r="M81" s="56">
        <v>7</v>
      </c>
      <c r="N81" s="56">
        <v>-11</v>
      </c>
      <c r="O81" s="56">
        <v>17</v>
      </c>
      <c r="P81" s="56">
        <v>8</v>
      </c>
      <c r="Q81" s="56">
        <v>-15</v>
      </c>
      <c r="R81" s="56">
        <v>0</v>
      </c>
      <c r="S81" s="56">
        <v>-4</v>
      </c>
      <c r="T81" s="56">
        <v>-20</v>
      </c>
      <c r="U81" s="56">
        <v>-20</v>
      </c>
      <c r="V81" s="56">
        <v>-18</v>
      </c>
      <c r="W81" s="56">
        <v>-12</v>
      </c>
    </row>
    <row r="82" spans="1:23" ht="15.75" customHeight="1" x14ac:dyDescent="0.25">
      <c r="A82" t="s">
        <v>72</v>
      </c>
      <c r="B82" s="55" t="s">
        <v>11</v>
      </c>
      <c r="C82" s="55" t="s">
        <v>1</v>
      </c>
      <c r="D82" s="56">
        <v>69</v>
      </c>
      <c r="E82" s="56">
        <v>27</v>
      </c>
      <c r="F82" s="56">
        <v>-4</v>
      </c>
      <c r="G82" s="56">
        <v>-4</v>
      </c>
      <c r="H82" s="56">
        <v>-68</v>
      </c>
      <c r="I82" s="56">
        <v>14</v>
      </c>
      <c r="J82" s="56">
        <v>-5</v>
      </c>
      <c r="K82" s="56">
        <v>39</v>
      </c>
      <c r="L82" s="56">
        <v>-6</v>
      </c>
      <c r="M82" s="56">
        <v>54</v>
      </c>
      <c r="N82" s="56">
        <v>7</v>
      </c>
      <c r="O82" s="56">
        <v>7</v>
      </c>
      <c r="P82" s="56">
        <v>4</v>
      </c>
      <c r="Q82" s="56">
        <v>18</v>
      </c>
      <c r="R82" s="56">
        <v>0</v>
      </c>
      <c r="S82" s="56">
        <v>4</v>
      </c>
      <c r="T82" s="56">
        <v>-4</v>
      </c>
      <c r="U82" s="56">
        <v>7</v>
      </c>
      <c r="V82" s="56">
        <v>-8</v>
      </c>
      <c r="W82" s="56">
        <v>-13</v>
      </c>
    </row>
    <row r="83" spans="1:23" ht="15.75" customHeight="1" x14ac:dyDescent="0.25">
      <c r="A83" t="s">
        <v>73</v>
      </c>
      <c r="B83" s="55" t="s">
        <v>12</v>
      </c>
      <c r="C83" s="55" t="s">
        <v>1</v>
      </c>
      <c r="D83" s="56">
        <v>-236</v>
      </c>
      <c r="E83" s="56">
        <v>89</v>
      </c>
      <c r="F83" s="56">
        <v>30</v>
      </c>
      <c r="G83" s="56">
        <v>-2</v>
      </c>
      <c r="H83" s="56">
        <v>-160</v>
      </c>
      <c r="I83" s="56">
        <v>-84</v>
      </c>
      <c r="J83" s="56">
        <v>-84</v>
      </c>
      <c r="K83" s="56">
        <v>41</v>
      </c>
      <c r="L83" s="56">
        <v>27</v>
      </c>
      <c r="M83" s="56">
        <v>13</v>
      </c>
      <c r="N83" s="56">
        <v>-17</v>
      </c>
      <c r="O83" s="56">
        <v>-36</v>
      </c>
      <c r="P83" s="56">
        <v>-18</v>
      </c>
      <c r="Q83" s="56">
        <v>-5</v>
      </c>
      <c r="R83" s="56">
        <v>-11</v>
      </c>
      <c r="S83" s="56">
        <v>2</v>
      </c>
      <c r="T83" s="56">
        <v>-4</v>
      </c>
      <c r="U83" s="56">
        <v>1</v>
      </c>
      <c r="V83" s="56">
        <v>-9</v>
      </c>
      <c r="W83" s="56">
        <v>-9</v>
      </c>
    </row>
    <row r="84" spans="1:23" ht="15.75" customHeight="1" x14ac:dyDescent="0.25">
      <c r="A84" t="s">
        <v>74</v>
      </c>
      <c r="B84" s="55" t="s">
        <v>13</v>
      </c>
      <c r="C84" s="55" t="s">
        <v>1</v>
      </c>
      <c r="D84" s="56">
        <v>191</v>
      </c>
      <c r="E84" s="56">
        <v>48</v>
      </c>
      <c r="F84" s="56">
        <v>29</v>
      </c>
      <c r="G84" s="56">
        <v>13</v>
      </c>
      <c r="H84" s="56">
        <v>-154</v>
      </c>
      <c r="I84" s="56">
        <v>25</v>
      </c>
      <c r="J84" s="56">
        <v>39</v>
      </c>
      <c r="K84" s="56">
        <v>44</v>
      </c>
      <c r="L84" s="56">
        <v>67</v>
      </c>
      <c r="M84" s="56">
        <v>19</v>
      </c>
      <c r="N84" s="56">
        <v>-14</v>
      </c>
      <c r="O84" s="56">
        <v>2</v>
      </c>
      <c r="P84" s="56">
        <v>25</v>
      </c>
      <c r="Q84" s="56">
        <v>13</v>
      </c>
      <c r="R84" s="56">
        <v>26</v>
      </c>
      <c r="S84" s="56">
        <v>6</v>
      </c>
      <c r="T84" s="56">
        <v>3</v>
      </c>
      <c r="U84" s="56">
        <v>-4</v>
      </c>
      <c r="V84" s="56">
        <v>-5</v>
      </c>
      <c r="W84" s="56">
        <v>9</v>
      </c>
    </row>
    <row r="85" spans="1:23" ht="15.75" customHeight="1" x14ac:dyDescent="0.25">
      <c r="A85" t="s">
        <v>75</v>
      </c>
      <c r="B85" s="55" t="s">
        <v>14</v>
      </c>
      <c r="C85" s="55" t="s">
        <v>1</v>
      </c>
      <c r="D85" s="56">
        <v>48</v>
      </c>
      <c r="E85" s="56">
        <v>68</v>
      </c>
      <c r="F85" s="56">
        <v>59</v>
      </c>
      <c r="G85" s="56">
        <v>23</v>
      </c>
      <c r="H85" s="56">
        <v>-109</v>
      </c>
      <c r="I85" s="56">
        <v>-52</v>
      </c>
      <c r="J85" s="56">
        <v>-39</v>
      </c>
      <c r="K85" s="56">
        <v>94</v>
      </c>
      <c r="L85" s="56">
        <v>37</v>
      </c>
      <c r="M85" s="56">
        <v>-3</v>
      </c>
      <c r="N85" s="56">
        <v>-26</v>
      </c>
      <c r="O85" s="56">
        <v>-36</v>
      </c>
      <c r="P85" s="56">
        <v>-9</v>
      </c>
      <c r="Q85" s="56">
        <v>12</v>
      </c>
      <c r="R85" s="56">
        <v>10</v>
      </c>
      <c r="S85" s="56">
        <v>8</v>
      </c>
      <c r="T85" s="56">
        <v>9</v>
      </c>
      <c r="U85" s="56">
        <v>-5</v>
      </c>
      <c r="V85" s="56">
        <v>0</v>
      </c>
      <c r="W85" s="56">
        <v>7</v>
      </c>
    </row>
    <row r="86" spans="1:23" ht="15.75" customHeight="1" x14ac:dyDescent="0.25">
      <c r="A86" t="s">
        <v>76</v>
      </c>
      <c r="B86" s="55" t="s">
        <v>15</v>
      </c>
      <c r="C86" s="55" t="s">
        <v>1</v>
      </c>
      <c r="D86" s="56">
        <v>811</v>
      </c>
      <c r="E86" s="56">
        <v>83</v>
      </c>
      <c r="F86" s="56">
        <v>1</v>
      </c>
      <c r="G86" s="56">
        <v>15</v>
      </c>
      <c r="H86" s="56">
        <v>-1</v>
      </c>
      <c r="I86" s="56">
        <v>115</v>
      </c>
      <c r="J86" s="56">
        <v>157</v>
      </c>
      <c r="K86" s="56">
        <v>125</v>
      </c>
      <c r="L86" s="56">
        <v>76</v>
      </c>
      <c r="M86" s="56">
        <v>73</v>
      </c>
      <c r="N86" s="56">
        <v>45</v>
      </c>
      <c r="O86" s="56">
        <v>46</v>
      </c>
      <c r="P86" s="56">
        <v>19</v>
      </c>
      <c r="Q86" s="56">
        <v>19</v>
      </c>
      <c r="R86" s="56">
        <v>-7</v>
      </c>
      <c r="S86" s="56">
        <v>19</v>
      </c>
      <c r="T86" s="56">
        <v>10</v>
      </c>
      <c r="U86" s="56">
        <v>13</v>
      </c>
      <c r="V86" s="56">
        <v>0</v>
      </c>
      <c r="W86" s="56">
        <v>3</v>
      </c>
    </row>
    <row r="87" spans="1:23" ht="15.75" customHeight="1" x14ac:dyDescent="0.25">
      <c r="A87" t="s">
        <v>77</v>
      </c>
      <c r="B87" s="55" t="s">
        <v>16</v>
      </c>
      <c r="C87" s="55" t="s">
        <v>1</v>
      </c>
      <c r="D87" s="56">
        <v>1379</v>
      </c>
      <c r="E87" s="56">
        <v>91</v>
      </c>
      <c r="F87" s="56">
        <v>5</v>
      </c>
      <c r="G87" s="56">
        <v>66</v>
      </c>
      <c r="H87" s="56">
        <v>426</v>
      </c>
      <c r="I87" s="56">
        <v>16</v>
      </c>
      <c r="J87" s="56">
        <v>43</v>
      </c>
      <c r="K87" s="56">
        <v>154</v>
      </c>
      <c r="L87" s="56">
        <v>104</v>
      </c>
      <c r="M87" s="56">
        <v>60</v>
      </c>
      <c r="N87" s="56">
        <v>99</v>
      </c>
      <c r="O87" s="56">
        <v>42</v>
      </c>
      <c r="P87" s="56">
        <v>75</v>
      </c>
      <c r="Q87" s="56">
        <v>71</v>
      </c>
      <c r="R87" s="56">
        <v>40</v>
      </c>
      <c r="S87" s="56">
        <v>0</v>
      </c>
      <c r="T87" s="56">
        <v>20</v>
      </c>
      <c r="U87" s="56">
        <v>31</v>
      </c>
      <c r="V87" s="56">
        <v>24</v>
      </c>
      <c r="W87" s="56">
        <v>12</v>
      </c>
    </row>
    <row r="88" spans="1:23" ht="15.75" customHeight="1" x14ac:dyDescent="0.25">
      <c r="A88" t="s">
        <v>78</v>
      </c>
      <c r="B88" s="55" t="s">
        <v>17</v>
      </c>
      <c r="C88" s="55" t="s">
        <v>1</v>
      </c>
      <c r="D88" s="56">
        <v>-1160</v>
      </c>
      <c r="E88" s="56">
        <v>-354</v>
      </c>
      <c r="F88" s="56">
        <v>-234</v>
      </c>
      <c r="G88" s="56">
        <v>-133</v>
      </c>
      <c r="H88" s="56">
        <v>1265</v>
      </c>
      <c r="I88" s="56">
        <v>503</v>
      </c>
      <c r="J88" s="56">
        <v>-229</v>
      </c>
      <c r="K88" s="56">
        <v>-703</v>
      </c>
      <c r="L88" s="56">
        <v>-431</v>
      </c>
      <c r="M88" s="56">
        <v>-189</v>
      </c>
      <c r="N88" s="56">
        <v>-57</v>
      </c>
      <c r="O88" s="56">
        <v>-9</v>
      </c>
      <c r="P88" s="56">
        <v>-57</v>
      </c>
      <c r="Q88" s="56">
        <v>-77</v>
      </c>
      <c r="R88" s="56">
        <v>-103</v>
      </c>
      <c r="S88" s="56">
        <v>-56</v>
      </c>
      <c r="T88" s="56">
        <v>-78</v>
      </c>
      <c r="U88" s="56">
        <v>-91</v>
      </c>
      <c r="V88" s="56">
        <v>-75</v>
      </c>
      <c r="W88" s="56">
        <v>-52</v>
      </c>
    </row>
    <row r="89" spans="1:23" ht="15.75" customHeight="1" x14ac:dyDescent="0.25">
      <c r="A89" t="s">
        <v>79</v>
      </c>
      <c r="B89" s="55" t="s">
        <v>18</v>
      </c>
      <c r="C89" s="55" t="s">
        <v>1</v>
      </c>
      <c r="D89" s="56">
        <v>1485</v>
      </c>
      <c r="E89" s="56">
        <v>111</v>
      </c>
      <c r="F89" s="56">
        <v>86</v>
      </c>
      <c r="G89" s="56">
        <v>78</v>
      </c>
      <c r="H89" s="56">
        <v>-404</v>
      </c>
      <c r="I89" s="56">
        <v>268</v>
      </c>
      <c r="J89" s="56">
        <v>219</v>
      </c>
      <c r="K89" s="56">
        <v>204</v>
      </c>
      <c r="L89" s="56">
        <v>157</v>
      </c>
      <c r="M89" s="56">
        <v>181</v>
      </c>
      <c r="N89" s="56">
        <v>152</v>
      </c>
      <c r="O89" s="56">
        <v>108</v>
      </c>
      <c r="P89" s="56">
        <v>122</v>
      </c>
      <c r="Q89" s="56">
        <v>66</v>
      </c>
      <c r="R89" s="56">
        <v>34</v>
      </c>
      <c r="S89" s="56">
        <v>6</v>
      </c>
      <c r="T89" s="56">
        <v>34</v>
      </c>
      <c r="U89" s="56">
        <v>37</v>
      </c>
      <c r="V89" s="56">
        <v>20</v>
      </c>
      <c r="W89" s="56">
        <v>6</v>
      </c>
    </row>
    <row r="90" spans="1:23" ht="15.75" customHeight="1" x14ac:dyDescent="0.25">
      <c r="A90" t="s">
        <v>80</v>
      </c>
      <c r="B90" s="55" t="s">
        <v>19</v>
      </c>
      <c r="C90" s="55" t="s">
        <v>1</v>
      </c>
      <c r="D90" s="56">
        <v>-52</v>
      </c>
      <c r="E90" s="56">
        <v>6</v>
      </c>
      <c r="F90" s="56">
        <v>-19</v>
      </c>
      <c r="G90" s="56">
        <v>10</v>
      </c>
      <c r="H90" s="56">
        <v>-40</v>
      </c>
      <c r="I90" s="56">
        <v>-11</v>
      </c>
      <c r="J90" s="56">
        <v>4</v>
      </c>
      <c r="K90" s="56">
        <v>-5</v>
      </c>
      <c r="L90" s="56">
        <v>-1</v>
      </c>
      <c r="M90" s="56">
        <v>1</v>
      </c>
      <c r="N90" s="56">
        <v>-9</v>
      </c>
      <c r="O90" s="56">
        <v>0</v>
      </c>
      <c r="P90" s="56">
        <v>-12</v>
      </c>
      <c r="Q90" s="56">
        <v>4</v>
      </c>
      <c r="R90" s="56">
        <v>-1</v>
      </c>
      <c r="S90" s="56">
        <v>-3</v>
      </c>
      <c r="T90" s="56">
        <v>0</v>
      </c>
      <c r="U90" s="56">
        <v>7</v>
      </c>
      <c r="V90" s="56">
        <v>12</v>
      </c>
      <c r="W90" s="56">
        <v>5</v>
      </c>
    </row>
    <row r="91" spans="1:23" ht="15.75" customHeight="1" x14ac:dyDescent="0.25">
      <c r="A91" t="s">
        <v>81</v>
      </c>
      <c r="B91" s="55" t="s">
        <v>20</v>
      </c>
      <c r="C91" s="55" t="s">
        <v>1</v>
      </c>
      <c r="D91" s="56">
        <v>-92</v>
      </c>
      <c r="E91" s="56">
        <v>28</v>
      </c>
      <c r="F91" s="56">
        <v>-9</v>
      </c>
      <c r="G91" s="56">
        <v>-4</v>
      </c>
      <c r="H91" s="56">
        <v>-78</v>
      </c>
      <c r="I91" s="56">
        <v>-11</v>
      </c>
      <c r="J91" s="56">
        <v>9</v>
      </c>
      <c r="K91" s="56">
        <v>31</v>
      </c>
      <c r="L91" s="56">
        <v>-9</v>
      </c>
      <c r="M91" s="56">
        <v>-14</v>
      </c>
      <c r="N91" s="56">
        <v>2</v>
      </c>
      <c r="O91" s="56">
        <v>-6</v>
      </c>
      <c r="P91" s="56">
        <v>-23</v>
      </c>
      <c r="Q91" s="56">
        <v>-5</v>
      </c>
      <c r="R91" s="56">
        <v>-11</v>
      </c>
      <c r="S91" s="56">
        <v>-8</v>
      </c>
      <c r="T91" s="56">
        <v>-1</v>
      </c>
      <c r="U91" s="56">
        <v>13</v>
      </c>
      <c r="V91" s="56">
        <v>-3</v>
      </c>
      <c r="W91" s="56">
        <v>7</v>
      </c>
    </row>
    <row r="92" spans="1:23" ht="15.75" customHeight="1" x14ac:dyDescent="0.25">
      <c r="A92" t="s">
        <v>82</v>
      </c>
      <c r="B92" s="55" t="s">
        <v>21</v>
      </c>
      <c r="C92" s="55" t="s">
        <v>1</v>
      </c>
      <c r="D92" s="56">
        <v>364</v>
      </c>
      <c r="E92" s="56">
        <v>24</v>
      </c>
      <c r="F92" s="56">
        <v>7</v>
      </c>
      <c r="G92" s="56">
        <v>-32</v>
      </c>
      <c r="H92" s="56">
        <v>-95</v>
      </c>
      <c r="I92" s="56">
        <v>75</v>
      </c>
      <c r="J92" s="56">
        <v>61</v>
      </c>
      <c r="K92" s="56">
        <v>4</v>
      </c>
      <c r="L92" s="56">
        <v>60</v>
      </c>
      <c r="M92" s="56">
        <v>71</v>
      </c>
      <c r="N92" s="56">
        <v>36</v>
      </c>
      <c r="O92" s="56">
        <v>11</v>
      </c>
      <c r="P92" s="56">
        <v>63</v>
      </c>
      <c r="Q92" s="56">
        <v>29</v>
      </c>
      <c r="R92" s="56">
        <v>24</v>
      </c>
      <c r="S92" s="56">
        <v>22</v>
      </c>
      <c r="T92" s="56">
        <v>5</v>
      </c>
      <c r="U92" s="56">
        <v>0</v>
      </c>
      <c r="V92" s="56">
        <v>2</v>
      </c>
      <c r="W92" s="56">
        <v>-3</v>
      </c>
    </row>
    <row r="93" spans="1:23" ht="15.75" customHeight="1" x14ac:dyDescent="0.25">
      <c r="A93" t="s">
        <v>83</v>
      </c>
      <c r="B93" s="55" t="s">
        <v>47</v>
      </c>
      <c r="C93" s="55" t="s">
        <v>1</v>
      </c>
      <c r="D93" s="56">
        <v>83</v>
      </c>
      <c r="E93" s="56">
        <v>17</v>
      </c>
      <c r="F93" s="56">
        <v>3</v>
      </c>
      <c r="G93" s="56">
        <v>9</v>
      </c>
      <c r="H93" s="56">
        <v>-98</v>
      </c>
      <c r="I93" s="56">
        <v>10</v>
      </c>
      <c r="J93" s="56">
        <v>18</v>
      </c>
      <c r="K93" s="56">
        <v>23</v>
      </c>
      <c r="L93" s="56">
        <v>2</v>
      </c>
      <c r="M93" s="56">
        <v>23</v>
      </c>
      <c r="N93" s="56">
        <v>19</v>
      </c>
      <c r="O93" s="56">
        <v>5</v>
      </c>
      <c r="P93" s="56">
        <v>13</v>
      </c>
      <c r="Q93" s="56">
        <v>21</v>
      </c>
      <c r="R93" s="56">
        <v>7</v>
      </c>
      <c r="S93" s="56">
        <v>1</v>
      </c>
      <c r="T93" s="56">
        <v>1</v>
      </c>
      <c r="U93" s="56">
        <v>7</v>
      </c>
      <c r="V93" s="56">
        <v>1</v>
      </c>
      <c r="W93" s="56">
        <v>1</v>
      </c>
    </row>
    <row r="94" spans="1:23" ht="15.75" customHeight="1" x14ac:dyDescent="0.25">
      <c r="A94" t="s">
        <v>84</v>
      </c>
      <c r="B94" s="55" t="s">
        <v>22</v>
      </c>
      <c r="C94" s="55" t="s">
        <v>1</v>
      </c>
      <c r="D94" s="56">
        <v>37</v>
      </c>
      <c r="E94" s="56">
        <v>59</v>
      </c>
      <c r="F94" s="56">
        <v>-6</v>
      </c>
      <c r="G94" s="56">
        <v>-33</v>
      </c>
      <c r="H94" s="56">
        <v>-128</v>
      </c>
      <c r="I94" s="56">
        <v>-32</v>
      </c>
      <c r="J94" s="56">
        <v>10</v>
      </c>
      <c r="K94" s="56">
        <v>39</v>
      </c>
      <c r="L94" s="56">
        <v>-6</v>
      </c>
      <c r="M94" s="56">
        <v>-5</v>
      </c>
      <c r="N94" s="56">
        <v>19</v>
      </c>
      <c r="O94" s="56">
        <v>19</v>
      </c>
      <c r="P94" s="56">
        <v>39</v>
      </c>
      <c r="Q94" s="56">
        <v>33</v>
      </c>
      <c r="R94" s="56">
        <v>27</v>
      </c>
      <c r="S94" s="56">
        <v>5</v>
      </c>
      <c r="T94" s="56">
        <v>0</v>
      </c>
      <c r="U94" s="56">
        <v>-7</v>
      </c>
      <c r="V94" s="56">
        <v>-5</v>
      </c>
      <c r="W94" s="56">
        <v>9</v>
      </c>
    </row>
    <row r="95" spans="1:23" ht="15.75" customHeight="1" x14ac:dyDescent="0.25">
      <c r="A95" t="s">
        <v>85</v>
      </c>
      <c r="B95" s="55" t="s">
        <v>23</v>
      </c>
      <c r="C95" s="55" t="s">
        <v>1</v>
      </c>
      <c r="D95" s="56">
        <v>235</v>
      </c>
      <c r="E95" s="56">
        <v>19</v>
      </c>
      <c r="F95" s="56">
        <v>38</v>
      </c>
      <c r="G95" s="56">
        <v>52</v>
      </c>
      <c r="H95" s="56">
        <v>-80</v>
      </c>
      <c r="I95" s="56">
        <v>107</v>
      </c>
      <c r="J95" s="56">
        <v>50</v>
      </c>
      <c r="K95" s="56">
        <v>19</v>
      </c>
      <c r="L95" s="56">
        <v>41</v>
      </c>
      <c r="M95" s="56">
        <v>-12</v>
      </c>
      <c r="N95" s="56">
        <v>-1</v>
      </c>
      <c r="O95" s="56">
        <v>13</v>
      </c>
      <c r="P95" s="56">
        <v>-20</v>
      </c>
      <c r="Q95" s="56">
        <v>-18</v>
      </c>
      <c r="R95" s="56">
        <v>18</v>
      </c>
      <c r="S95" s="56">
        <v>-9</v>
      </c>
      <c r="T95" s="56">
        <v>-7</v>
      </c>
      <c r="U95" s="56">
        <v>10</v>
      </c>
      <c r="V95" s="56">
        <v>10</v>
      </c>
      <c r="W95" s="56">
        <v>5</v>
      </c>
    </row>
    <row r="96" spans="1:23" ht="15.75" customHeight="1" x14ac:dyDescent="0.25">
      <c r="A96" t="s">
        <v>86</v>
      </c>
      <c r="B96" s="55" t="s">
        <v>24</v>
      </c>
      <c r="C96" s="55" t="s">
        <v>1</v>
      </c>
      <c r="D96" s="56">
        <v>90</v>
      </c>
      <c r="E96" s="56">
        <v>6</v>
      </c>
      <c r="F96" s="56">
        <v>19</v>
      </c>
      <c r="G96" s="56">
        <v>18</v>
      </c>
      <c r="H96" s="56">
        <v>-53</v>
      </c>
      <c r="I96" s="56">
        <v>-6</v>
      </c>
      <c r="J96" s="56">
        <v>17</v>
      </c>
      <c r="K96" s="56">
        <v>14</v>
      </c>
      <c r="L96" s="56">
        <v>29</v>
      </c>
      <c r="M96" s="56">
        <v>1</v>
      </c>
      <c r="N96" s="56">
        <v>15</v>
      </c>
      <c r="O96" s="56">
        <v>8</v>
      </c>
      <c r="P96" s="56">
        <v>7</v>
      </c>
      <c r="Q96" s="56">
        <v>10</v>
      </c>
      <c r="R96" s="56">
        <v>1</v>
      </c>
      <c r="S96" s="56">
        <v>5</v>
      </c>
      <c r="T96" s="56">
        <v>1</v>
      </c>
      <c r="U96" s="56">
        <v>-3</v>
      </c>
      <c r="V96" s="56">
        <v>1</v>
      </c>
      <c r="W96" s="56">
        <v>0</v>
      </c>
    </row>
    <row r="97" spans="1:23" ht="15.75" customHeight="1" x14ac:dyDescent="0.25">
      <c r="A97" t="s">
        <v>87</v>
      </c>
      <c r="B97" s="55" t="s">
        <v>25</v>
      </c>
      <c r="C97" s="55" t="s">
        <v>1</v>
      </c>
      <c r="D97" s="56">
        <v>1063</v>
      </c>
      <c r="E97" s="56">
        <v>74</v>
      </c>
      <c r="F97" s="56">
        <v>59</v>
      </c>
      <c r="G97" s="56">
        <v>72</v>
      </c>
      <c r="H97" s="56">
        <v>-184</v>
      </c>
      <c r="I97" s="56">
        <v>325</v>
      </c>
      <c r="J97" s="56">
        <v>134</v>
      </c>
      <c r="K97" s="56">
        <v>138</v>
      </c>
      <c r="L97" s="56">
        <v>56</v>
      </c>
      <c r="M97" s="56">
        <v>70</v>
      </c>
      <c r="N97" s="56">
        <v>62</v>
      </c>
      <c r="O97" s="56">
        <v>48</v>
      </c>
      <c r="P97" s="56">
        <v>39</v>
      </c>
      <c r="Q97" s="56">
        <v>73</v>
      </c>
      <c r="R97" s="56">
        <v>29</v>
      </c>
      <c r="S97" s="56">
        <v>29</v>
      </c>
      <c r="T97" s="56">
        <v>6</v>
      </c>
      <c r="U97" s="56">
        <v>11</v>
      </c>
      <c r="V97" s="56">
        <v>18</v>
      </c>
      <c r="W97" s="56">
        <v>4</v>
      </c>
    </row>
    <row r="98" spans="1:23" ht="15.75" customHeight="1" x14ac:dyDescent="0.25">
      <c r="A98" t="s">
        <v>88</v>
      </c>
      <c r="B98" s="55" t="s">
        <v>26</v>
      </c>
      <c r="C98" s="55" t="s">
        <v>1</v>
      </c>
      <c r="D98" s="56">
        <v>-141</v>
      </c>
      <c r="E98" s="56">
        <v>23</v>
      </c>
      <c r="F98" s="56">
        <v>-10</v>
      </c>
      <c r="G98" s="56">
        <v>17</v>
      </c>
      <c r="H98" s="56">
        <v>-62</v>
      </c>
      <c r="I98" s="56">
        <v>45</v>
      </c>
      <c r="J98" s="56">
        <v>-44</v>
      </c>
      <c r="K98" s="56">
        <v>10</v>
      </c>
      <c r="L98" s="56">
        <v>-6</v>
      </c>
      <c r="M98" s="56">
        <v>3</v>
      </c>
      <c r="N98" s="56">
        <v>-21</v>
      </c>
      <c r="O98" s="56">
        <v>-29</v>
      </c>
      <c r="P98" s="56">
        <v>-45</v>
      </c>
      <c r="Q98" s="56">
        <v>-26</v>
      </c>
      <c r="R98" s="56">
        <v>-5</v>
      </c>
      <c r="S98" s="56">
        <v>1</v>
      </c>
      <c r="T98" s="56">
        <v>2</v>
      </c>
      <c r="U98" s="56">
        <v>1</v>
      </c>
      <c r="V98" s="56">
        <v>6</v>
      </c>
      <c r="W98" s="56">
        <v>-1</v>
      </c>
    </row>
    <row r="99" spans="1:23" ht="15.75" customHeight="1" x14ac:dyDescent="0.25">
      <c r="A99" t="s">
        <v>89</v>
      </c>
      <c r="B99" s="55" t="s">
        <v>7</v>
      </c>
      <c r="C99" s="55" t="s">
        <v>1</v>
      </c>
      <c r="D99" s="56">
        <v>557</v>
      </c>
      <c r="E99" s="56">
        <v>80</v>
      </c>
      <c r="F99" s="56">
        <v>52</v>
      </c>
      <c r="G99" s="56">
        <v>31</v>
      </c>
      <c r="H99" s="56">
        <v>-150</v>
      </c>
      <c r="I99" s="56">
        <v>44</v>
      </c>
      <c r="J99" s="56">
        <v>70</v>
      </c>
      <c r="K99" s="56">
        <v>88</v>
      </c>
      <c r="L99" s="56">
        <v>105</v>
      </c>
      <c r="M99" s="56">
        <v>52</v>
      </c>
      <c r="N99" s="56">
        <v>56</v>
      </c>
      <c r="O99" s="56">
        <v>35</v>
      </c>
      <c r="P99" s="56">
        <v>56</v>
      </c>
      <c r="Q99" s="56">
        <v>33</v>
      </c>
      <c r="R99" s="56">
        <v>-11</v>
      </c>
      <c r="S99" s="56">
        <v>19</v>
      </c>
      <c r="T99" s="56">
        <v>-3</v>
      </c>
      <c r="U99" s="56">
        <v>-2</v>
      </c>
      <c r="V99" s="56">
        <v>-1</v>
      </c>
      <c r="W99" s="56">
        <v>3</v>
      </c>
    </row>
    <row r="100" spans="1:23" ht="15.75" customHeight="1" x14ac:dyDescent="0.25">
      <c r="A100" t="s">
        <v>90</v>
      </c>
      <c r="B100" s="55" t="s">
        <v>27</v>
      </c>
      <c r="C100" s="55" t="s">
        <v>1</v>
      </c>
      <c r="D100" s="56">
        <v>79</v>
      </c>
      <c r="E100" s="56">
        <v>16</v>
      </c>
      <c r="F100" s="56">
        <v>16</v>
      </c>
      <c r="G100" s="56">
        <v>8</v>
      </c>
      <c r="H100" s="56">
        <v>-76</v>
      </c>
      <c r="I100" s="56">
        <v>33</v>
      </c>
      <c r="J100" s="56">
        <v>18</v>
      </c>
      <c r="K100" s="56">
        <v>28</v>
      </c>
      <c r="L100" s="56">
        <v>4</v>
      </c>
      <c r="M100" s="56">
        <v>10</v>
      </c>
      <c r="N100" s="56">
        <v>4</v>
      </c>
      <c r="O100" s="56">
        <v>13</v>
      </c>
      <c r="P100" s="56">
        <v>2</v>
      </c>
      <c r="Q100" s="56">
        <v>-2</v>
      </c>
      <c r="R100" s="56">
        <v>5</v>
      </c>
      <c r="S100" s="56">
        <v>2</v>
      </c>
      <c r="T100" s="56">
        <v>0</v>
      </c>
      <c r="U100" s="56">
        <v>-3</v>
      </c>
      <c r="V100" s="56">
        <v>0</v>
      </c>
      <c r="W100" s="56">
        <v>1</v>
      </c>
    </row>
    <row r="101" spans="1:23" ht="15.75" customHeight="1" x14ac:dyDescent="0.25">
      <c r="A101" t="s">
        <v>91</v>
      </c>
      <c r="B101" s="55" t="s">
        <v>28</v>
      </c>
      <c r="C101" s="55" t="s">
        <v>1</v>
      </c>
      <c r="D101" s="56">
        <v>304</v>
      </c>
      <c r="E101" s="56">
        <v>23</v>
      </c>
      <c r="F101" s="56">
        <v>50</v>
      </c>
      <c r="G101" s="56">
        <v>50</v>
      </c>
      <c r="H101" s="56">
        <v>-87</v>
      </c>
      <c r="I101" s="56">
        <v>2</v>
      </c>
      <c r="J101" s="56">
        <v>2</v>
      </c>
      <c r="K101" s="56">
        <v>13</v>
      </c>
      <c r="L101" s="56">
        <v>52</v>
      </c>
      <c r="M101" s="56">
        <v>26</v>
      </c>
      <c r="N101" s="56">
        <v>19</v>
      </c>
      <c r="O101" s="56">
        <v>39</v>
      </c>
      <c r="P101" s="56">
        <v>32</v>
      </c>
      <c r="Q101" s="56">
        <v>15</v>
      </c>
      <c r="R101" s="56">
        <v>17</v>
      </c>
      <c r="S101" s="56">
        <v>12</v>
      </c>
      <c r="T101" s="56">
        <v>-4</v>
      </c>
      <c r="U101" s="56">
        <v>16</v>
      </c>
      <c r="V101" s="56">
        <v>18</v>
      </c>
      <c r="W101" s="56">
        <v>9</v>
      </c>
    </row>
    <row r="102" spans="1:23" ht="15.75" customHeight="1" x14ac:dyDescent="0.25">
      <c r="A102" t="s">
        <v>92</v>
      </c>
      <c r="B102" s="55" t="s">
        <v>29</v>
      </c>
      <c r="C102" s="55" t="s">
        <v>1</v>
      </c>
      <c r="D102" s="56">
        <v>747</v>
      </c>
      <c r="E102" s="56">
        <v>83</v>
      </c>
      <c r="F102" s="56">
        <v>36</v>
      </c>
      <c r="G102" s="56">
        <v>0</v>
      </c>
      <c r="H102" s="56">
        <v>-88</v>
      </c>
      <c r="I102" s="56">
        <v>36</v>
      </c>
      <c r="J102" s="56">
        <v>93</v>
      </c>
      <c r="K102" s="56">
        <v>158</v>
      </c>
      <c r="L102" s="56">
        <v>71</v>
      </c>
      <c r="M102" s="56">
        <v>81</v>
      </c>
      <c r="N102" s="56">
        <v>61</v>
      </c>
      <c r="O102" s="56">
        <v>46</v>
      </c>
      <c r="P102" s="56">
        <v>11</v>
      </c>
      <c r="Q102" s="56">
        <v>-12</v>
      </c>
      <c r="R102" s="56">
        <v>41</v>
      </c>
      <c r="S102" s="56">
        <v>21</v>
      </c>
      <c r="T102" s="56">
        <v>46</v>
      </c>
      <c r="U102" s="56">
        <v>25</v>
      </c>
      <c r="V102" s="56">
        <v>20</v>
      </c>
      <c r="W102" s="56">
        <v>18</v>
      </c>
    </row>
    <row r="103" spans="1:23" ht="15.75" customHeight="1" x14ac:dyDescent="0.25">
      <c r="A103" t="s">
        <v>93</v>
      </c>
      <c r="B103" s="55" t="s">
        <v>30</v>
      </c>
      <c r="C103" s="55" t="s">
        <v>1</v>
      </c>
      <c r="D103" s="56">
        <v>384</v>
      </c>
      <c r="E103" s="56">
        <v>37</v>
      </c>
      <c r="F103" s="56">
        <v>-9</v>
      </c>
      <c r="G103" s="56">
        <v>40</v>
      </c>
      <c r="H103" s="56">
        <v>454</v>
      </c>
      <c r="I103" s="56">
        <v>-170</v>
      </c>
      <c r="J103" s="56">
        <v>-71</v>
      </c>
      <c r="K103" s="56">
        <v>53</v>
      </c>
      <c r="L103" s="56">
        <v>31</v>
      </c>
      <c r="M103" s="56">
        <v>37</v>
      </c>
      <c r="N103" s="56">
        <v>1</v>
      </c>
      <c r="O103" s="56">
        <v>-12</v>
      </c>
      <c r="P103" s="56">
        <v>-13</v>
      </c>
      <c r="Q103" s="56">
        <v>0</v>
      </c>
      <c r="R103" s="56">
        <v>-9</v>
      </c>
      <c r="S103" s="56">
        <v>3</v>
      </c>
      <c r="T103" s="56">
        <v>5</v>
      </c>
      <c r="U103" s="56">
        <v>2</v>
      </c>
      <c r="V103" s="56">
        <v>-4</v>
      </c>
      <c r="W103" s="56">
        <v>9</v>
      </c>
    </row>
    <row r="104" spans="1:23" ht="15.75" customHeight="1" x14ac:dyDescent="0.25">
      <c r="A104" t="s">
        <v>94</v>
      </c>
      <c r="B104" s="55" t="s">
        <v>9</v>
      </c>
      <c r="C104" s="55" t="s">
        <v>1</v>
      </c>
      <c r="D104" s="56">
        <v>-65</v>
      </c>
      <c r="E104" s="56">
        <v>-15</v>
      </c>
      <c r="F104" s="56">
        <v>-9</v>
      </c>
      <c r="G104" s="56">
        <v>-4</v>
      </c>
      <c r="H104" s="56">
        <v>-35</v>
      </c>
      <c r="I104" s="56">
        <v>14</v>
      </c>
      <c r="J104" s="56">
        <v>-24</v>
      </c>
      <c r="K104" s="56">
        <v>-27</v>
      </c>
      <c r="L104" s="56">
        <v>4</v>
      </c>
      <c r="M104" s="56">
        <v>0</v>
      </c>
      <c r="N104" s="56">
        <v>5</v>
      </c>
      <c r="O104" s="56">
        <v>4</v>
      </c>
      <c r="P104" s="56">
        <v>19</v>
      </c>
      <c r="Q104" s="56">
        <v>14</v>
      </c>
      <c r="R104" s="56">
        <v>-11</v>
      </c>
      <c r="S104" s="56">
        <v>-2</v>
      </c>
      <c r="T104" s="56">
        <v>-15</v>
      </c>
      <c r="U104" s="56">
        <v>3</v>
      </c>
      <c r="V104" s="56">
        <v>11</v>
      </c>
      <c r="W104" s="56">
        <v>3</v>
      </c>
    </row>
    <row r="105" spans="1:23" ht="15.75" customHeight="1" x14ac:dyDescent="0.25">
      <c r="A105" t="s">
        <v>95</v>
      </c>
      <c r="B105" s="55" t="s">
        <v>31</v>
      </c>
      <c r="C105" s="55" t="s">
        <v>1</v>
      </c>
      <c r="D105" s="56">
        <v>483</v>
      </c>
      <c r="E105" s="56">
        <v>-19</v>
      </c>
      <c r="F105" s="56">
        <v>39</v>
      </c>
      <c r="G105" s="56">
        <v>0</v>
      </c>
      <c r="H105" s="56">
        <v>-53</v>
      </c>
      <c r="I105" s="56">
        <v>153</v>
      </c>
      <c r="J105" s="56">
        <v>120</v>
      </c>
      <c r="K105" s="56">
        <v>99</v>
      </c>
      <c r="L105" s="56">
        <v>43</v>
      </c>
      <c r="M105" s="56">
        <v>-15</v>
      </c>
      <c r="N105" s="56">
        <v>1</v>
      </c>
      <c r="O105" s="56">
        <v>0</v>
      </c>
      <c r="P105" s="56">
        <v>1</v>
      </c>
      <c r="Q105" s="56">
        <v>27</v>
      </c>
      <c r="R105" s="56">
        <v>15</v>
      </c>
      <c r="S105" s="56">
        <v>7</v>
      </c>
      <c r="T105" s="56">
        <v>25</v>
      </c>
      <c r="U105" s="56">
        <v>24</v>
      </c>
      <c r="V105" s="56">
        <v>4</v>
      </c>
      <c r="W105" s="56">
        <v>12</v>
      </c>
    </row>
  </sheetData>
  <sortState ref="B86:W117">
    <sortCondition ref="B86"/>
  </sortState>
  <phoneticPr fontId="4" type="noConversion"/>
  <hyperlinks>
    <hyperlink ref="A5" location="'Table of contents'!A1" display="Back to table of contents"/>
  </hyperlinks>
  <pageMargins left="0.75" right="0.75" top="1" bottom="1" header="0.5" footer="0.5"/>
  <pageSetup paperSize="9" scale="55"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W105"/>
  <sheetViews>
    <sheetView zoomScaleNormal="100" workbookViewId="0">
      <pane xSplit="3" topLeftCell="D1" activePane="topRight" state="frozen"/>
      <selection pane="topRight"/>
    </sheetView>
  </sheetViews>
  <sheetFormatPr defaultColWidth="9.1796875" defaultRowHeight="15" x14ac:dyDescent="0.25"/>
  <cols>
    <col min="1" max="1" width="11.36328125" style="11" customWidth="1"/>
    <col min="2" max="2" width="21.36328125" style="11" customWidth="1"/>
    <col min="3" max="3" width="7.90625" style="11" bestFit="1" customWidth="1"/>
    <col min="4" max="4" width="10.6328125" style="11" customWidth="1"/>
    <col min="5" max="6" width="8.81640625" style="11" customWidth="1"/>
    <col min="7" max="22" width="9.1796875" style="11" customWidth="1"/>
    <col min="23" max="23" width="12.6328125" style="11" customWidth="1"/>
    <col min="24" max="16384" width="9.1796875" style="11"/>
  </cols>
  <sheetData>
    <row r="1" spans="1:23" ht="18" customHeight="1" x14ac:dyDescent="0.25">
      <c r="A1" s="44" t="s">
        <v>139</v>
      </c>
      <c r="B1" s="40"/>
      <c r="C1" s="40"/>
      <c r="D1" s="40"/>
      <c r="E1" s="40"/>
      <c r="F1" s="40"/>
      <c r="G1" s="40"/>
      <c r="H1" s="37"/>
      <c r="I1" s="41"/>
      <c r="J1" s="41"/>
      <c r="K1" s="38"/>
      <c r="L1" s="38"/>
    </row>
    <row r="2" spans="1:23" ht="15.6" x14ac:dyDescent="0.25">
      <c r="A2" t="s">
        <v>184</v>
      </c>
      <c r="B2" s="40"/>
      <c r="C2" s="40"/>
      <c r="D2" s="40"/>
      <c r="E2" s="40"/>
      <c r="F2" s="40"/>
      <c r="G2" s="40"/>
      <c r="H2" s="37"/>
      <c r="I2" s="41"/>
      <c r="J2" s="41"/>
      <c r="K2" s="38"/>
      <c r="L2" s="38"/>
    </row>
    <row r="3" spans="1:23" ht="15.6" x14ac:dyDescent="0.25">
      <c r="A3" s="50" t="s">
        <v>187</v>
      </c>
      <c r="B3" s="40"/>
      <c r="C3" s="40"/>
      <c r="D3" s="40"/>
      <c r="E3" s="40"/>
      <c r="F3" s="40"/>
      <c r="G3" s="40"/>
      <c r="H3" s="37"/>
      <c r="I3" s="41"/>
      <c r="J3" s="41"/>
      <c r="K3" s="38"/>
      <c r="L3" s="38"/>
    </row>
    <row r="4" spans="1:23" ht="15.6" x14ac:dyDescent="0.25">
      <c r="A4" s="48" t="s">
        <v>185</v>
      </c>
      <c r="B4" s="40"/>
      <c r="C4" s="40"/>
      <c r="D4" s="40"/>
      <c r="E4" s="40"/>
      <c r="F4" s="40"/>
      <c r="G4" s="40"/>
      <c r="H4" s="37"/>
      <c r="I4" s="41"/>
      <c r="J4" s="41"/>
      <c r="K4" s="38"/>
      <c r="L4" s="38"/>
    </row>
    <row r="5" spans="1:23" ht="15" customHeight="1" x14ac:dyDescent="0.25">
      <c r="A5" s="98" t="s">
        <v>186</v>
      </c>
      <c r="B5" s="34"/>
      <c r="C5" s="34"/>
      <c r="D5" s="34"/>
      <c r="E5" s="34"/>
      <c r="F5" s="34"/>
      <c r="G5" s="34"/>
      <c r="H5" s="34"/>
      <c r="J5" s="38"/>
      <c r="K5" s="38"/>
      <c r="L5" s="38"/>
      <c r="W5" s="36"/>
    </row>
    <row r="6" spans="1:23" s="45" customFormat="1" ht="39" customHeight="1" x14ac:dyDescent="0.3">
      <c r="A6" s="51" t="s">
        <v>188</v>
      </c>
      <c r="B6" s="51" t="s">
        <v>189</v>
      </c>
      <c r="C6" s="52"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t="s">
        <v>63</v>
      </c>
      <c r="B7" s="55" t="s">
        <v>2</v>
      </c>
      <c r="C7" s="55" t="s">
        <v>414</v>
      </c>
      <c r="D7" s="56">
        <v>18822</v>
      </c>
      <c r="E7" s="56">
        <v>1303</v>
      </c>
      <c r="F7" s="56">
        <v>676</v>
      </c>
      <c r="G7" s="56">
        <v>328</v>
      </c>
      <c r="H7" s="56">
        <v>3636</v>
      </c>
      <c r="I7" s="56">
        <v>5875</v>
      </c>
      <c r="J7" s="56">
        <v>1106</v>
      </c>
      <c r="K7" s="56">
        <v>952</v>
      </c>
      <c r="L7" s="56">
        <v>1197</v>
      </c>
      <c r="M7" s="56">
        <v>818</v>
      </c>
      <c r="N7" s="56">
        <v>598</v>
      </c>
      <c r="O7" s="56">
        <v>672</v>
      </c>
      <c r="P7" s="56">
        <v>748</v>
      </c>
      <c r="Q7" s="56">
        <v>551</v>
      </c>
      <c r="R7" s="56">
        <v>224</v>
      </c>
      <c r="S7" s="56">
        <v>54</v>
      </c>
      <c r="T7" s="56">
        <v>28</v>
      </c>
      <c r="U7" s="56">
        <v>45</v>
      </c>
      <c r="V7" s="56">
        <v>7</v>
      </c>
      <c r="W7" s="56">
        <v>4</v>
      </c>
    </row>
    <row r="8" spans="1:23" ht="25.5" customHeight="1" x14ac:dyDescent="0.25">
      <c r="A8" t="s">
        <v>64</v>
      </c>
      <c r="B8" s="55" t="s">
        <v>3</v>
      </c>
      <c r="C8" s="55" t="s">
        <v>414</v>
      </c>
      <c r="D8" s="56">
        <v>1143</v>
      </c>
      <c r="E8" s="56">
        <v>32</v>
      </c>
      <c r="F8" s="56">
        <v>8</v>
      </c>
      <c r="G8" s="56">
        <v>-57</v>
      </c>
      <c r="H8" s="56">
        <v>1113</v>
      </c>
      <c r="I8" s="56">
        <v>596</v>
      </c>
      <c r="J8" s="56">
        <v>124</v>
      </c>
      <c r="K8" s="56">
        <v>-106</v>
      </c>
      <c r="L8" s="56">
        <v>-206</v>
      </c>
      <c r="M8" s="56">
        <v>-86</v>
      </c>
      <c r="N8" s="56">
        <v>-17</v>
      </c>
      <c r="O8" s="56">
        <v>11</v>
      </c>
      <c r="P8" s="56">
        <v>-63</v>
      </c>
      <c r="Q8" s="56">
        <v>-49</v>
      </c>
      <c r="R8" s="56">
        <v>-44</v>
      </c>
      <c r="S8" s="56">
        <v>-28</v>
      </c>
      <c r="T8" s="56">
        <v>1</v>
      </c>
      <c r="U8" s="56">
        <v>-39</v>
      </c>
      <c r="V8" s="56">
        <v>-20</v>
      </c>
      <c r="W8" s="56">
        <v>-27</v>
      </c>
    </row>
    <row r="9" spans="1:23" ht="15.75" customHeight="1" x14ac:dyDescent="0.25">
      <c r="A9" t="s">
        <v>65</v>
      </c>
      <c r="B9" s="55" t="s">
        <v>4</v>
      </c>
      <c r="C9" s="55" t="s">
        <v>414</v>
      </c>
      <c r="D9" s="56">
        <v>3067</v>
      </c>
      <c r="E9" s="56">
        <v>370</v>
      </c>
      <c r="F9" s="56">
        <v>277</v>
      </c>
      <c r="G9" s="56">
        <v>166</v>
      </c>
      <c r="H9" s="56">
        <v>-470</v>
      </c>
      <c r="I9" s="56">
        <v>96</v>
      </c>
      <c r="J9" s="56">
        <v>307</v>
      </c>
      <c r="K9" s="56">
        <v>593</v>
      </c>
      <c r="L9" s="56">
        <v>550</v>
      </c>
      <c r="M9" s="56">
        <v>295</v>
      </c>
      <c r="N9" s="56">
        <v>149</v>
      </c>
      <c r="O9" s="56">
        <v>127</v>
      </c>
      <c r="P9" s="56">
        <v>193</v>
      </c>
      <c r="Q9" s="56">
        <v>137</v>
      </c>
      <c r="R9" s="56">
        <v>52</v>
      </c>
      <c r="S9" s="56">
        <v>49</v>
      </c>
      <c r="T9" s="56">
        <v>31</v>
      </c>
      <c r="U9" s="56">
        <v>72</v>
      </c>
      <c r="V9" s="56">
        <v>33</v>
      </c>
      <c r="W9" s="56">
        <v>40</v>
      </c>
    </row>
    <row r="10" spans="1:23" ht="15.75" customHeight="1" x14ac:dyDescent="0.25">
      <c r="A10" t="s">
        <v>66</v>
      </c>
      <c r="B10" s="55" t="s">
        <v>5</v>
      </c>
      <c r="C10" s="55" t="s">
        <v>414</v>
      </c>
      <c r="D10" s="56">
        <v>954</v>
      </c>
      <c r="E10" s="56">
        <v>152</v>
      </c>
      <c r="F10" s="56">
        <v>39</v>
      </c>
      <c r="G10" s="56">
        <v>63</v>
      </c>
      <c r="H10" s="56">
        <v>-127</v>
      </c>
      <c r="I10" s="56">
        <v>59</v>
      </c>
      <c r="J10" s="56">
        <v>49</v>
      </c>
      <c r="K10" s="56">
        <v>135</v>
      </c>
      <c r="L10" s="56">
        <v>168</v>
      </c>
      <c r="M10" s="56">
        <v>97</v>
      </c>
      <c r="N10" s="56">
        <v>73</v>
      </c>
      <c r="O10" s="56">
        <v>48</v>
      </c>
      <c r="P10" s="56">
        <v>61</v>
      </c>
      <c r="Q10" s="56">
        <v>35</v>
      </c>
      <c r="R10" s="56">
        <v>37</v>
      </c>
      <c r="S10" s="56">
        <v>24</v>
      </c>
      <c r="T10" s="56">
        <v>17</v>
      </c>
      <c r="U10" s="56">
        <v>11</v>
      </c>
      <c r="V10" s="56">
        <v>8</v>
      </c>
      <c r="W10" s="56">
        <v>5</v>
      </c>
    </row>
    <row r="11" spans="1:23" ht="15.75" customHeight="1" x14ac:dyDescent="0.25">
      <c r="A11" t="s">
        <v>67</v>
      </c>
      <c r="B11" s="55" t="s">
        <v>6</v>
      </c>
      <c r="C11" s="55" t="s">
        <v>414</v>
      </c>
      <c r="D11" s="56">
        <v>200</v>
      </c>
      <c r="E11" s="56">
        <v>14</v>
      </c>
      <c r="F11" s="56">
        <v>5</v>
      </c>
      <c r="G11" s="56">
        <v>34</v>
      </c>
      <c r="H11" s="56">
        <v>-260</v>
      </c>
      <c r="I11" s="56">
        <v>0</v>
      </c>
      <c r="J11" s="56">
        <v>29</v>
      </c>
      <c r="K11" s="56">
        <v>47</v>
      </c>
      <c r="L11" s="56">
        <v>43</v>
      </c>
      <c r="M11" s="56">
        <v>73</v>
      </c>
      <c r="N11" s="56">
        <v>59</v>
      </c>
      <c r="O11" s="56">
        <v>53</v>
      </c>
      <c r="P11" s="56">
        <v>66</v>
      </c>
      <c r="Q11" s="56">
        <v>14</v>
      </c>
      <c r="R11" s="56">
        <v>21</v>
      </c>
      <c r="S11" s="56">
        <v>0</v>
      </c>
      <c r="T11" s="56">
        <v>0</v>
      </c>
      <c r="U11" s="56">
        <v>7</v>
      </c>
      <c r="V11" s="56">
        <v>4</v>
      </c>
      <c r="W11" s="56">
        <v>-9</v>
      </c>
    </row>
    <row r="12" spans="1:23" ht="15.75" customHeight="1" x14ac:dyDescent="0.25">
      <c r="A12" t="s">
        <v>68</v>
      </c>
      <c r="B12" s="55" t="s">
        <v>46</v>
      </c>
      <c r="C12" s="55" t="s">
        <v>414</v>
      </c>
      <c r="D12" s="56">
        <v>3412</v>
      </c>
      <c r="E12" s="56">
        <v>-158</v>
      </c>
      <c r="F12" s="56">
        <v>-100</v>
      </c>
      <c r="G12" s="56">
        <v>-40</v>
      </c>
      <c r="H12" s="56">
        <v>2119</v>
      </c>
      <c r="I12" s="56">
        <v>2826</v>
      </c>
      <c r="J12" s="56">
        <v>524</v>
      </c>
      <c r="K12" s="56">
        <v>-484</v>
      </c>
      <c r="L12" s="56">
        <v>-378</v>
      </c>
      <c r="M12" s="56">
        <v>-116</v>
      </c>
      <c r="N12" s="56">
        <v>-114</v>
      </c>
      <c r="O12" s="56">
        <v>-96</v>
      </c>
      <c r="P12" s="56">
        <v>-156</v>
      </c>
      <c r="Q12" s="56">
        <v>-161</v>
      </c>
      <c r="R12" s="56">
        <v>-89</v>
      </c>
      <c r="S12" s="56">
        <v>-50</v>
      </c>
      <c r="T12" s="56">
        <v>-41</v>
      </c>
      <c r="U12" s="56">
        <v>-17</v>
      </c>
      <c r="V12" s="56">
        <v>-11</v>
      </c>
      <c r="W12" s="56">
        <v>-46</v>
      </c>
    </row>
    <row r="13" spans="1:23" ht="15.75" customHeight="1" x14ac:dyDescent="0.25">
      <c r="A13" t="s">
        <v>69</v>
      </c>
      <c r="B13" s="55" t="s">
        <v>8</v>
      </c>
      <c r="C13" s="55" t="s">
        <v>414</v>
      </c>
      <c r="D13" s="56">
        <v>297</v>
      </c>
      <c r="E13" s="56">
        <v>42</v>
      </c>
      <c r="F13" s="56">
        <v>28</v>
      </c>
      <c r="G13" s="56">
        <v>21</v>
      </c>
      <c r="H13" s="56">
        <v>-97</v>
      </c>
      <c r="I13" s="56">
        <v>50</v>
      </c>
      <c r="J13" s="56">
        <v>63</v>
      </c>
      <c r="K13" s="56">
        <v>59</v>
      </c>
      <c r="L13" s="56">
        <v>65</v>
      </c>
      <c r="M13" s="56">
        <v>11</v>
      </c>
      <c r="N13" s="56">
        <v>33</v>
      </c>
      <c r="O13" s="56">
        <v>35</v>
      </c>
      <c r="P13" s="56">
        <v>15</v>
      </c>
      <c r="Q13" s="56">
        <v>-5</v>
      </c>
      <c r="R13" s="56">
        <v>-3</v>
      </c>
      <c r="S13" s="56">
        <v>8</v>
      </c>
      <c r="T13" s="56">
        <v>-4</v>
      </c>
      <c r="U13" s="56">
        <v>-6</v>
      </c>
      <c r="V13" s="56">
        <v>-11</v>
      </c>
      <c r="W13" s="56">
        <v>-7</v>
      </c>
    </row>
    <row r="14" spans="1:23" ht="15.75" customHeight="1" x14ac:dyDescent="0.25">
      <c r="A14" t="s">
        <v>70</v>
      </c>
      <c r="B14" s="55" t="s">
        <v>36</v>
      </c>
      <c r="C14" s="55" t="s">
        <v>414</v>
      </c>
      <c r="D14" s="56">
        <v>469</v>
      </c>
      <c r="E14" s="56">
        <v>38</v>
      </c>
      <c r="F14" s="56">
        <v>52</v>
      </c>
      <c r="G14" s="56">
        <v>-7</v>
      </c>
      <c r="H14" s="56">
        <v>-301</v>
      </c>
      <c r="I14" s="56">
        <v>46</v>
      </c>
      <c r="J14" s="56">
        <v>-37</v>
      </c>
      <c r="K14" s="56">
        <v>46</v>
      </c>
      <c r="L14" s="56">
        <v>120</v>
      </c>
      <c r="M14" s="56">
        <v>85</v>
      </c>
      <c r="N14" s="56">
        <v>76</v>
      </c>
      <c r="O14" s="56">
        <v>93</v>
      </c>
      <c r="P14" s="56">
        <v>135</v>
      </c>
      <c r="Q14" s="56">
        <v>72</v>
      </c>
      <c r="R14" s="56">
        <v>43</v>
      </c>
      <c r="S14" s="56">
        <v>4</v>
      </c>
      <c r="T14" s="56">
        <v>-17</v>
      </c>
      <c r="U14" s="56">
        <v>16</v>
      </c>
      <c r="V14" s="56">
        <v>-1</v>
      </c>
      <c r="W14" s="56">
        <v>6</v>
      </c>
    </row>
    <row r="15" spans="1:23" ht="15.75" customHeight="1" x14ac:dyDescent="0.25">
      <c r="A15" t="s">
        <v>71</v>
      </c>
      <c r="B15" s="55" t="s">
        <v>10</v>
      </c>
      <c r="C15" s="55" t="s">
        <v>414</v>
      </c>
      <c r="D15" s="56">
        <v>-109</v>
      </c>
      <c r="E15" s="56">
        <v>-65</v>
      </c>
      <c r="F15" s="56">
        <v>-43</v>
      </c>
      <c r="G15" s="56">
        <v>-36</v>
      </c>
      <c r="H15" s="56">
        <v>749</v>
      </c>
      <c r="I15" s="56">
        <v>27</v>
      </c>
      <c r="J15" s="56">
        <v>-345</v>
      </c>
      <c r="K15" s="56">
        <v>-132</v>
      </c>
      <c r="L15" s="56">
        <v>-88</v>
      </c>
      <c r="M15" s="56">
        <v>-27</v>
      </c>
      <c r="N15" s="56">
        <v>-42</v>
      </c>
      <c r="O15" s="56">
        <v>-26</v>
      </c>
      <c r="P15" s="56">
        <v>0</v>
      </c>
      <c r="Q15" s="56">
        <v>-1</v>
      </c>
      <c r="R15" s="56">
        <v>-2</v>
      </c>
      <c r="S15" s="56">
        <v>-29</v>
      </c>
      <c r="T15" s="56">
        <v>-21</v>
      </c>
      <c r="U15" s="56">
        <v>-13</v>
      </c>
      <c r="V15" s="56">
        <v>-7</v>
      </c>
      <c r="W15" s="56">
        <v>-8</v>
      </c>
    </row>
    <row r="16" spans="1:23" ht="15.75" customHeight="1" x14ac:dyDescent="0.25">
      <c r="A16" t="s">
        <v>72</v>
      </c>
      <c r="B16" s="55" t="s">
        <v>11</v>
      </c>
      <c r="C16" s="55" t="s">
        <v>414</v>
      </c>
      <c r="D16" s="56">
        <v>91</v>
      </c>
      <c r="E16" s="56">
        <v>50</v>
      </c>
      <c r="F16" s="56">
        <v>16</v>
      </c>
      <c r="G16" s="56">
        <v>-33</v>
      </c>
      <c r="H16" s="56">
        <v>-125</v>
      </c>
      <c r="I16" s="56">
        <v>-48</v>
      </c>
      <c r="J16" s="56">
        <v>15</v>
      </c>
      <c r="K16" s="56">
        <v>63</v>
      </c>
      <c r="L16" s="56">
        <v>47</v>
      </c>
      <c r="M16" s="56">
        <v>-18</v>
      </c>
      <c r="N16" s="56">
        <v>35</v>
      </c>
      <c r="O16" s="56">
        <v>11</v>
      </c>
      <c r="P16" s="56">
        <v>6</v>
      </c>
      <c r="Q16" s="56">
        <v>32</v>
      </c>
      <c r="R16" s="56">
        <v>21</v>
      </c>
      <c r="S16" s="56">
        <v>3</v>
      </c>
      <c r="T16" s="56">
        <v>7</v>
      </c>
      <c r="U16" s="56">
        <v>2</v>
      </c>
      <c r="V16" s="56">
        <v>9</v>
      </c>
      <c r="W16" s="56">
        <v>-2</v>
      </c>
    </row>
    <row r="17" spans="1:23" ht="15.75" customHeight="1" x14ac:dyDescent="0.25">
      <c r="A17" t="s">
        <v>73</v>
      </c>
      <c r="B17" s="55" t="s">
        <v>12</v>
      </c>
      <c r="C17" s="55" t="s">
        <v>414</v>
      </c>
      <c r="D17" s="56">
        <v>-449</v>
      </c>
      <c r="E17" s="56">
        <v>163</v>
      </c>
      <c r="F17" s="56">
        <v>104</v>
      </c>
      <c r="G17" s="56">
        <v>14</v>
      </c>
      <c r="H17" s="56">
        <v>-256</v>
      </c>
      <c r="I17" s="56">
        <v>-145</v>
      </c>
      <c r="J17" s="56">
        <v>-186</v>
      </c>
      <c r="K17" s="56">
        <v>83</v>
      </c>
      <c r="L17" s="56">
        <v>78</v>
      </c>
      <c r="M17" s="56">
        <v>-26</v>
      </c>
      <c r="N17" s="56">
        <v>-52</v>
      </c>
      <c r="O17" s="56">
        <v>-62</v>
      </c>
      <c r="P17" s="56">
        <v>-27</v>
      </c>
      <c r="Q17" s="56">
        <v>-35</v>
      </c>
      <c r="R17" s="56">
        <v>-28</v>
      </c>
      <c r="S17" s="56">
        <v>-27</v>
      </c>
      <c r="T17" s="56">
        <v>2</v>
      </c>
      <c r="U17" s="56">
        <v>-32</v>
      </c>
      <c r="V17" s="56">
        <v>-10</v>
      </c>
      <c r="W17" s="56">
        <v>-7</v>
      </c>
    </row>
    <row r="18" spans="1:23" ht="15.75" customHeight="1" x14ac:dyDescent="0.25">
      <c r="A18" t="s">
        <v>74</v>
      </c>
      <c r="B18" s="55" t="s">
        <v>13</v>
      </c>
      <c r="C18" s="55" t="s">
        <v>414</v>
      </c>
      <c r="D18" s="56">
        <v>925</v>
      </c>
      <c r="E18" s="56">
        <v>115</v>
      </c>
      <c r="F18" s="56">
        <v>54</v>
      </c>
      <c r="G18" s="56">
        <v>55</v>
      </c>
      <c r="H18" s="56">
        <v>-167</v>
      </c>
      <c r="I18" s="56">
        <v>25</v>
      </c>
      <c r="J18" s="56">
        <v>106</v>
      </c>
      <c r="K18" s="56">
        <v>163</v>
      </c>
      <c r="L18" s="56">
        <v>196</v>
      </c>
      <c r="M18" s="56">
        <v>24</v>
      </c>
      <c r="N18" s="56">
        <v>73</v>
      </c>
      <c r="O18" s="56">
        <v>34</v>
      </c>
      <c r="P18" s="56">
        <v>40</v>
      </c>
      <c r="Q18" s="56">
        <v>72</v>
      </c>
      <c r="R18" s="56">
        <v>57</v>
      </c>
      <c r="S18" s="56">
        <v>31</v>
      </c>
      <c r="T18" s="56">
        <v>19</v>
      </c>
      <c r="U18" s="56">
        <v>12</v>
      </c>
      <c r="V18" s="56">
        <v>1</v>
      </c>
      <c r="W18" s="56">
        <v>15</v>
      </c>
    </row>
    <row r="19" spans="1:23" ht="15.75" customHeight="1" x14ac:dyDescent="0.25">
      <c r="A19" t="s">
        <v>75</v>
      </c>
      <c r="B19" s="55" t="s">
        <v>14</v>
      </c>
      <c r="C19" s="55" t="s">
        <v>414</v>
      </c>
      <c r="D19" s="56">
        <v>-213</v>
      </c>
      <c r="E19" s="56">
        <v>136</v>
      </c>
      <c r="F19" s="56">
        <v>78</v>
      </c>
      <c r="G19" s="56">
        <v>34</v>
      </c>
      <c r="H19" s="56">
        <v>-172</v>
      </c>
      <c r="I19" s="56">
        <v>-144</v>
      </c>
      <c r="J19" s="56">
        <v>-140</v>
      </c>
      <c r="K19" s="56">
        <v>51</v>
      </c>
      <c r="L19" s="56">
        <v>92</v>
      </c>
      <c r="M19" s="56">
        <v>41</v>
      </c>
      <c r="N19" s="56">
        <v>-16</v>
      </c>
      <c r="O19" s="56">
        <v>-78</v>
      </c>
      <c r="P19" s="56">
        <v>-47</v>
      </c>
      <c r="Q19" s="56">
        <v>-85</v>
      </c>
      <c r="R19" s="56">
        <v>-5</v>
      </c>
      <c r="S19" s="56">
        <v>-7</v>
      </c>
      <c r="T19" s="56">
        <v>28</v>
      </c>
      <c r="U19" s="56">
        <v>29</v>
      </c>
      <c r="V19" s="56">
        <v>-6</v>
      </c>
      <c r="W19" s="56">
        <v>-2</v>
      </c>
    </row>
    <row r="20" spans="1:23" ht="15.75" customHeight="1" x14ac:dyDescent="0.25">
      <c r="A20" t="s">
        <v>76</v>
      </c>
      <c r="B20" s="55" t="s">
        <v>15</v>
      </c>
      <c r="C20" s="55" t="s">
        <v>414</v>
      </c>
      <c r="D20" s="56">
        <v>941</v>
      </c>
      <c r="E20" s="56">
        <v>37</v>
      </c>
      <c r="F20" s="56">
        <v>13</v>
      </c>
      <c r="G20" s="56">
        <v>38</v>
      </c>
      <c r="H20" s="56">
        <v>-101</v>
      </c>
      <c r="I20" s="56">
        <v>126</v>
      </c>
      <c r="J20" s="56">
        <v>218</v>
      </c>
      <c r="K20" s="56">
        <v>165</v>
      </c>
      <c r="L20" s="56">
        <v>152</v>
      </c>
      <c r="M20" s="56">
        <v>89</v>
      </c>
      <c r="N20" s="56">
        <v>51</v>
      </c>
      <c r="O20" s="56">
        <v>21</v>
      </c>
      <c r="P20" s="56">
        <v>39</v>
      </c>
      <c r="Q20" s="56">
        <v>34</v>
      </c>
      <c r="R20" s="56">
        <v>27</v>
      </c>
      <c r="S20" s="56">
        <v>14</v>
      </c>
      <c r="T20" s="56">
        <v>11</v>
      </c>
      <c r="U20" s="56">
        <v>7</v>
      </c>
      <c r="V20" s="56">
        <v>1</v>
      </c>
      <c r="W20" s="56">
        <v>-1</v>
      </c>
    </row>
    <row r="21" spans="1:23" ht="15.75" customHeight="1" x14ac:dyDescent="0.25">
      <c r="A21" t="s">
        <v>77</v>
      </c>
      <c r="B21" s="55" t="s">
        <v>16</v>
      </c>
      <c r="C21" s="55" t="s">
        <v>414</v>
      </c>
      <c r="D21" s="56">
        <v>1560</v>
      </c>
      <c r="E21" s="56">
        <v>116</v>
      </c>
      <c r="F21" s="56">
        <v>48</v>
      </c>
      <c r="G21" s="56">
        <v>43</v>
      </c>
      <c r="H21" s="56">
        <v>669</v>
      </c>
      <c r="I21" s="56">
        <v>-89</v>
      </c>
      <c r="J21" s="56">
        <v>40</v>
      </c>
      <c r="K21" s="56">
        <v>177</v>
      </c>
      <c r="L21" s="56">
        <v>53</v>
      </c>
      <c r="M21" s="56">
        <v>77</v>
      </c>
      <c r="N21" s="56">
        <v>14</v>
      </c>
      <c r="O21" s="56">
        <v>55</v>
      </c>
      <c r="P21" s="56">
        <v>142</v>
      </c>
      <c r="Q21" s="56">
        <v>143</v>
      </c>
      <c r="R21" s="56">
        <v>39</v>
      </c>
      <c r="S21" s="56">
        <v>-4</v>
      </c>
      <c r="T21" s="56">
        <v>2</v>
      </c>
      <c r="U21" s="56">
        <v>5</v>
      </c>
      <c r="V21" s="56">
        <v>15</v>
      </c>
      <c r="W21" s="56">
        <v>15</v>
      </c>
    </row>
    <row r="22" spans="1:23" ht="15.75" customHeight="1" x14ac:dyDescent="0.25">
      <c r="A22" t="s">
        <v>78</v>
      </c>
      <c r="B22" s="55" t="s">
        <v>17</v>
      </c>
      <c r="C22" s="55" t="s">
        <v>414</v>
      </c>
      <c r="D22" s="56">
        <v>-1988</v>
      </c>
      <c r="E22" s="56">
        <v>-740</v>
      </c>
      <c r="F22" s="56">
        <v>-468</v>
      </c>
      <c r="G22" s="56">
        <v>-231</v>
      </c>
      <c r="H22" s="56">
        <v>2327</v>
      </c>
      <c r="I22" s="56">
        <v>1276</v>
      </c>
      <c r="J22" s="56">
        <v>-276</v>
      </c>
      <c r="K22" s="56">
        <v>-1257</v>
      </c>
      <c r="L22" s="56">
        <v>-967</v>
      </c>
      <c r="M22" s="56">
        <v>-480</v>
      </c>
      <c r="N22" s="56">
        <v>-173</v>
      </c>
      <c r="O22" s="56">
        <v>-69</v>
      </c>
      <c r="P22" s="56">
        <v>-133</v>
      </c>
      <c r="Q22" s="56">
        <v>-203</v>
      </c>
      <c r="R22" s="56">
        <v>-116</v>
      </c>
      <c r="S22" s="56">
        <v>-87</v>
      </c>
      <c r="T22" s="56">
        <v>-121</v>
      </c>
      <c r="U22" s="56">
        <v>-120</v>
      </c>
      <c r="V22" s="56">
        <v>-99</v>
      </c>
      <c r="W22" s="56">
        <v>-51</v>
      </c>
    </row>
    <row r="23" spans="1:23" ht="15.75" customHeight="1" x14ac:dyDescent="0.25">
      <c r="A23" t="s">
        <v>79</v>
      </c>
      <c r="B23" s="55" t="s">
        <v>18</v>
      </c>
      <c r="C23" s="55" t="s">
        <v>414</v>
      </c>
      <c r="D23" s="56">
        <v>2054</v>
      </c>
      <c r="E23" s="56">
        <v>175</v>
      </c>
      <c r="F23" s="56">
        <v>134</v>
      </c>
      <c r="G23" s="56">
        <v>112</v>
      </c>
      <c r="H23" s="56">
        <v>-477</v>
      </c>
      <c r="I23" s="56">
        <v>229</v>
      </c>
      <c r="J23" s="56">
        <v>274</v>
      </c>
      <c r="K23" s="56">
        <v>260</v>
      </c>
      <c r="L23" s="56">
        <v>333</v>
      </c>
      <c r="M23" s="56">
        <v>248</v>
      </c>
      <c r="N23" s="56">
        <v>216</v>
      </c>
      <c r="O23" s="56">
        <v>185</v>
      </c>
      <c r="P23" s="56">
        <v>160</v>
      </c>
      <c r="Q23" s="56">
        <v>75</v>
      </c>
      <c r="R23" s="56">
        <v>34</v>
      </c>
      <c r="S23" s="56">
        <v>8</v>
      </c>
      <c r="T23" s="56">
        <v>26</v>
      </c>
      <c r="U23" s="56">
        <v>23</v>
      </c>
      <c r="V23" s="56">
        <v>30</v>
      </c>
      <c r="W23" s="56">
        <v>9</v>
      </c>
    </row>
    <row r="24" spans="1:23" ht="15.75" customHeight="1" x14ac:dyDescent="0.25">
      <c r="A24" t="s">
        <v>80</v>
      </c>
      <c r="B24" s="55" t="s">
        <v>19</v>
      </c>
      <c r="C24" s="55" t="s">
        <v>414</v>
      </c>
      <c r="D24" s="56">
        <v>-353</v>
      </c>
      <c r="E24" s="56">
        <v>-23</v>
      </c>
      <c r="F24" s="56">
        <v>-27</v>
      </c>
      <c r="G24" s="56">
        <v>-26</v>
      </c>
      <c r="H24" s="56">
        <v>-22</v>
      </c>
      <c r="I24" s="56">
        <v>-30</v>
      </c>
      <c r="J24" s="56">
        <v>-127</v>
      </c>
      <c r="K24" s="56">
        <v>-36</v>
      </c>
      <c r="L24" s="56">
        <v>-52</v>
      </c>
      <c r="M24" s="56">
        <v>-52</v>
      </c>
      <c r="N24" s="56">
        <v>7</v>
      </c>
      <c r="O24" s="56">
        <v>2</v>
      </c>
      <c r="P24" s="56">
        <v>6</v>
      </c>
      <c r="Q24" s="56">
        <v>17</v>
      </c>
      <c r="R24" s="56">
        <v>2</v>
      </c>
      <c r="S24" s="56">
        <v>12</v>
      </c>
      <c r="T24" s="56">
        <v>3</v>
      </c>
      <c r="U24" s="56">
        <v>-4</v>
      </c>
      <c r="V24" s="56">
        <v>-7</v>
      </c>
      <c r="W24" s="56">
        <v>4</v>
      </c>
    </row>
    <row r="25" spans="1:23" ht="15.75" customHeight="1" x14ac:dyDescent="0.25">
      <c r="A25" t="s">
        <v>81</v>
      </c>
      <c r="B25" s="55" t="s">
        <v>20</v>
      </c>
      <c r="C25" s="55" t="s">
        <v>414</v>
      </c>
      <c r="D25" s="56">
        <v>-261</v>
      </c>
      <c r="E25" s="56">
        <v>-39</v>
      </c>
      <c r="F25" s="56">
        <v>-9</v>
      </c>
      <c r="G25" s="56">
        <v>-15</v>
      </c>
      <c r="H25" s="56">
        <v>-119</v>
      </c>
      <c r="I25" s="56">
        <v>-26</v>
      </c>
      <c r="J25" s="56">
        <v>-35</v>
      </c>
      <c r="K25" s="56">
        <v>39</v>
      </c>
      <c r="L25" s="56">
        <v>10</v>
      </c>
      <c r="M25" s="56">
        <v>-27</v>
      </c>
      <c r="N25" s="56">
        <v>-12</v>
      </c>
      <c r="O25" s="56">
        <v>-13</v>
      </c>
      <c r="P25" s="56">
        <v>-31</v>
      </c>
      <c r="Q25" s="56">
        <v>5</v>
      </c>
      <c r="R25" s="56">
        <v>-2</v>
      </c>
      <c r="S25" s="56">
        <v>-6</v>
      </c>
      <c r="T25" s="56">
        <v>-5</v>
      </c>
      <c r="U25" s="56">
        <v>5</v>
      </c>
      <c r="V25" s="56">
        <v>13</v>
      </c>
      <c r="W25" s="56">
        <v>6</v>
      </c>
    </row>
    <row r="26" spans="1:23" ht="15.75" customHeight="1" x14ac:dyDescent="0.25">
      <c r="A26" t="s">
        <v>82</v>
      </c>
      <c r="B26" s="55" t="s">
        <v>21</v>
      </c>
      <c r="C26" s="55" t="s">
        <v>414</v>
      </c>
      <c r="D26" s="56">
        <v>458</v>
      </c>
      <c r="E26" s="56">
        <v>-9</v>
      </c>
      <c r="F26" s="56">
        <v>-55</v>
      </c>
      <c r="G26" s="56">
        <v>28</v>
      </c>
      <c r="H26" s="56">
        <v>-127</v>
      </c>
      <c r="I26" s="56">
        <v>71</v>
      </c>
      <c r="J26" s="56">
        <v>30</v>
      </c>
      <c r="K26" s="56">
        <v>31</v>
      </c>
      <c r="L26" s="56">
        <v>125</v>
      </c>
      <c r="M26" s="56">
        <v>86</v>
      </c>
      <c r="N26" s="56">
        <v>55</v>
      </c>
      <c r="O26" s="56">
        <v>54</v>
      </c>
      <c r="P26" s="56">
        <v>63</v>
      </c>
      <c r="Q26" s="56">
        <v>78</v>
      </c>
      <c r="R26" s="56">
        <v>16</v>
      </c>
      <c r="S26" s="56">
        <v>-5</v>
      </c>
      <c r="T26" s="56">
        <v>4</v>
      </c>
      <c r="U26" s="56">
        <v>10</v>
      </c>
      <c r="V26" s="56">
        <v>4</v>
      </c>
      <c r="W26" s="56">
        <v>-1</v>
      </c>
    </row>
    <row r="27" spans="1:23" ht="15.75" customHeight="1" x14ac:dyDescent="0.25">
      <c r="A27" t="s">
        <v>83</v>
      </c>
      <c r="B27" s="55" t="s">
        <v>47</v>
      </c>
      <c r="C27" s="55" t="s">
        <v>414</v>
      </c>
      <c r="D27" s="56">
        <v>129</v>
      </c>
      <c r="E27" s="56">
        <v>26</v>
      </c>
      <c r="F27" s="56">
        <v>-3</v>
      </c>
      <c r="G27" s="56">
        <v>19</v>
      </c>
      <c r="H27" s="56">
        <v>-114</v>
      </c>
      <c r="I27" s="56">
        <v>-11</v>
      </c>
      <c r="J27" s="56">
        <v>19</v>
      </c>
      <c r="K27" s="56">
        <v>44</v>
      </c>
      <c r="L27" s="56">
        <v>22</v>
      </c>
      <c r="M27" s="56">
        <v>13</v>
      </c>
      <c r="N27" s="56">
        <v>17</v>
      </c>
      <c r="O27" s="56">
        <v>31</v>
      </c>
      <c r="P27" s="56">
        <v>11</v>
      </c>
      <c r="Q27" s="56">
        <v>27</v>
      </c>
      <c r="R27" s="56">
        <v>15</v>
      </c>
      <c r="S27" s="56">
        <v>7</v>
      </c>
      <c r="T27" s="56">
        <v>4</v>
      </c>
      <c r="U27" s="56">
        <v>1</v>
      </c>
      <c r="V27" s="56">
        <v>3</v>
      </c>
      <c r="W27" s="56">
        <v>-2</v>
      </c>
    </row>
    <row r="28" spans="1:23" ht="15.75" customHeight="1" x14ac:dyDescent="0.25">
      <c r="A28" t="s">
        <v>84</v>
      </c>
      <c r="B28" s="55" t="s">
        <v>22</v>
      </c>
      <c r="C28" s="55" t="s">
        <v>414</v>
      </c>
      <c r="D28" s="56">
        <v>-21</v>
      </c>
      <c r="E28" s="56">
        <v>41</v>
      </c>
      <c r="F28" s="56">
        <v>-9</v>
      </c>
      <c r="G28" s="56">
        <v>14</v>
      </c>
      <c r="H28" s="56">
        <v>-139</v>
      </c>
      <c r="I28" s="56">
        <v>-95</v>
      </c>
      <c r="J28" s="56">
        <v>-102</v>
      </c>
      <c r="K28" s="56">
        <v>-17</v>
      </c>
      <c r="L28" s="56">
        <v>69</v>
      </c>
      <c r="M28" s="56">
        <v>2</v>
      </c>
      <c r="N28" s="56">
        <v>21</v>
      </c>
      <c r="O28" s="56">
        <v>33</v>
      </c>
      <c r="P28" s="56">
        <v>70</v>
      </c>
      <c r="Q28" s="56">
        <v>33</v>
      </c>
      <c r="R28" s="56">
        <v>56</v>
      </c>
      <c r="S28" s="56">
        <v>24</v>
      </c>
      <c r="T28" s="56">
        <v>-10</v>
      </c>
      <c r="U28" s="56">
        <v>-5</v>
      </c>
      <c r="V28" s="56">
        <v>-10</v>
      </c>
      <c r="W28" s="56">
        <v>3</v>
      </c>
    </row>
    <row r="29" spans="1:23" ht="15.75" customHeight="1" x14ac:dyDescent="0.25">
      <c r="A29" t="s">
        <v>85</v>
      </c>
      <c r="B29" s="55" t="s">
        <v>23</v>
      </c>
      <c r="C29" s="55" t="s">
        <v>414</v>
      </c>
      <c r="D29" s="56">
        <v>302</v>
      </c>
      <c r="E29" s="56">
        <v>34</v>
      </c>
      <c r="F29" s="56">
        <v>-6</v>
      </c>
      <c r="G29" s="56">
        <v>-2</v>
      </c>
      <c r="H29" s="56">
        <v>-47</v>
      </c>
      <c r="I29" s="56">
        <v>13</v>
      </c>
      <c r="J29" s="56">
        <v>112</v>
      </c>
      <c r="K29" s="56">
        <v>181</v>
      </c>
      <c r="L29" s="56">
        <v>30</v>
      </c>
      <c r="M29" s="56">
        <v>-15</v>
      </c>
      <c r="N29" s="56">
        <v>-40</v>
      </c>
      <c r="O29" s="56">
        <v>44</v>
      </c>
      <c r="P29" s="56">
        <v>-26</v>
      </c>
      <c r="Q29" s="56">
        <v>11</v>
      </c>
      <c r="R29" s="56">
        <v>-3</v>
      </c>
      <c r="S29" s="56">
        <v>-9</v>
      </c>
      <c r="T29" s="56">
        <v>10</v>
      </c>
      <c r="U29" s="56">
        <v>6</v>
      </c>
      <c r="V29" s="56">
        <v>6</v>
      </c>
      <c r="W29" s="56">
        <v>3</v>
      </c>
    </row>
    <row r="30" spans="1:23" ht="15.75" customHeight="1" x14ac:dyDescent="0.25">
      <c r="A30" t="s">
        <v>86</v>
      </c>
      <c r="B30" s="55" t="s">
        <v>24</v>
      </c>
      <c r="C30" s="55" t="s">
        <v>414</v>
      </c>
      <c r="D30" s="56">
        <v>200</v>
      </c>
      <c r="E30" s="56">
        <v>13</v>
      </c>
      <c r="F30" s="56">
        <v>-1</v>
      </c>
      <c r="G30" s="56">
        <v>20</v>
      </c>
      <c r="H30" s="56">
        <v>-58</v>
      </c>
      <c r="I30" s="56">
        <v>30</v>
      </c>
      <c r="J30" s="56">
        <v>34</v>
      </c>
      <c r="K30" s="56">
        <v>20</v>
      </c>
      <c r="L30" s="56">
        <v>24</v>
      </c>
      <c r="M30" s="56">
        <v>15</v>
      </c>
      <c r="N30" s="56">
        <v>13</v>
      </c>
      <c r="O30" s="56">
        <v>7</v>
      </c>
      <c r="P30" s="56">
        <v>37</v>
      </c>
      <c r="Q30" s="56">
        <v>20</v>
      </c>
      <c r="R30" s="56">
        <v>10</v>
      </c>
      <c r="S30" s="56">
        <v>3</v>
      </c>
      <c r="T30" s="56">
        <v>4</v>
      </c>
      <c r="U30" s="56">
        <v>5</v>
      </c>
      <c r="V30" s="56">
        <v>1</v>
      </c>
      <c r="W30" s="56">
        <v>3</v>
      </c>
    </row>
    <row r="31" spans="1:23" ht="15.75" customHeight="1" x14ac:dyDescent="0.25">
      <c r="A31" t="s">
        <v>87</v>
      </c>
      <c r="B31" s="55" t="s">
        <v>25</v>
      </c>
      <c r="C31" s="55" t="s">
        <v>414</v>
      </c>
      <c r="D31" s="56">
        <v>2023</v>
      </c>
      <c r="E31" s="56">
        <v>138</v>
      </c>
      <c r="F31" s="56">
        <v>159</v>
      </c>
      <c r="G31" s="56">
        <v>81</v>
      </c>
      <c r="H31" s="56">
        <v>-190</v>
      </c>
      <c r="I31" s="56">
        <v>684</v>
      </c>
      <c r="J31" s="56">
        <v>206</v>
      </c>
      <c r="K31" s="56">
        <v>145</v>
      </c>
      <c r="L31" s="56">
        <v>152</v>
      </c>
      <c r="M31" s="56">
        <v>166</v>
      </c>
      <c r="N31" s="56">
        <v>54</v>
      </c>
      <c r="O31" s="56">
        <v>88</v>
      </c>
      <c r="P31" s="56">
        <v>111</v>
      </c>
      <c r="Q31" s="56">
        <v>95</v>
      </c>
      <c r="R31" s="56">
        <v>58</v>
      </c>
      <c r="S31" s="56">
        <v>31</v>
      </c>
      <c r="T31" s="56">
        <v>11</v>
      </c>
      <c r="U31" s="56">
        <v>13</v>
      </c>
      <c r="V31" s="56">
        <v>14</v>
      </c>
      <c r="W31" s="56">
        <v>7</v>
      </c>
    </row>
    <row r="32" spans="1:23" ht="15.75" customHeight="1" x14ac:dyDescent="0.25">
      <c r="A32" t="s">
        <v>88</v>
      </c>
      <c r="B32" s="55" t="s">
        <v>26</v>
      </c>
      <c r="C32" s="55" t="s">
        <v>414</v>
      </c>
      <c r="D32" s="56">
        <v>-344</v>
      </c>
      <c r="E32" s="56">
        <v>52</v>
      </c>
      <c r="F32" s="56">
        <v>-29</v>
      </c>
      <c r="G32" s="56">
        <v>-42</v>
      </c>
      <c r="H32" s="56">
        <v>-37</v>
      </c>
      <c r="I32" s="56">
        <v>125</v>
      </c>
      <c r="J32" s="56">
        <v>-115</v>
      </c>
      <c r="K32" s="56">
        <v>-27</v>
      </c>
      <c r="L32" s="56">
        <v>-22</v>
      </c>
      <c r="M32" s="56">
        <v>-24</v>
      </c>
      <c r="N32" s="56">
        <v>-43</v>
      </c>
      <c r="O32" s="56">
        <v>-79</v>
      </c>
      <c r="P32" s="56">
        <v>-66</v>
      </c>
      <c r="Q32" s="56">
        <v>-6</v>
      </c>
      <c r="R32" s="56">
        <v>-27</v>
      </c>
      <c r="S32" s="56">
        <v>-17</v>
      </c>
      <c r="T32" s="56">
        <v>-2</v>
      </c>
      <c r="U32" s="56">
        <v>-4</v>
      </c>
      <c r="V32" s="56">
        <v>13</v>
      </c>
      <c r="W32" s="56">
        <v>6</v>
      </c>
    </row>
    <row r="33" spans="1:23" ht="15.75" customHeight="1" x14ac:dyDescent="0.25">
      <c r="A33" t="s">
        <v>89</v>
      </c>
      <c r="B33" s="55" t="s">
        <v>7</v>
      </c>
      <c r="C33" s="55" t="s">
        <v>414</v>
      </c>
      <c r="D33" s="56">
        <v>835</v>
      </c>
      <c r="E33" s="56">
        <v>100</v>
      </c>
      <c r="F33" s="56">
        <v>71</v>
      </c>
      <c r="G33" s="56">
        <v>7</v>
      </c>
      <c r="H33" s="56">
        <v>-164</v>
      </c>
      <c r="I33" s="56">
        <v>53</v>
      </c>
      <c r="J33" s="56">
        <v>73</v>
      </c>
      <c r="K33" s="56">
        <v>147</v>
      </c>
      <c r="L33" s="56">
        <v>108</v>
      </c>
      <c r="M33" s="56">
        <v>61</v>
      </c>
      <c r="N33" s="56">
        <v>52</v>
      </c>
      <c r="O33" s="56">
        <v>93</v>
      </c>
      <c r="P33" s="56">
        <v>128</v>
      </c>
      <c r="Q33" s="56">
        <v>99</v>
      </c>
      <c r="R33" s="56">
        <v>23</v>
      </c>
      <c r="S33" s="56">
        <v>8</v>
      </c>
      <c r="T33" s="56">
        <v>12</v>
      </c>
      <c r="U33" s="56">
        <v>-21</v>
      </c>
      <c r="V33" s="56">
        <v>-11</v>
      </c>
      <c r="W33" s="56">
        <v>-4</v>
      </c>
    </row>
    <row r="34" spans="1:23" ht="15.75" customHeight="1" x14ac:dyDescent="0.25">
      <c r="A34" t="s">
        <v>90</v>
      </c>
      <c r="B34" s="55" t="s">
        <v>27</v>
      </c>
      <c r="C34" s="55" t="s">
        <v>414</v>
      </c>
      <c r="D34" s="56">
        <v>-112</v>
      </c>
      <c r="E34" s="56">
        <v>1</v>
      </c>
      <c r="F34" s="56">
        <v>-10</v>
      </c>
      <c r="G34" s="56">
        <v>-36</v>
      </c>
      <c r="H34" s="56">
        <v>-78</v>
      </c>
      <c r="I34" s="56">
        <v>14</v>
      </c>
      <c r="J34" s="56">
        <v>-9</v>
      </c>
      <c r="K34" s="56">
        <v>-2</v>
      </c>
      <c r="L34" s="56">
        <v>-13</v>
      </c>
      <c r="M34" s="56">
        <v>15</v>
      </c>
      <c r="N34" s="56">
        <v>-5</v>
      </c>
      <c r="O34" s="56">
        <v>-1</v>
      </c>
      <c r="P34" s="56">
        <v>-8</v>
      </c>
      <c r="Q34" s="56">
        <v>15</v>
      </c>
      <c r="R34" s="56">
        <v>-3</v>
      </c>
      <c r="S34" s="56">
        <v>3</v>
      </c>
      <c r="T34" s="56">
        <v>3</v>
      </c>
      <c r="U34" s="56">
        <v>1</v>
      </c>
      <c r="V34" s="56">
        <v>1</v>
      </c>
      <c r="W34" s="56">
        <v>0</v>
      </c>
    </row>
    <row r="35" spans="1:23" ht="15.75" customHeight="1" x14ac:dyDescent="0.25">
      <c r="A35" t="s">
        <v>91</v>
      </c>
      <c r="B35" s="55" t="s">
        <v>28</v>
      </c>
      <c r="C35" s="55" t="s">
        <v>414</v>
      </c>
      <c r="D35" s="56">
        <v>366</v>
      </c>
      <c r="E35" s="56">
        <v>85</v>
      </c>
      <c r="F35" s="56">
        <v>68</v>
      </c>
      <c r="G35" s="56">
        <v>24</v>
      </c>
      <c r="H35" s="56">
        <v>-115</v>
      </c>
      <c r="I35" s="56">
        <v>22</v>
      </c>
      <c r="J35" s="56">
        <v>-83</v>
      </c>
      <c r="K35" s="56">
        <v>42</v>
      </c>
      <c r="L35" s="56">
        <v>25</v>
      </c>
      <c r="M35" s="56">
        <v>38</v>
      </c>
      <c r="N35" s="56">
        <v>27</v>
      </c>
      <c r="O35" s="56">
        <v>42</v>
      </c>
      <c r="P35" s="56">
        <v>40</v>
      </c>
      <c r="Q35" s="56">
        <v>61</v>
      </c>
      <c r="R35" s="56">
        <v>49</v>
      </c>
      <c r="S35" s="56">
        <v>15</v>
      </c>
      <c r="T35" s="56">
        <v>18</v>
      </c>
      <c r="U35" s="56">
        <v>1</v>
      </c>
      <c r="V35" s="56">
        <v>8</v>
      </c>
      <c r="W35" s="56">
        <v>-1</v>
      </c>
    </row>
    <row r="36" spans="1:23" ht="15.75" customHeight="1" x14ac:dyDescent="0.25">
      <c r="A36" t="s">
        <v>92</v>
      </c>
      <c r="B36" s="55" t="s">
        <v>29</v>
      </c>
      <c r="C36" s="55" t="s">
        <v>414</v>
      </c>
      <c r="D36" s="56">
        <v>1334</v>
      </c>
      <c r="E36" s="56">
        <v>179</v>
      </c>
      <c r="F36" s="56">
        <v>149</v>
      </c>
      <c r="G36" s="56">
        <v>51</v>
      </c>
      <c r="H36" s="56">
        <v>-127</v>
      </c>
      <c r="I36" s="56">
        <v>19</v>
      </c>
      <c r="J36" s="56">
        <v>119</v>
      </c>
      <c r="K36" s="56">
        <v>281</v>
      </c>
      <c r="L36" s="56">
        <v>256</v>
      </c>
      <c r="M36" s="56">
        <v>118</v>
      </c>
      <c r="N36" s="56">
        <v>52</v>
      </c>
      <c r="O36" s="56">
        <v>42</v>
      </c>
      <c r="P36" s="56">
        <v>28</v>
      </c>
      <c r="Q36" s="56">
        <v>-13</v>
      </c>
      <c r="R36" s="56">
        <v>8</v>
      </c>
      <c r="S36" s="56">
        <v>61</v>
      </c>
      <c r="T36" s="56">
        <v>18</v>
      </c>
      <c r="U36" s="56">
        <v>20</v>
      </c>
      <c r="V36" s="56">
        <v>34</v>
      </c>
      <c r="W36" s="56">
        <v>39</v>
      </c>
    </row>
    <row r="37" spans="1:23" ht="15.75" customHeight="1" x14ac:dyDescent="0.25">
      <c r="A37" t="s">
        <v>93</v>
      </c>
      <c r="B37" s="55" t="s">
        <v>30</v>
      </c>
      <c r="C37" s="55" t="s">
        <v>414</v>
      </c>
      <c r="D37" s="56">
        <v>701</v>
      </c>
      <c r="E37" s="56">
        <v>123</v>
      </c>
      <c r="F37" s="56">
        <v>78</v>
      </c>
      <c r="G37" s="56">
        <v>39</v>
      </c>
      <c r="H37" s="56">
        <v>712</v>
      </c>
      <c r="I37" s="56">
        <v>-244</v>
      </c>
      <c r="J37" s="56">
        <v>-159</v>
      </c>
      <c r="K37" s="56">
        <v>34</v>
      </c>
      <c r="L37" s="56">
        <v>101</v>
      </c>
      <c r="M37" s="56">
        <v>56</v>
      </c>
      <c r="N37" s="56">
        <v>-31</v>
      </c>
      <c r="O37" s="56">
        <v>-26</v>
      </c>
      <c r="P37" s="56">
        <v>-29</v>
      </c>
      <c r="Q37" s="56">
        <v>23</v>
      </c>
      <c r="R37" s="56">
        <v>-15</v>
      </c>
      <c r="S37" s="56">
        <v>7</v>
      </c>
      <c r="T37" s="56">
        <v>-4</v>
      </c>
      <c r="U37" s="56">
        <v>21</v>
      </c>
      <c r="V37" s="56">
        <v>5</v>
      </c>
      <c r="W37" s="56">
        <v>10</v>
      </c>
    </row>
    <row r="38" spans="1:23" ht="15.75" customHeight="1" x14ac:dyDescent="0.25">
      <c r="A38" t="s">
        <v>94</v>
      </c>
      <c r="B38" s="55" t="s">
        <v>9</v>
      </c>
      <c r="C38" s="55" t="s">
        <v>414</v>
      </c>
      <c r="D38" s="56">
        <v>-108</v>
      </c>
      <c r="E38" s="56">
        <v>8</v>
      </c>
      <c r="F38" s="56">
        <v>-22</v>
      </c>
      <c r="G38" s="56">
        <v>-45</v>
      </c>
      <c r="H38" s="56">
        <v>-11</v>
      </c>
      <c r="I38" s="56">
        <v>8</v>
      </c>
      <c r="J38" s="56">
        <v>28</v>
      </c>
      <c r="K38" s="56">
        <v>-34</v>
      </c>
      <c r="L38" s="56">
        <v>-10</v>
      </c>
      <c r="M38" s="56">
        <v>-8</v>
      </c>
      <c r="N38" s="56">
        <v>5</v>
      </c>
      <c r="O38" s="56">
        <v>-3</v>
      </c>
      <c r="P38" s="56">
        <v>-26</v>
      </c>
      <c r="Q38" s="56">
        <v>17</v>
      </c>
      <c r="R38" s="56">
        <v>-6</v>
      </c>
      <c r="S38" s="56">
        <v>-4</v>
      </c>
      <c r="T38" s="56">
        <v>-9</v>
      </c>
      <c r="U38" s="56">
        <v>7</v>
      </c>
      <c r="V38" s="56">
        <v>-8</v>
      </c>
      <c r="W38" s="56">
        <v>5</v>
      </c>
    </row>
    <row r="39" spans="1:23" ht="15.75" customHeight="1" x14ac:dyDescent="0.25">
      <c r="A39" t="s">
        <v>95</v>
      </c>
      <c r="B39" s="55" t="s">
        <v>31</v>
      </c>
      <c r="C39" s="55" t="s">
        <v>414</v>
      </c>
      <c r="D39" s="56">
        <v>1319</v>
      </c>
      <c r="E39" s="56">
        <v>97</v>
      </c>
      <c r="F39" s="56">
        <v>77</v>
      </c>
      <c r="G39" s="56">
        <v>35</v>
      </c>
      <c r="H39" s="56">
        <v>-152</v>
      </c>
      <c r="I39" s="56">
        <v>312</v>
      </c>
      <c r="J39" s="56">
        <v>350</v>
      </c>
      <c r="K39" s="56">
        <v>241</v>
      </c>
      <c r="L39" s="56">
        <v>114</v>
      </c>
      <c r="M39" s="56">
        <v>87</v>
      </c>
      <c r="N39" s="56">
        <v>61</v>
      </c>
      <c r="O39" s="56">
        <v>16</v>
      </c>
      <c r="P39" s="56">
        <v>9</v>
      </c>
      <c r="Q39" s="56">
        <v>-6</v>
      </c>
      <c r="R39" s="56">
        <v>-1</v>
      </c>
      <c r="S39" s="56">
        <v>15</v>
      </c>
      <c r="T39" s="56">
        <v>31</v>
      </c>
      <c r="U39" s="56">
        <v>32</v>
      </c>
      <c r="V39" s="56">
        <v>5</v>
      </c>
      <c r="W39" s="56">
        <v>-4</v>
      </c>
    </row>
    <row r="40" spans="1:23" ht="31.5" customHeight="1" x14ac:dyDescent="0.25">
      <c r="A40" t="s">
        <v>63</v>
      </c>
      <c r="B40" s="55" t="s">
        <v>2</v>
      </c>
      <c r="C40" s="55" t="s">
        <v>0</v>
      </c>
      <c r="D40" s="56">
        <v>8885</v>
      </c>
      <c r="E40" s="56">
        <v>607</v>
      </c>
      <c r="F40" s="56">
        <v>369</v>
      </c>
      <c r="G40" s="56">
        <v>173</v>
      </c>
      <c r="H40" s="56">
        <v>1561</v>
      </c>
      <c r="I40" s="56">
        <v>3049</v>
      </c>
      <c r="J40" s="56">
        <v>403</v>
      </c>
      <c r="K40" s="56">
        <v>403</v>
      </c>
      <c r="L40" s="56">
        <v>529</v>
      </c>
      <c r="M40" s="56">
        <v>397</v>
      </c>
      <c r="N40" s="56">
        <v>291</v>
      </c>
      <c r="O40" s="56">
        <v>222</v>
      </c>
      <c r="P40" s="56">
        <v>372</v>
      </c>
      <c r="Q40" s="56">
        <v>289</v>
      </c>
      <c r="R40" s="56">
        <v>161</v>
      </c>
      <c r="S40" s="56">
        <v>33</v>
      </c>
      <c r="T40" s="56">
        <v>13</v>
      </c>
      <c r="U40" s="56">
        <v>21</v>
      </c>
      <c r="V40" s="56">
        <v>0</v>
      </c>
      <c r="W40" s="56">
        <v>-8</v>
      </c>
    </row>
    <row r="41" spans="1:23" ht="25.5" customHeight="1" x14ac:dyDescent="0.25">
      <c r="A41" t="s">
        <v>64</v>
      </c>
      <c r="B41" s="55" t="s">
        <v>3</v>
      </c>
      <c r="C41" s="55" t="s">
        <v>0</v>
      </c>
      <c r="D41" s="56">
        <v>684</v>
      </c>
      <c r="E41" s="56">
        <v>15</v>
      </c>
      <c r="F41" s="56">
        <v>11</v>
      </c>
      <c r="G41" s="56">
        <v>5</v>
      </c>
      <c r="H41" s="56">
        <v>388</v>
      </c>
      <c r="I41" s="56">
        <v>487</v>
      </c>
      <c r="J41" s="56">
        <v>76</v>
      </c>
      <c r="K41" s="56">
        <v>23</v>
      </c>
      <c r="L41" s="56">
        <v>-124</v>
      </c>
      <c r="M41" s="56">
        <v>-67</v>
      </c>
      <c r="N41" s="56">
        <v>3</v>
      </c>
      <c r="O41" s="56">
        <v>14</v>
      </c>
      <c r="P41" s="56">
        <v>-34</v>
      </c>
      <c r="Q41" s="56">
        <v>-34</v>
      </c>
      <c r="R41" s="56">
        <v>-28</v>
      </c>
      <c r="S41" s="56">
        <v>-17</v>
      </c>
      <c r="T41" s="56">
        <v>-8</v>
      </c>
      <c r="U41" s="56">
        <v>-17</v>
      </c>
      <c r="V41" s="56">
        <v>0</v>
      </c>
      <c r="W41" s="56">
        <v>-9</v>
      </c>
    </row>
    <row r="42" spans="1:23" ht="15.75" customHeight="1" x14ac:dyDescent="0.25">
      <c r="A42" t="s">
        <v>65</v>
      </c>
      <c r="B42" s="55" t="s">
        <v>4</v>
      </c>
      <c r="C42" s="55" t="s">
        <v>0</v>
      </c>
      <c r="D42" s="56">
        <v>1521</v>
      </c>
      <c r="E42" s="56">
        <v>183</v>
      </c>
      <c r="F42" s="56">
        <v>153</v>
      </c>
      <c r="G42" s="56">
        <v>68</v>
      </c>
      <c r="H42" s="56">
        <v>-134</v>
      </c>
      <c r="I42" s="56">
        <v>31</v>
      </c>
      <c r="J42" s="56">
        <v>108</v>
      </c>
      <c r="K42" s="56">
        <v>246</v>
      </c>
      <c r="L42" s="56">
        <v>293</v>
      </c>
      <c r="M42" s="56">
        <v>147</v>
      </c>
      <c r="N42" s="56">
        <v>75</v>
      </c>
      <c r="O42" s="56">
        <v>68</v>
      </c>
      <c r="P42" s="56">
        <v>81</v>
      </c>
      <c r="Q42" s="56">
        <v>81</v>
      </c>
      <c r="R42" s="56">
        <v>33</v>
      </c>
      <c r="S42" s="56">
        <v>33</v>
      </c>
      <c r="T42" s="56">
        <v>11</v>
      </c>
      <c r="U42" s="56">
        <v>28</v>
      </c>
      <c r="V42" s="56">
        <v>7</v>
      </c>
      <c r="W42" s="56">
        <v>9</v>
      </c>
    </row>
    <row r="43" spans="1:23" ht="15.75" customHeight="1" x14ac:dyDescent="0.25">
      <c r="A43" t="s">
        <v>66</v>
      </c>
      <c r="B43" s="55" t="s">
        <v>5</v>
      </c>
      <c r="C43" s="55" t="s">
        <v>0</v>
      </c>
      <c r="D43" s="56">
        <v>419</v>
      </c>
      <c r="E43" s="56">
        <v>72</v>
      </c>
      <c r="F43" s="56">
        <v>21</v>
      </c>
      <c r="G43" s="56">
        <v>33</v>
      </c>
      <c r="H43" s="56">
        <v>-59</v>
      </c>
      <c r="I43" s="56">
        <v>15</v>
      </c>
      <c r="J43" s="56">
        <v>3</v>
      </c>
      <c r="K43" s="56">
        <v>49</v>
      </c>
      <c r="L43" s="56">
        <v>95</v>
      </c>
      <c r="M43" s="56">
        <v>44</v>
      </c>
      <c r="N43" s="56">
        <v>37</v>
      </c>
      <c r="O43" s="56">
        <v>17</v>
      </c>
      <c r="P43" s="56">
        <v>46</v>
      </c>
      <c r="Q43" s="56">
        <v>20</v>
      </c>
      <c r="R43" s="56">
        <v>18</v>
      </c>
      <c r="S43" s="56">
        <v>8</v>
      </c>
      <c r="T43" s="56">
        <v>6</v>
      </c>
      <c r="U43" s="56">
        <v>-3</v>
      </c>
      <c r="V43" s="56">
        <v>-1</v>
      </c>
      <c r="W43" s="56">
        <v>-2</v>
      </c>
    </row>
    <row r="44" spans="1:23" ht="15.75" customHeight="1" x14ac:dyDescent="0.25">
      <c r="A44" t="s">
        <v>67</v>
      </c>
      <c r="B44" s="55" t="s">
        <v>6</v>
      </c>
      <c r="C44" s="55" t="s">
        <v>0</v>
      </c>
      <c r="D44" s="56">
        <v>221</v>
      </c>
      <c r="E44" s="56">
        <v>6</v>
      </c>
      <c r="F44" s="56">
        <v>15</v>
      </c>
      <c r="G44" s="56">
        <v>23</v>
      </c>
      <c r="H44" s="56">
        <v>-72</v>
      </c>
      <c r="I44" s="56">
        <v>-7</v>
      </c>
      <c r="J44" s="56">
        <v>12</v>
      </c>
      <c r="K44" s="56">
        <v>31</v>
      </c>
      <c r="L44" s="56">
        <v>9</v>
      </c>
      <c r="M44" s="56">
        <v>43</v>
      </c>
      <c r="N44" s="56">
        <v>40</v>
      </c>
      <c r="O44" s="56">
        <v>32</v>
      </c>
      <c r="P44" s="56">
        <v>48</v>
      </c>
      <c r="Q44" s="56">
        <v>5</v>
      </c>
      <c r="R44" s="56">
        <v>26</v>
      </c>
      <c r="S44" s="56">
        <v>6</v>
      </c>
      <c r="T44" s="56">
        <v>1</v>
      </c>
      <c r="U44" s="56">
        <v>7</v>
      </c>
      <c r="V44" s="56">
        <v>-4</v>
      </c>
      <c r="W44" s="56">
        <v>0</v>
      </c>
    </row>
    <row r="45" spans="1:23" ht="15.75" customHeight="1" x14ac:dyDescent="0.25">
      <c r="A45" t="s">
        <v>68</v>
      </c>
      <c r="B45" s="55" t="s">
        <v>46</v>
      </c>
      <c r="C45" s="55" t="s">
        <v>0</v>
      </c>
      <c r="D45" s="56">
        <v>1619</v>
      </c>
      <c r="E45" s="56">
        <v>-91</v>
      </c>
      <c r="F45" s="56">
        <v>-30</v>
      </c>
      <c r="G45" s="56">
        <v>-41</v>
      </c>
      <c r="H45" s="56">
        <v>779</v>
      </c>
      <c r="I45" s="56">
        <v>1473</v>
      </c>
      <c r="J45" s="56">
        <v>378</v>
      </c>
      <c r="K45" s="56">
        <v>-177</v>
      </c>
      <c r="L45" s="56">
        <v>-216</v>
      </c>
      <c r="M45" s="56">
        <v>-66</v>
      </c>
      <c r="N45" s="56">
        <v>-61</v>
      </c>
      <c r="O45" s="56">
        <v>-56</v>
      </c>
      <c r="P45" s="56">
        <v>-71</v>
      </c>
      <c r="Q45" s="56">
        <v>-72</v>
      </c>
      <c r="R45" s="56">
        <v>-68</v>
      </c>
      <c r="S45" s="56">
        <v>-24</v>
      </c>
      <c r="T45" s="56">
        <v>-29</v>
      </c>
      <c r="U45" s="56">
        <v>-4</v>
      </c>
      <c r="V45" s="56">
        <v>8</v>
      </c>
      <c r="W45" s="56">
        <v>-13</v>
      </c>
    </row>
    <row r="46" spans="1:23" ht="15.75" customHeight="1" x14ac:dyDescent="0.25">
      <c r="A46" t="s">
        <v>69</v>
      </c>
      <c r="B46" s="55" t="s">
        <v>8</v>
      </c>
      <c r="C46" s="55" t="s">
        <v>0</v>
      </c>
      <c r="D46" s="56">
        <v>148</v>
      </c>
      <c r="E46" s="56">
        <v>18</v>
      </c>
      <c r="F46" s="56">
        <v>15</v>
      </c>
      <c r="G46" s="56">
        <v>21</v>
      </c>
      <c r="H46" s="56">
        <v>-34</v>
      </c>
      <c r="I46" s="56">
        <v>19</v>
      </c>
      <c r="J46" s="56">
        <v>24</v>
      </c>
      <c r="K46" s="56">
        <v>25</v>
      </c>
      <c r="L46" s="56">
        <v>46</v>
      </c>
      <c r="M46" s="56">
        <v>-6</v>
      </c>
      <c r="N46" s="56">
        <v>14</v>
      </c>
      <c r="O46" s="56">
        <v>12</v>
      </c>
      <c r="P46" s="56">
        <v>-3</v>
      </c>
      <c r="Q46" s="56">
        <v>-1</v>
      </c>
      <c r="R46" s="56">
        <v>-4</v>
      </c>
      <c r="S46" s="56">
        <v>5</v>
      </c>
      <c r="T46" s="56">
        <v>-5</v>
      </c>
      <c r="U46" s="56">
        <v>0</v>
      </c>
      <c r="V46" s="56">
        <v>1</v>
      </c>
      <c r="W46" s="56">
        <v>1</v>
      </c>
    </row>
    <row r="47" spans="1:23" ht="15.75" customHeight="1" x14ac:dyDescent="0.25">
      <c r="A47" t="s">
        <v>70</v>
      </c>
      <c r="B47" s="55" t="s">
        <v>36</v>
      </c>
      <c r="C47" s="55" t="s">
        <v>0</v>
      </c>
      <c r="D47" s="56">
        <v>150</v>
      </c>
      <c r="E47" s="56">
        <v>17</v>
      </c>
      <c r="F47" s="56">
        <v>11</v>
      </c>
      <c r="G47" s="56">
        <v>-1</v>
      </c>
      <c r="H47" s="56">
        <v>-127</v>
      </c>
      <c r="I47" s="56">
        <v>-6</v>
      </c>
      <c r="J47" s="56">
        <v>-61</v>
      </c>
      <c r="K47" s="56">
        <v>-7</v>
      </c>
      <c r="L47" s="56">
        <v>58</v>
      </c>
      <c r="M47" s="56">
        <v>37</v>
      </c>
      <c r="N47" s="56">
        <v>33</v>
      </c>
      <c r="O47" s="56">
        <v>45</v>
      </c>
      <c r="P47" s="56">
        <v>69</v>
      </c>
      <c r="Q47" s="56">
        <v>47</v>
      </c>
      <c r="R47" s="56">
        <v>33</v>
      </c>
      <c r="S47" s="56">
        <v>1</v>
      </c>
      <c r="T47" s="56">
        <v>-2</v>
      </c>
      <c r="U47" s="56">
        <v>4</v>
      </c>
      <c r="V47" s="56">
        <v>-1</v>
      </c>
      <c r="W47" s="56">
        <v>0</v>
      </c>
    </row>
    <row r="48" spans="1:23" ht="15.75" customHeight="1" x14ac:dyDescent="0.25">
      <c r="A48" t="s">
        <v>71</v>
      </c>
      <c r="B48" s="55" t="s">
        <v>10</v>
      </c>
      <c r="C48" s="55" t="s">
        <v>0</v>
      </c>
      <c r="D48" s="56">
        <v>-56</v>
      </c>
      <c r="E48" s="56">
        <v>-29</v>
      </c>
      <c r="F48" s="56">
        <v>-26</v>
      </c>
      <c r="G48" s="56">
        <v>-13</v>
      </c>
      <c r="H48" s="56">
        <v>283</v>
      </c>
      <c r="I48" s="56">
        <v>95</v>
      </c>
      <c r="J48" s="56">
        <v>-173</v>
      </c>
      <c r="K48" s="56">
        <v>-54</v>
      </c>
      <c r="L48" s="56">
        <v>-43</v>
      </c>
      <c r="M48" s="56">
        <v>-23</v>
      </c>
      <c r="N48" s="56">
        <v>-30</v>
      </c>
      <c r="O48" s="56">
        <v>-6</v>
      </c>
      <c r="P48" s="56">
        <v>-12</v>
      </c>
      <c r="Q48" s="56">
        <v>-2</v>
      </c>
      <c r="R48" s="56">
        <v>-1</v>
      </c>
      <c r="S48" s="56">
        <v>-15</v>
      </c>
      <c r="T48" s="56">
        <v>-11</v>
      </c>
      <c r="U48" s="56">
        <v>0</v>
      </c>
      <c r="V48" s="56">
        <v>3</v>
      </c>
      <c r="W48" s="56">
        <v>1</v>
      </c>
    </row>
    <row r="49" spans="1:23" ht="15.75" customHeight="1" x14ac:dyDescent="0.25">
      <c r="A49" t="s">
        <v>72</v>
      </c>
      <c r="B49" s="55" t="s">
        <v>11</v>
      </c>
      <c r="C49" s="55" t="s">
        <v>0</v>
      </c>
      <c r="D49" s="56">
        <v>70</v>
      </c>
      <c r="E49" s="56">
        <v>48</v>
      </c>
      <c r="F49" s="56">
        <v>8</v>
      </c>
      <c r="G49" s="56">
        <v>-36</v>
      </c>
      <c r="H49" s="56">
        <v>-39</v>
      </c>
      <c r="I49" s="56">
        <v>-40</v>
      </c>
      <c r="J49" s="56">
        <v>-12</v>
      </c>
      <c r="K49" s="56">
        <v>47</v>
      </c>
      <c r="L49" s="56">
        <v>39</v>
      </c>
      <c r="M49" s="56">
        <v>-1</v>
      </c>
      <c r="N49" s="56">
        <v>25</v>
      </c>
      <c r="O49" s="56">
        <v>-18</v>
      </c>
      <c r="P49" s="56">
        <v>-6</v>
      </c>
      <c r="Q49" s="56">
        <v>20</v>
      </c>
      <c r="R49" s="56">
        <v>17</v>
      </c>
      <c r="S49" s="56">
        <v>5</v>
      </c>
      <c r="T49" s="56">
        <v>8</v>
      </c>
      <c r="U49" s="56">
        <v>-3</v>
      </c>
      <c r="V49" s="56">
        <v>8</v>
      </c>
      <c r="W49" s="56">
        <v>0</v>
      </c>
    </row>
    <row r="50" spans="1:23" ht="15.75" customHeight="1" x14ac:dyDescent="0.25">
      <c r="A50" t="s">
        <v>73</v>
      </c>
      <c r="B50" s="55" t="s">
        <v>12</v>
      </c>
      <c r="C50" s="55" t="s">
        <v>0</v>
      </c>
      <c r="D50" s="56">
        <v>-266</v>
      </c>
      <c r="E50" s="56">
        <v>82</v>
      </c>
      <c r="F50" s="56">
        <v>28</v>
      </c>
      <c r="G50" s="56">
        <v>23</v>
      </c>
      <c r="H50" s="56">
        <v>-104</v>
      </c>
      <c r="I50" s="56">
        <v>-91</v>
      </c>
      <c r="J50" s="56">
        <v>-104</v>
      </c>
      <c r="K50" s="56">
        <v>23</v>
      </c>
      <c r="L50" s="56">
        <v>28</v>
      </c>
      <c r="M50" s="56">
        <v>5</v>
      </c>
      <c r="N50" s="56">
        <v>-28</v>
      </c>
      <c r="O50" s="56">
        <v>-31</v>
      </c>
      <c r="P50" s="56">
        <v>-10</v>
      </c>
      <c r="Q50" s="56">
        <v>-26</v>
      </c>
      <c r="R50" s="56">
        <v>-5</v>
      </c>
      <c r="S50" s="56">
        <v>-23</v>
      </c>
      <c r="T50" s="56">
        <v>-2</v>
      </c>
      <c r="U50" s="56">
        <v>-18</v>
      </c>
      <c r="V50" s="56">
        <v>-8</v>
      </c>
      <c r="W50" s="56">
        <v>-5</v>
      </c>
    </row>
    <row r="51" spans="1:23" ht="15.75" customHeight="1" x14ac:dyDescent="0.25">
      <c r="A51" t="s">
        <v>74</v>
      </c>
      <c r="B51" s="55" t="s">
        <v>13</v>
      </c>
      <c r="C51" s="55" t="s">
        <v>0</v>
      </c>
      <c r="D51" s="56">
        <v>429</v>
      </c>
      <c r="E51" s="56">
        <v>54</v>
      </c>
      <c r="F51" s="56">
        <v>26</v>
      </c>
      <c r="G51" s="56">
        <v>32</v>
      </c>
      <c r="H51" s="56">
        <v>-65</v>
      </c>
      <c r="I51" s="56">
        <v>-1</v>
      </c>
      <c r="J51" s="56">
        <v>38</v>
      </c>
      <c r="K51" s="56">
        <v>80</v>
      </c>
      <c r="L51" s="56">
        <v>100</v>
      </c>
      <c r="M51" s="56">
        <v>25</v>
      </c>
      <c r="N51" s="56">
        <v>45</v>
      </c>
      <c r="O51" s="56">
        <v>4</v>
      </c>
      <c r="P51" s="56">
        <v>10</v>
      </c>
      <c r="Q51" s="56">
        <v>31</v>
      </c>
      <c r="R51" s="56">
        <v>25</v>
      </c>
      <c r="S51" s="56">
        <v>8</v>
      </c>
      <c r="T51" s="56">
        <v>14</v>
      </c>
      <c r="U51" s="56">
        <v>5</v>
      </c>
      <c r="V51" s="56">
        <v>1</v>
      </c>
      <c r="W51" s="56">
        <v>-3</v>
      </c>
    </row>
    <row r="52" spans="1:23" ht="15.75" customHeight="1" x14ac:dyDescent="0.25">
      <c r="A52" t="s">
        <v>75</v>
      </c>
      <c r="B52" s="55" t="s">
        <v>14</v>
      </c>
      <c r="C52" s="55" t="s">
        <v>0</v>
      </c>
      <c r="D52" s="56">
        <v>-123</v>
      </c>
      <c r="E52" s="56">
        <v>74</v>
      </c>
      <c r="F52" s="56">
        <v>42</v>
      </c>
      <c r="G52" s="56">
        <v>23</v>
      </c>
      <c r="H52" s="56">
        <v>-72</v>
      </c>
      <c r="I52" s="56">
        <v>-71</v>
      </c>
      <c r="J52" s="56">
        <v>-79</v>
      </c>
      <c r="K52" s="56">
        <v>-4</v>
      </c>
      <c r="L52" s="56">
        <v>44</v>
      </c>
      <c r="M52" s="56">
        <v>27</v>
      </c>
      <c r="N52" s="56">
        <v>-9</v>
      </c>
      <c r="O52" s="56">
        <v>-44</v>
      </c>
      <c r="P52" s="56">
        <v>-15</v>
      </c>
      <c r="Q52" s="56">
        <v>-44</v>
      </c>
      <c r="R52" s="56">
        <v>2</v>
      </c>
      <c r="S52" s="56">
        <v>-15</v>
      </c>
      <c r="T52" s="56">
        <v>7</v>
      </c>
      <c r="U52" s="56">
        <v>14</v>
      </c>
      <c r="V52" s="56">
        <v>-1</v>
      </c>
      <c r="W52" s="56">
        <v>-2</v>
      </c>
    </row>
    <row r="53" spans="1:23" ht="15.75" customHeight="1" x14ac:dyDescent="0.25">
      <c r="A53" t="s">
        <v>76</v>
      </c>
      <c r="B53" s="55" t="s">
        <v>15</v>
      </c>
      <c r="C53" s="55" t="s">
        <v>0</v>
      </c>
      <c r="D53" s="56">
        <v>433</v>
      </c>
      <c r="E53" s="56">
        <v>1</v>
      </c>
      <c r="F53" s="56">
        <v>-23</v>
      </c>
      <c r="G53" s="56">
        <v>15</v>
      </c>
      <c r="H53" s="56">
        <v>-19</v>
      </c>
      <c r="I53" s="56">
        <v>57</v>
      </c>
      <c r="J53" s="56">
        <v>84</v>
      </c>
      <c r="K53" s="56">
        <v>88</v>
      </c>
      <c r="L53" s="56">
        <v>76</v>
      </c>
      <c r="M53" s="56">
        <v>43</v>
      </c>
      <c r="N53" s="56">
        <v>31</v>
      </c>
      <c r="O53" s="56">
        <v>7</v>
      </c>
      <c r="P53" s="56">
        <v>28</v>
      </c>
      <c r="Q53" s="56">
        <v>11</v>
      </c>
      <c r="R53" s="56">
        <v>21</v>
      </c>
      <c r="S53" s="56">
        <v>13</v>
      </c>
      <c r="T53" s="56">
        <v>3</v>
      </c>
      <c r="U53" s="56">
        <v>2</v>
      </c>
      <c r="V53" s="56">
        <v>-2</v>
      </c>
      <c r="W53" s="56">
        <v>-3</v>
      </c>
    </row>
    <row r="54" spans="1:23" ht="15.75" customHeight="1" x14ac:dyDescent="0.25">
      <c r="A54" t="s">
        <v>77</v>
      </c>
      <c r="B54" s="55" t="s">
        <v>16</v>
      </c>
      <c r="C54" s="55" t="s">
        <v>0</v>
      </c>
      <c r="D54" s="56">
        <v>742</v>
      </c>
      <c r="E54" s="56">
        <v>82</v>
      </c>
      <c r="F54" s="56">
        <v>33</v>
      </c>
      <c r="G54" s="56">
        <v>18</v>
      </c>
      <c r="H54" s="56">
        <v>293</v>
      </c>
      <c r="I54" s="56">
        <v>2</v>
      </c>
      <c r="J54" s="56">
        <v>-14</v>
      </c>
      <c r="K54" s="56">
        <v>85</v>
      </c>
      <c r="L54" s="56">
        <v>33</v>
      </c>
      <c r="M54" s="56">
        <v>17</v>
      </c>
      <c r="N54" s="56">
        <v>17</v>
      </c>
      <c r="O54" s="56">
        <v>19</v>
      </c>
      <c r="P54" s="56">
        <v>65</v>
      </c>
      <c r="Q54" s="56">
        <v>57</v>
      </c>
      <c r="R54" s="56">
        <v>22</v>
      </c>
      <c r="S54" s="56">
        <v>-4</v>
      </c>
      <c r="T54" s="56">
        <v>1</v>
      </c>
      <c r="U54" s="56">
        <v>14</v>
      </c>
      <c r="V54" s="56">
        <v>3</v>
      </c>
      <c r="W54" s="56">
        <v>-1</v>
      </c>
    </row>
    <row r="55" spans="1:23" ht="15.75" customHeight="1" x14ac:dyDescent="0.25">
      <c r="A55" t="s">
        <v>78</v>
      </c>
      <c r="B55" s="55" t="s">
        <v>17</v>
      </c>
      <c r="C55" s="55" t="s">
        <v>0</v>
      </c>
      <c r="D55" s="56">
        <v>-963</v>
      </c>
      <c r="E55" s="56">
        <v>-391</v>
      </c>
      <c r="F55" s="56">
        <v>-272</v>
      </c>
      <c r="G55" s="56">
        <v>-82</v>
      </c>
      <c r="H55" s="56">
        <v>951</v>
      </c>
      <c r="I55" s="56">
        <v>718</v>
      </c>
      <c r="J55" s="56">
        <v>-21</v>
      </c>
      <c r="K55" s="56">
        <v>-547</v>
      </c>
      <c r="L55" s="56">
        <v>-493</v>
      </c>
      <c r="M55" s="56">
        <v>-324</v>
      </c>
      <c r="N55" s="56">
        <v>-116</v>
      </c>
      <c r="O55" s="56">
        <v>-28</v>
      </c>
      <c r="P55" s="56">
        <v>-80</v>
      </c>
      <c r="Q55" s="56">
        <v>-87</v>
      </c>
      <c r="R55" s="56">
        <v>-62</v>
      </c>
      <c r="S55" s="56">
        <v>-22</v>
      </c>
      <c r="T55" s="56">
        <v>-35</v>
      </c>
      <c r="U55" s="56">
        <v>-45</v>
      </c>
      <c r="V55" s="56">
        <v>-23</v>
      </c>
      <c r="W55" s="56">
        <v>-4</v>
      </c>
    </row>
    <row r="56" spans="1:23" ht="15.75" customHeight="1" x14ac:dyDescent="0.25">
      <c r="A56" t="s">
        <v>79</v>
      </c>
      <c r="B56" s="55" t="s">
        <v>18</v>
      </c>
      <c r="C56" s="55" t="s">
        <v>0</v>
      </c>
      <c r="D56" s="56">
        <v>981</v>
      </c>
      <c r="E56" s="56">
        <v>68</v>
      </c>
      <c r="F56" s="56">
        <v>67</v>
      </c>
      <c r="G56" s="56">
        <v>74</v>
      </c>
      <c r="H56" s="56">
        <v>-157</v>
      </c>
      <c r="I56" s="56">
        <v>70</v>
      </c>
      <c r="J56" s="56">
        <v>131</v>
      </c>
      <c r="K56" s="56">
        <v>92</v>
      </c>
      <c r="L56" s="56">
        <v>150</v>
      </c>
      <c r="M56" s="56">
        <v>144</v>
      </c>
      <c r="N56" s="56">
        <v>111</v>
      </c>
      <c r="O56" s="56">
        <v>67</v>
      </c>
      <c r="P56" s="56">
        <v>96</v>
      </c>
      <c r="Q56" s="56">
        <v>33</v>
      </c>
      <c r="R56" s="56">
        <v>22</v>
      </c>
      <c r="S56" s="56">
        <v>-6</v>
      </c>
      <c r="T56" s="56">
        <v>16</v>
      </c>
      <c r="U56" s="56">
        <v>-1</v>
      </c>
      <c r="V56" s="56">
        <v>6</v>
      </c>
      <c r="W56" s="56">
        <v>-2</v>
      </c>
    </row>
    <row r="57" spans="1:23" ht="15.75" customHeight="1" x14ac:dyDescent="0.25">
      <c r="A57" t="s">
        <v>80</v>
      </c>
      <c r="B57" s="55" t="s">
        <v>19</v>
      </c>
      <c r="C57" s="55" t="s">
        <v>0</v>
      </c>
      <c r="D57" s="56">
        <v>-210</v>
      </c>
      <c r="E57" s="56">
        <v>-8</v>
      </c>
      <c r="F57" s="56">
        <v>-32</v>
      </c>
      <c r="G57" s="56">
        <v>-10</v>
      </c>
      <c r="H57" s="56">
        <v>-14</v>
      </c>
      <c r="I57" s="56">
        <v>-9</v>
      </c>
      <c r="J57" s="56">
        <v>-43</v>
      </c>
      <c r="K57" s="56">
        <v>-29</v>
      </c>
      <c r="L57" s="56">
        <v>-42</v>
      </c>
      <c r="M57" s="56">
        <v>-39</v>
      </c>
      <c r="N57" s="56">
        <v>-9</v>
      </c>
      <c r="O57" s="56">
        <v>3</v>
      </c>
      <c r="P57" s="56">
        <v>11</v>
      </c>
      <c r="Q57" s="56">
        <v>15</v>
      </c>
      <c r="R57" s="56">
        <v>-1</v>
      </c>
      <c r="S57" s="56">
        <v>8</v>
      </c>
      <c r="T57" s="56">
        <v>1</v>
      </c>
      <c r="U57" s="56">
        <v>-6</v>
      </c>
      <c r="V57" s="56">
        <v>-5</v>
      </c>
      <c r="W57" s="56">
        <v>-1</v>
      </c>
    </row>
    <row r="58" spans="1:23" ht="15.75" customHeight="1" x14ac:dyDescent="0.25">
      <c r="A58" t="s">
        <v>81</v>
      </c>
      <c r="B58" s="55" t="s">
        <v>20</v>
      </c>
      <c r="C58" s="55" t="s">
        <v>0</v>
      </c>
      <c r="D58" s="56">
        <v>-131</v>
      </c>
      <c r="E58" s="56">
        <v>1</v>
      </c>
      <c r="F58" s="56">
        <v>11</v>
      </c>
      <c r="G58" s="56">
        <v>-5</v>
      </c>
      <c r="H58" s="56">
        <v>-31</v>
      </c>
      <c r="I58" s="56">
        <v>-16</v>
      </c>
      <c r="J58" s="56">
        <v>-37</v>
      </c>
      <c r="K58" s="56">
        <v>2</v>
      </c>
      <c r="L58" s="56">
        <v>6</v>
      </c>
      <c r="M58" s="56">
        <v>-13</v>
      </c>
      <c r="N58" s="56">
        <v>-16</v>
      </c>
      <c r="O58" s="56">
        <v>-7</v>
      </c>
      <c r="P58" s="56">
        <v>-18</v>
      </c>
      <c r="Q58" s="56">
        <v>-2</v>
      </c>
      <c r="R58" s="56">
        <v>-2</v>
      </c>
      <c r="S58" s="56">
        <v>-3</v>
      </c>
      <c r="T58" s="56">
        <v>-2</v>
      </c>
      <c r="U58" s="56">
        <v>-5</v>
      </c>
      <c r="V58" s="56">
        <v>1</v>
      </c>
      <c r="W58" s="56">
        <v>5</v>
      </c>
    </row>
    <row r="59" spans="1:23" ht="15.75" customHeight="1" x14ac:dyDescent="0.25">
      <c r="A59" t="s">
        <v>82</v>
      </c>
      <c r="B59" s="55" t="s">
        <v>21</v>
      </c>
      <c r="C59" s="55" t="s">
        <v>0</v>
      </c>
      <c r="D59" s="56">
        <v>326</v>
      </c>
      <c r="E59" s="56">
        <v>12</v>
      </c>
      <c r="F59" s="56">
        <v>-29</v>
      </c>
      <c r="G59" s="56">
        <v>3</v>
      </c>
      <c r="H59" s="56">
        <v>-37</v>
      </c>
      <c r="I59" s="56">
        <v>-8</v>
      </c>
      <c r="J59" s="56">
        <v>-11</v>
      </c>
      <c r="K59" s="56">
        <v>56</v>
      </c>
      <c r="L59" s="56">
        <v>104</v>
      </c>
      <c r="M59" s="56">
        <v>69</v>
      </c>
      <c r="N59" s="56">
        <v>53</v>
      </c>
      <c r="O59" s="56">
        <v>27</v>
      </c>
      <c r="P59" s="56">
        <v>26</v>
      </c>
      <c r="Q59" s="56">
        <v>47</v>
      </c>
      <c r="R59" s="56">
        <v>12</v>
      </c>
      <c r="S59" s="56">
        <v>-3</v>
      </c>
      <c r="T59" s="56">
        <v>3</v>
      </c>
      <c r="U59" s="56">
        <v>2</v>
      </c>
      <c r="V59" s="56">
        <v>-1</v>
      </c>
      <c r="W59" s="56">
        <v>1</v>
      </c>
    </row>
    <row r="60" spans="1:23" ht="15.75" customHeight="1" x14ac:dyDescent="0.25">
      <c r="A60" t="s">
        <v>83</v>
      </c>
      <c r="B60" s="55" t="s">
        <v>47</v>
      </c>
      <c r="C60" s="55" t="s">
        <v>0</v>
      </c>
      <c r="D60" s="56">
        <v>64</v>
      </c>
      <c r="E60" s="56">
        <v>12</v>
      </c>
      <c r="F60" s="56">
        <v>-6</v>
      </c>
      <c r="G60" s="56">
        <v>6</v>
      </c>
      <c r="H60" s="56">
        <v>-40</v>
      </c>
      <c r="I60" s="56">
        <v>-12</v>
      </c>
      <c r="J60" s="56">
        <v>0</v>
      </c>
      <c r="K60" s="56">
        <v>12</v>
      </c>
      <c r="L60" s="56">
        <v>14</v>
      </c>
      <c r="M60" s="56">
        <v>12</v>
      </c>
      <c r="N60" s="56">
        <v>13</v>
      </c>
      <c r="O60" s="56">
        <v>18</v>
      </c>
      <c r="P60" s="56">
        <v>0</v>
      </c>
      <c r="Q60" s="56">
        <v>14</v>
      </c>
      <c r="R60" s="56">
        <v>11</v>
      </c>
      <c r="S60" s="56">
        <v>6</v>
      </c>
      <c r="T60" s="56">
        <v>1</v>
      </c>
      <c r="U60" s="56">
        <v>2</v>
      </c>
      <c r="V60" s="56">
        <v>1</v>
      </c>
      <c r="W60" s="56">
        <v>0</v>
      </c>
    </row>
    <row r="61" spans="1:23" ht="15.75" customHeight="1" x14ac:dyDescent="0.25">
      <c r="A61" t="s">
        <v>84</v>
      </c>
      <c r="B61" s="55" t="s">
        <v>22</v>
      </c>
      <c r="C61" s="55" t="s">
        <v>0</v>
      </c>
      <c r="D61" s="56">
        <v>-117</v>
      </c>
      <c r="E61" s="56">
        <v>8</v>
      </c>
      <c r="F61" s="56">
        <v>-10</v>
      </c>
      <c r="G61" s="56">
        <v>10</v>
      </c>
      <c r="H61" s="56">
        <v>-82</v>
      </c>
      <c r="I61" s="56">
        <v>-85</v>
      </c>
      <c r="J61" s="56">
        <v>-93</v>
      </c>
      <c r="K61" s="56">
        <v>-33</v>
      </c>
      <c r="L61" s="56">
        <v>9</v>
      </c>
      <c r="M61" s="56">
        <v>6</v>
      </c>
      <c r="N61" s="56">
        <v>6</v>
      </c>
      <c r="O61" s="56">
        <v>26</v>
      </c>
      <c r="P61" s="56">
        <v>52</v>
      </c>
      <c r="Q61" s="56">
        <v>16</v>
      </c>
      <c r="R61" s="56">
        <v>32</v>
      </c>
      <c r="S61" s="56">
        <v>22</v>
      </c>
      <c r="T61" s="56">
        <v>3</v>
      </c>
      <c r="U61" s="56">
        <v>3</v>
      </c>
      <c r="V61" s="56">
        <v>-9</v>
      </c>
      <c r="W61" s="56">
        <v>2</v>
      </c>
    </row>
    <row r="62" spans="1:23" ht="15.75" customHeight="1" x14ac:dyDescent="0.25">
      <c r="A62" t="s">
        <v>85</v>
      </c>
      <c r="B62" s="55" t="s">
        <v>23</v>
      </c>
      <c r="C62" s="55" t="s">
        <v>0</v>
      </c>
      <c r="D62" s="56">
        <v>151</v>
      </c>
      <c r="E62" s="56">
        <v>7</v>
      </c>
      <c r="F62" s="56">
        <v>31</v>
      </c>
      <c r="G62" s="56">
        <v>-2</v>
      </c>
      <c r="H62" s="56">
        <v>-40</v>
      </c>
      <c r="I62" s="56">
        <v>-33</v>
      </c>
      <c r="J62" s="56">
        <v>37</v>
      </c>
      <c r="K62" s="56">
        <v>88</v>
      </c>
      <c r="L62" s="56">
        <v>27</v>
      </c>
      <c r="M62" s="56">
        <v>13</v>
      </c>
      <c r="N62" s="56">
        <v>-15</v>
      </c>
      <c r="O62" s="56">
        <v>22</v>
      </c>
      <c r="P62" s="56">
        <v>-15</v>
      </c>
      <c r="Q62" s="56">
        <v>18</v>
      </c>
      <c r="R62" s="56">
        <v>-5</v>
      </c>
      <c r="S62" s="56">
        <v>-1</v>
      </c>
      <c r="T62" s="56">
        <v>8</v>
      </c>
      <c r="U62" s="56">
        <v>7</v>
      </c>
      <c r="V62" s="56">
        <v>4</v>
      </c>
      <c r="W62" s="56">
        <v>0</v>
      </c>
    </row>
    <row r="63" spans="1:23" ht="15.75" customHeight="1" x14ac:dyDescent="0.25">
      <c r="A63" t="s">
        <v>86</v>
      </c>
      <c r="B63" s="55" t="s">
        <v>24</v>
      </c>
      <c r="C63" s="55" t="s">
        <v>0</v>
      </c>
      <c r="D63" s="56">
        <v>91</v>
      </c>
      <c r="E63" s="56">
        <v>4</v>
      </c>
      <c r="F63" s="56">
        <v>1</v>
      </c>
      <c r="G63" s="56">
        <v>6</v>
      </c>
      <c r="H63" s="56">
        <v>-19</v>
      </c>
      <c r="I63" s="56">
        <v>14</v>
      </c>
      <c r="J63" s="56">
        <v>3</v>
      </c>
      <c r="K63" s="56">
        <v>2</v>
      </c>
      <c r="L63" s="56">
        <v>18</v>
      </c>
      <c r="M63" s="56">
        <v>13</v>
      </c>
      <c r="N63" s="56">
        <v>0</v>
      </c>
      <c r="O63" s="56">
        <v>-1</v>
      </c>
      <c r="P63" s="56">
        <v>20</v>
      </c>
      <c r="Q63" s="56">
        <v>16</v>
      </c>
      <c r="R63" s="56">
        <v>9</v>
      </c>
      <c r="S63" s="56">
        <v>1</v>
      </c>
      <c r="T63" s="56">
        <v>1</v>
      </c>
      <c r="U63" s="56">
        <v>3</v>
      </c>
      <c r="V63" s="56">
        <v>-1</v>
      </c>
      <c r="W63" s="56">
        <v>1</v>
      </c>
    </row>
    <row r="64" spans="1:23" ht="15.75" customHeight="1" x14ac:dyDescent="0.25">
      <c r="A64" t="s">
        <v>87</v>
      </c>
      <c r="B64" s="55" t="s">
        <v>25</v>
      </c>
      <c r="C64" s="55" t="s">
        <v>0</v>
      </c>
      <c r="D64" s="56">
        <v>992</v>
      </c>
      <c r="E64" s="56">
        <v>69</v>
      </c>
      <c r="F64" s="56">
        <v>89</v>
      </c>
      <c r="G64" s="56">
        <v>48</v>
      </c>
      <c r="H64" s="56">
        <v>-29</v>
      </c>
      <c r="I64" s="56">
        <v>282</v>
      </c>
      <c r="J64" s="56">
        <v>105</v>
      </c>
      <c r="K64" s="56">
        <v>53</v>
      </c>
      <c r="L64" s="56">
        <v>37</v>
      </c>
      <c r="M64" s="56">
        <v>90</v>
      </c>
      <c r="N64" s="56">
        <v>22</v>
      </c>
      <c r="O64" s="56">
        <v>42</v>
      </c>
      <c r="P64" s="56">
        <v>57</v>
      </c>
      <c r="Q64" s="56">
        <v>50</v>
      </c>
      <c r="R64" s="56">
        <v>37</v>
      </c>
      <c r="S64" s="56">
        <v>22</v>
      </c>
      <c r="T64" s="56">
        <v>10</v>
      </c>
      <c r="U64" s="56">
        <v>-3</v>
      </c>
      <c r="V64" s="56">
        <v>9</v>
      </c>
      <c r="W64" s="56">
        <v>2</v>
      </c>
    </row>
    <row r="65" spans="1:23" ht="15.75" customHeight="1" x14ac:dyDescent="0.25">
      <c r="A65" t="s">
        <v>88</v>
      </c>
      <c r="B65" s="55" t="s">
        <v>26</v>
      </c>
      <c r="C65" s="55" t="s">
        <v>0</v>
      </c>
      <c r="D65" s="56">
        <v>-238</v>
      </c>
      <c r="E65" s="56">
        <v>28</v>
      </c>
      <c r="F65" s="56">
        <v>-17</v>
      </c>
      <c r="G65" s="56">
        <v>-28</v>
      </c>
      <c r="H65" s="56">
        <v>-48</v>
      </c>
      <c r="I65" s="56">
        <v>61</v>
      </c>
      <c r="J65" s="56">
        <v>-59</v>
      </c>
      <c r="K65" s="56">
        <v>-20</v>
      </c>
      <c r="L65" s="56">
        <v>-36</v>
      </c>
      <c r="M65" s="56">
        <v>-7</v>
      </c>
      <c r="N65" s="56">
        <v>-18</v>
      </c>
      <c r="O65" s="56">
        <v>-47</v>
      </c>
      <c r="P65" s="56">
        <v>-34</v>
      </c>
      <c r="Q65" s="56">
        <v>-6</v>
      </c>
      <c r="R65" s="56">
        <v>-22</v>
      </c>
      <c r="S65" s="56">
        <v>-11</v>
      </c>
      <c r="T65" s="56">
        <v>5</v>
      </c>
      <c r="U65" s="56">
        <v>1</v>
      </c>
      <c r="V65" s="56">
        <v>13</v>
      </c>
      <c r="W65" s="56">
        <v>7</v>
      </c>
    </row>
    <row r="66" spans="1:23" ht="15.75" customHeight="1" x14ac:dyDescent="0.25">
      <c r="A66" t="s">
        <v>89</v>
      </c>
      <c r="B66" s="55" t="s">
        <v>7</v>
      </c>
      <c r="C66" s="55" t="s">
        <v>0</v>
      </c>
      <c r="D66" s="56">
        <v>414</v>
      </c>
      <c r="E66" s="56">
        <v>44</v>
      </c>
      <c r="F66" s="56">
        <v>38</v>
      </c>
      <c r="G66" s="56">
        <v>-8</v>
      </c>
      <c r="H66" s="56">
        <v>-64</v>
      </c>
      <c r="I66" s="56">
        <v>25</v>
      </c>
      <c r="J66" s="56">
        <v>72</v>
      </c>
      <c r="K66" s="56">
        <v>73</v>
      </c>
      <c r="L66" s="56">
        <v>58</v>
      </c>
      <c r="M66" s="56">
        <v>22</v>
      </c>
      <c r="N66" s="56">
        <v>24</v>
      </c>
      <c r="O66" s="56">
        <v>32</v>
      </c>
      <c r="P66" s="56">
        <v>59</v>
      </c>
      <c r="Q66" s="56">
        <v>39</v>
      </c>
      <c r="R66" s="56">
        <v>19</v>
      </c>
      <c r="S66" s="56">
        <v>0</v>
      </c>
      <c r="T66" s="56">
        <v>2</v>
      </c>
      <c r="U66" s="56">
        <v>-9</v>
      </c>
      <c r="V66" s="56">
        <v>-9</v>
      </c>
      <c r="W66" s="56">
        <v>-3</v>
      </c>
    </row>
    <row r="67" spans="1:23" ht="15.75" customHeight="1" x14ac:dyDescent="0.25">
      <c r="A67" t="s">
        <v>90</v>
      </c>
      <c r="B67" s="55" t="s">
        <v>27</v>
      </c>
      <c r="C67" s="55" t="s">
        <v>0</v>
      </c>
      <c r="D67" s="56">
        <v>-60</v>
      </c>
      <c r="E67" s="56">
        <v>4</v>
      </c>
      <c r="F67" s="56">
        <v>-11</v>
      </c>
      <c r="G67" s="56">
        <v>-31</v>
      </c>
      <c r="H67" s="56">
        <v>-27</v>
      </c>
      <c r="I67" s="56">
        <v>12</v>
      </c>
      <c r="J67" s="56">
        <v>-9</v>
      </c>
      <c r="K67" s="56">
        <v>-7</v>
      </c>
      <c r="L67" s="56">
        <v>0</v>
      </c>
      <c r="M67" s="56">
        <v>6</v>
      </c>
      <c r="N67" s="56">
        <v>-6</v>
      </c>
      <c r="O67" s="56">
        <v>1</v>
      </c>
      <c r="P67" s="56">
        <v>1</v>
      </c>
      <c r="Q67" s="56">
        <v>5</v>
      </c>
      <c r="R67" s="56">
        <v>-1</v>
      </c>
      <c r="S67" s="56">
        <v>1</v>
      </c>
      <c r="T67" s="56">
        <v>1</v>
      </c>
      <c r="U67" s="56">
        <v>0</v>
      </c>
      <c r="V67" s="56">
        <v>1</v>
      </c>
      <c r="W67" s="56">
        <v>0</v>
      </c>
    </row>
    <row r="68" spans="1:23" ht="15.75" customHeight="1" x14ac:dyDescent="0.25">
      <c r="A68" t="s">
        <v>91</v>
      </c>
      <c r="B68" s="55" t="s">
        <v>28</v>
      </c>
      <c r="C68" s="55" t="s">
        <v>0</v>
      </c>
      <c r="D68" s="56">
        <v>194</v>
      </c>
      <c r="E68" s="56">
        <v>54</v>
      </c>
      <c r="F68" s="56">
        <v>51</v>
      </c>
      <c r="G68" s="56">
        <v>33</v>
      </c>
      <c r="H68" s="56">
        <v>-47</v>
      </c>
      <c r="I68" s="56">
        <v>13</v>
      </c>
      <c r="J68" s="56">
        <v>-52</v>
      </c>
      <c r="K68" s="56">
        <v>-1</v>
      </c>
      <c r="L68" s="56">
        <v>6</v>
      </c>
      <c r="M68" s="56">
        <v>25</v>
      </c>
      <c r="N68" s="56">
        <v>9</v>
      </c>
      <c r="O68" s="56">
        <v>18</v>
      </c>
      <c r="P68" s="56">
        <v>24</v>
      </c>
      <c r="Q68" s="56">
        <v>30</v>
      </c>
      <c r="R68" s="56">
        <v>25</v>
      </c>
      <c r="S68" s="56">
        <v>7</v>
      </c>
      <c r="T68" s="56">
        <v>-2</v>
      </c>
      <c r="U68" s="56">
        <v>6</v>
      </c>
      <c r="V68" s="56">
        <v>-3</v>
      </c>
      <c r="W68" s="56">
        <v>-2</v>
      </c>
    </row>
    <row r="69" spans="1:23" ht="15.75" customHeight="1" x14ac:dyDescent="0.25">
      <c r="A69" t="s">
        <v>92</v>
      </c>
      <c r="B69" s="55" t="s">
        <v>29</v>
      </c>
      <c r="C69" s="55" t="s">
        <v>0</v>
      </c>
      <c r="D69" s="56">
        <v>617</v>
      </c>
      <c r="E69" s="56">
        <v>72</v>
      </c>
      <c r="F69" s="56">
        <v>87</v>
      </c>
      <c r="G69" s="56">
        <v>21</v>
      </c>
      <c r="H69" s="56">
        <v>-37</v>
      </c>
      <c r="I69" s="56">
        <v>29</v>
      </c>
      <c r="J69" s="56">
        <v>24</v>
      </c>
      <c r="K69" s="56">
        <v>99</v>
      </c>
      <c r="L69" s="56">
        <v>128</v>
      </c>
      <c r="M69" s="56">
        <v>76</v>
      </c>
      <c r="N69" s="56">
        <v>40</v>
      </c>
      <c r="O69" s="56">
        <v>6</v>
      </c>
      <c r="P69" s="56">
        <v>23</v>
      </c>
      <c r="Q69" s="56">
        <v>-13</v>
      </c>
      <c r="R69" s="56">
        <v>0</v>
      </c>
      <c r="S69" s="56">
        <v>29</v>
      </c>
      <c r="T69" s="56">
        <v>-1</v>
      </c>
      <c r="U69" s="56">
        <v>12</v>
      </c>
      <c r="V69" s="56">
        <v>11</v>
      </c>
      <c r="W69" s="56">
        <v>11</v>
      </c>
    </row>
    <row r="70" spans="1:23" ht="15.75" customHeight="1" x14ac:dyDescent="0.25">
      <c r="A70" t="s">
        <v>93</v>
      </c>
      <c r="B70" s="55" t="s">
        <v>30</v>
      </c>
      <c r="C70" s="55" t="s">
        <v>0</v>
      </c>
      <c r="D70" s="56">
        <v>357</v>
      </c>
      <c r="E70" s="56">
        <v>96</v>
      </c>
      <c r="F70" s="56">
        <v>44</v>
      </c>
      <c r="G70" s="56">
        <v>5</v>
      </c>
      <c r="H70" s="56">
        <v>323</v>
      </c>
      <c r="I70" s="56">
        <v>-75</v>
      </c>
      <c r="J70" s="56">
        <v>-89</v>
      </c>
      <c r="K70" s="56">
        <v>3</v>
      </c>
      <c r="L70" s="56">
        <v>59</v>
      </c>
      <c r="M70" s="56">
        <v>31</v>
      </c>
      <c r="N70" s="56">
        <v>-12</v>
      </c>
      <c r="O70" s="56">
        <v>-19</v>
      </c>
      <c r="P70" s="56">
        <v>-16</v>
      </c>
      <c r="Q70" s="56">
        <v>12</v>
      </c>
      <c r="R70" s="56">
        <v>-12</v>
      </c>
      <c r="S70" s="56">
        <v>0</v>
      </c>
      <c r="T70" s="56">
        <v>2</v>
      </c>
      <c r="U70" s="56">
        <v>3</v>
      </c>
      <c r="V70" s="56">
        <v>-1</v>
      </c>
      <c r="W70" s="56">
        <v>3</v>
      </c>
    </row>
    <row r="71" spans="1:23" ht="15.75" customHeight="1" x14ac:dyDescent="0.25">
      <c r="A71" t="s">
        <v>94</v>
      </c>
      <c r="B71" s="55" t="s">
        <v>9</v>
      </c>
      <c r="C71" s="55" t="s">
        <v>0</v>
      </c>
      <c r="D71" s="56">
        <v>-129</v>
      </c>
      <c r="E71" s="56">
        <v>-7</v>
      </c>
      <c r="F71" s="56">
        <v>1</v>
      </c>
      <c r="G71" s="56">
        <v>-34</v>
      </c>
      <c r="H71" s="56">
        <v>-7</v>
      </c>
      <c r="I71" s="56">
        <v>-4</v>
      </c>
      <c r="J71" s="56">
        <v>-5</v>
      </c>
      <c r="K71" s="56">
        <v>-27</v>
      </c>
      <c r="L71" s="56">
        <v>4</v>
      </c>
      <c r="M71" s="56">
        <v>1</v>
      </c>
      <c r="N71" s="56">
        <v>-15</v>
      </c>
      <c r="O71" s="56">
        <v>-23</v>
      </c>
      <c r="P71" s="56">
        <v>-17</v>
      </c>
      <c r="Q71" s="56">
        <v>12</v>
      </c>
      <c r="R71" s="56">
        <v>2</v>
      </c>
      <c r="S71" s="56">
        <v>-4</v>
      </c>
      <c r="T71" s="56">
        <v>-7</v>
      </c>
      <c r="U71" s="56">
        <v>4</v>
      </c>
      <c r="V71" s="56">
        <v>-4</v>
      </c>
      <c r="W71" s="56">
        <v>1</v>
      </c>
    </row>
    <row r="72" spans="1:23" ht="15.75" customHeight="1" x14ac:dyDescent="0.25">
      <c r="A72" t="s">
        <v>95</v>
      </c>
      <c r="B72" s="55" t="s">
        <v>31</v>
      </c>
      <c r="C72" s="55" t="s">
        <v>0</v>
      </c>
      <c r="D72" s="56">
        <v>555</v>
      </c>
      <c r="E72" s="56">
        <v>2</v>
      </c>
      <c r="F72" s="56">
        <v>42</v>
      </c>
      <c r="G72" s="56">
        <v>-3</v>
      </c>
      <c r="H72" s="56">
        <v>-52</v>
      </c>
      <c r="I72" s="56">
        <v>104</v>
      </c>
      <c r="J72" s="56">
        <v>170</v>
      </c>
      <c r="K72" s="56">
        <v>132</v>
      </c>
      <c r="L72" s="56">
        <v>42</v>
      </c>
      <c r="M72" s="56">
        <v>47</v>
      </c>
      <c r="N72" s="56">
        <v>28</v>
      </c>
      <c r="O72" s="56">
        <v>22</v>
      </c>
      <c r="P72" s="56">
        <v>-13</v>
      </c>
      <c r="Q72" s="56">
        <v>-3</v>
      </c>
      <c r="R72" s="56">
        <v>6</v>
      </c>
      <c r="S72" s="56">
        <v>6</v>
      </c>
      <c r="T72" s="56">
        <v>13</v>
      </c>
      <c r="U72" s="56">
        <v>18</v>
      </c>
      <c r="V72" s="56">
        <v>-4</v>
      </c>
      <c r="W72" s="56">
        <v>-2</v>
      </c>
    </row>
    <row r="73" spans="1:23" ht="31.5" customHeight="1" x14ac:dyDescent="0.25">
      <c r="A73" t="s">
        <v>63</v>
      </c>
      <c r="B73" s="55" t="s">
        <v>2</v>
      </c>
      <c r="C73" s="55" t="s">
        <v>1</v>
      </c>
      <c r="D73" s="56">
        <v>9937</v>
      </c>
      <c r="E73" s="56">
        <v>696</v>
      </c>
      <c r="F73" s="56">
        <v>307</v>
      </c>
      <c r="G73" s="56">
        <v>155</v>
      </c>
      <c r="H73" s="56">
        <v>2075</v>
      </c>
      <c r="I73" s="56">
        <v>2826</v>
      </c>
      <c r="J73" s="56">
        <v>703</v>
      </c>
      <c r="K73" s="56">
        <v>549</v>
      </c>
      <c r="L73" s="56">
        <v>668</v>
      </c>
      <c r="M73" s="56">
        <v>421</v>
      </c>
      <c r="N73" s="56">
        <v>307</v>
      </c>
      <c r="O73" s="56">
        <v>450</v>
      </c>
      <c r="P73" s="56">
        <v>376</v>
      </c>
      <c r="Q73" s="56">
        <v>262</v>
      </c>
      <c r="R73" s="56">
        <v>63</v>
      </c>
      <c r="S73" s="56">
        <v>21</v>
      </c>
      <c r="T73" s="56">
        <v>15</v>
      </c>
      <c r="U73" s="56">
        <v>24</v>
      </c>
      <c r="V73" s="56">
        <v>7</v>
      </c>
      <c r="W73" s="56">
        <v>12</v>
      </c>
    </row>
    <row r="74" spans="1:23" ht="25.5" customHeight="1" x14ac:dyDescent="0.25">
      <c r="A74" t="s">
        <v>64</v>
      </c>
      <c r="B74" s="55" t="s">
        <v>3</v>
      </c>
      <c r="C74" s="55" t="s">
        <v>1</v>
      </c>
      <c r="D74" s="56">
        <v>459</v>
      </c>
      <c r="E74" s="56">
        <v>17</v>
      </c>
      <c r="F74" s="56">
        <v>-3</v>
      </c>
      <c r="G74" s="56">
        <v>-62</v>
      </c>
      <c r="H74" s="56">
        <v>725</v>
      </c>
      <c r="I74" s="56">
        <v>109</v>
      </c>
      <c r="J74" s="56">
        <v>48</v>
      </c>
      <c r="K74" s="56">
        <v>-129</v>
      </c>
      <c r="L74" s="56">
        <v>-82</v>
      </c>
      <c r="M74" s="56">
        <v>-19</v>
      </c>
      <c r="N74" s="56">
        <v>-20</v>
      </c>
      <c r="O74" s="56">
        <v>-3</v>
      </c>
      <c r="P74" s="56">
        <v>-29</v>
      </c>
      <c r="Q74" s="56">
        <v>-15</v>
      </c>
      <c r="R74" s="56">
        <v>-16</v>
      </c>
      <c r="S74" s="56">
        <v>-11</v>
      </c>
      <c r="T74" s="56">
        <v>9</v>
      </c>
      <c r="U74" s="56">
        <v>-22</v>
      </c>
      <c r="V74" s="56">
        <v>-20</v>
      </c>
      <c r="W74" s="56">
        <v>-18</v>
      </c>
    </row>
    <row r="75" spans="1:23" ht="15.75" customHeight="1" x14ac:dyDescent="0.25">
      <c r="A75" t="s">
        <v>65</v>
      </c>
      <c r="B75" s="55" t="s">
        <v>4</v>
      </c>
      <c r="C75" s="55" t="s">
        <v>1</v>
      </c>
      <c r="D75" s="56">
        <v>1546</v>
      </c>
      <c r="E75" s="56">
        <v>187</v>
      </c>
      <c r="F75" s="56">
        <v>124</v>
      </c>
      <c r="G75" s="56">
        <v>98</v>
      </c>
      <c r="H75" s="56">
        <v>-336</v>
      </c>
      <c r="I75" s="56">
        <v>65</v>
      </c>
      <c r="J75" s="56">
        <v>199</v>
      </c>
      <c r="K75" s="56">
        <v>347</v>
      </c>
      <c r="L75" s="56">
        <v>257</v>
      </c>
      <c r="M75" s="56">
        <v>148</v>
      </c>
      <c r="N75" s="56">
        <v>74</v>
      </c>
      <c r="O75" s="56">
        <v>59</v>
      </c>
      <c r="P75" s="56">
        <v>112</v>
      </c>
      <c r="Q75" s="56">
        <v>56</v>
      </c>
      <c r="R75" s="56">
        <v>19</v>
      </c>
      <c r="S75" s="56">
        <v>16</v>
      </c>
      <c r="T75" s="56">
        <v>20</v>
      </c>
      <c r="U75" s="56">
        <v>44</v>
      </c>
      <c r="V75" s="56">
        <v>26</v>
      </c>
      <c r="W75" s="56">
        <v>31</v>
      </c>
    </row>
    <row r="76" spans="1:23" ht="15.75" customHeight="1" x14ac:dyDescent="0.25">
      <c r="A76" t="s">
        <v>66</v>
      </c>
      <c r="B76" s="55" t="s">
        <v>5</v>
      </c>
      <c r="C76" s="55" t="s">
        <v>1</v>
      </c>
      <c r="D76" s="56">
        <v>535</v>
      </c>
      <c r="E76" s="56">
        <v>80</v>
      </c>
      <c r="F76" s="56">
        <v>18</v>
      </c>
      <c r="G76" s="56">
        <v>30</v>
      </c>
      <c r="H76" s="56">
        <v>-68</v>
      </c>
      <c r="I76" s="56">
        <v>44</v>
      </c>
      <c r="J76" s="56">
        <v>46</v>
      </c>
      <c r="K76" s="56">
        <v>86</v>
      </c>
      <c r="L76" s="56">
        <v>73</v>
      </c>
      <c r="M76" s="56">
        <v>53</v>
      </c>
      <c r="N76" s="56">
        <v>36</v>
      </c>
      <c r="O76" s="56">
        <v>31</v>
      </c>
      <c r="P76" s="56">
        <v>15</v>
      </c>
      <c r="Q76" s="56">
        <v>15</v>
      </c>
      <c r="R76" s="56">
        <v>19</v>
      </c>
      <c r="S76" s="56">
        <v>16</v>
      </c>
      <c r="T76" s="56">
        <v>11</v>
      </c>
      <c r="U76" s="56">
        <v>14</v>
      </c>
      <c r="V76" s="56">
        <v>9</v>
      </c>
      <c r="W76" s="56">
        <v>7</v>
      </c>
    </row>
    <row r="77" spans="1:23" ht="15.75" customHeight="1" x14ac:dyDescent="0.25">
      <c r="A77" t="s">
        <v>67</v>
      </c>
      <c r="B77" s="55" t="s">
        <v>6</v>
      </c>
      <c r="C77" s="55" t="s">
        <v>1</v>
      </c>
      <c r="D77" s="56">
        <v>-21</v>
      </c>
      <c r="E77" s="56">
        <v>8</v>
      </c>
      <c r="F77" s="56">
        <v>-10</v>
      </c>
      <c r="G77" s="56">
        <v>11</v>
      </c>
      <c r="H77" s="56">
        <v>-188</v>
      </c>
      <c r="I77" s="56">
        <v>7</v>
      </c>
      <c r="J77" s="56">
        <v>17</v>
      </c>
      <c r="K77" s="56">
        <v>16</v>
      </c>
      <c r="L77" s="56">
        <v>34</v>
      </c>
      <c r="M77" s="56">
        <v>30</v>
      </c>
      <c r="N77" s="56">
        <v>19</v>
      </c>
      <c r="O77" s="56">
        <v>21</v>
      </c>
      <c r="P77" s="56">
        <v>18</v>
      </c>
      <c r="Q77" s="56">
        <v>9</v>
      </c>
      <c r="R77" s="56">
        <v>-5</v>
      </c>
      <c r="S77" s="56">
        <v>-6</v>
      </c>
      <c r="T77" s="56">
        <v>-1</v>
      </c>
      <c r="U77" s="56">
        <v>0</v>
      </c>
      <c r="V77" s="56">
        <v>8</v>
      </c>
      <c r="W77" s="56">
        <v>-9</v>
      </c>
    </row>
    <row r="78" spans="1:23" ht="15.75" customHeight="1" x14ac:dyDescent="0.25">
      <c r="A78" t="s">
        <v>68</v>
      </c>
      <c r="B78" s="55" t="s">
        <v>46</v>
      </c>
      <c r="C78" s="55" t="s">
        <v>1</v>
      </c>
      <c r="D78" s="56">
        <v>1793</v>
      </c>
      <c r="E78" s="56">
        <v>-67</v>
      </c>
      <c r="F78" s="56">
        <v>-70</v>
      </c>
      <c r="G78" s="56">
        <v>1</v>
      </c>
      <c r="H78" s="56">
        <v>1340</v>
      </c>
      <c r="I78" s="56">
        <v>1353</v>
      </c>
      <c r="J78" s="56">
        <v>146</v>
      </c>
      <c r="K78" s="56">
        <v>-307</v>
      </c>
      <c r="L78" s="56">
        <v>-162</v>
      </c>
      <c r="M78" s="56">
        <v>-50</v>
      </c>
      <c r="N78" s="56">
        <v>-53</v>
      </c>
      <c r="O78" s="56">
        <v>-40</v>
      </c>
      <c r="P78" s="56">
        <v>-85</v>
      </c>
      <c r="Q78" s="56">
        <v>-89</v>
      </c>
      <c r="R78" s="56">
        <v>-21</v>
      </c>
      <c r="S78" s="56">
        <v>-26</v>
      </c>
      <c r="T78" s="56">
        <v>-12</v>
      </c>
      <c r="U78" s="56">
        <v>-13</v>
      </c>
      <c r="V78" s="56">
        <v>-19</v>
      </c>
      <c r="W78" s="56">
        <v>-33</v>
      </c>
    </row>
    <row r="79" spans="1:23" ht="15.75" customHeight="1" x14ac:dyDescent="0.25">
      <c r="A79" t="s">
        <v>69</v>
      </c>
      <c r="B79" s="55" t="s">
        <v>8</v>
      </c>
      <c r="C79" s="55" t="s">
        <v>1</v>
      </c>
      <c r="D79" s="56">
        <v>149</v>
      </c>
      <c r="E79" s="56">
        <v>24</v>
      </c>
      <c r="F79" s="56">
        <v>13</v>
      </c>
      <c r="G79" s="56">
        <v>0</v>
      </c>
      <c r="H79" s="56">
        <v>-63</v>
      </c>
      <c r="I79" s="56">
        <v>31</v>
      </c>
      <c r="J79" s="56">
        <v>39</v>
      </c>
      <c r="K79" s="56">
        <v>34</v>
      </c>
      <c r="L79" s="56">
        <v>19</v>
      </c>
      <c r="M79" s="56">
        <v>17</v>
      </c>
      <c r="N79" s="56">
        <v>19</v>
      </c>
      <c r="O79" s="56">
        <v>23</v>
      </c>
      <c r="P79" s="56">
        <v>18</v>
      </c>
      <c r="Q79" s="56">
        <v>-4</v>
      </c>
      <c r="R79" s="56">
        <v>1</v>
      </c>
      <c r="S79" s="56">
        <v>3</v>
      </c>
      <c r="T79" s="56">
        <v>1</v>
      </c>
      <c r="U79" s="56">
        <v>-6</v>
      </c>
      <c r="V79" s="56">
        <v>-12</v>
      </c>
      <c r="W79" s="56">
        <v>-8</v>
      </c>
    </row>
    <row r="80" spans="1:23" ht="15.75" customHeight="1" x14ac:dyDescent="0.25">
      <c r="A80" t="s">
        <v>70</v>
      </c>
      <c r="B80" s="55" t="s">
        <v>36</v>
      </c>
      <c r="C80" s="55" t="s">
        <v>1</v>
      </c>
      <c r="D80" s="56">
        <v>319</v>
      </c>
      <c r="E80" s="56">
        <v>21</v>
      </c>
      <c r="F80" s="56">
        <v>41</v>
      </c>
      <c r="G80" s="56">
        <v>-6</v>
      </c>
      <c r="H80" s="56">
        <v>-174</v>
      </c>
      <c r="I80" s="56">
        <v>52</v>
      </c>
      <c r="J80" s="56">
        <v>24</v>
      </c>
      <c r="K80" s="56">
        <v>53</v>
      </c>
      <c r="L80" s="56">
        <v>62</v>
      </c>
      <c r="M80" s="56">
        <v>48</v>
      </c>
      <c r="N80" s="56">
        <v>43</v>
      </c>
      <c r="O80" s="56">
        <v>48</v>
      </c>
      <c r="P80" s="56">
        <v>66</v>
      </c>
      <c r="Q80" s="56">
        <v>25</v>
      </c>
      <c r="R80" s="56">
        <v>10</v>
      </c>
      <c r="S80" s="56">
        <v>3</v>
      </c>
      <c r="T80" s="56">
        <v>-15</v>
      </c>
      <c r="U80" s="56">
        <v>12</v>
      </c>
      <c r="V80" s="56">
        <v>0</v>
      </c>
      <c r="W80" s="56">
        <v>6</v>
      </c>
    </row>
    <row r="81" spans="1:23" ht="15.75" customHeight="1" x14ac:dyDescent="0.25">
      <c r="A81" t="s">
        <v>71</v>
      </c>
      <c r="B81" s="55" t="s">
        <v>10</v>
      </c>
      <c r="C81" s="55" t="s">
        <v>1</v>
      </c>
      <c r="D81" s="56">
        <v>-53</v>
      </c>
      <c r="E81" s="56">
        <v>-36</v>
      </c>
      <c r="F81" s="56">
        <v>-17</v>
      </c>
      <c r="G81" s="56">
        <v>-23</v>
      </c>
      <c r="H81" s="56">
        <v>466</v>
      </c>
      <c r="I81" s="56">
        <v>-68</v>
      </c>
      <c r="J81" s="56">
        <v>-172</v>
      </c>
      <c r="K81" s="56">
        <v>-78</v>
      </c>
      <c r="L81" s="56">
        <v>-45</v>
      </c>
      <c r="M81" s="56">
        <v>-4</v>
      </c>
      <c r="N81" s="56">
        <v>-12</v>
      </c>
      <c r="O81" s="56">
        <v>-20</v>
      </c>
      <c r="P81" s="56">
        <v>12</v>
      </c>
      <c r="Q81" s="56">
        <v>1</v>
      </c>
      <c r="R81" s="56">
        <v>-1</v>
      </c>
      <c r="S81" s="56">
        <v>-14</v>
      </c>
      <c r="T81" s="56">
        <v>-10</v>
      </c>
      <c r="U81" s="56">
        <v>-13</v>
      </c>
      <c r="V81" s="56">
        <v>-10</v>
      </c>
      <c r="W81" s="56">
        <v>-9</v>
      </c>
    </row>
    <row r="82" spans="1:23" ht="15.75" customHeight="1" x14ac:dyDescent="0.25">
      <c r="A82" t="s">
        <v>72</v>
      </c>
      <c r="B82" s="55" t="s">
        <v>11</v>
      </c>
      <c r="C82" s="55" t="s">
        <v>1</v>
      </c>
      <c r="D82" s="56">
        <v>21</v>
      </c>
      <c r="E82" s="56">
        <v>2</v>
      </c>
      <c r="F82" s="56">
        <v>8</v>
      </c>
      <c r="G82" s="56">
        <v>3</v>
      </c>
      <c r="H82" s="56">
        <v>-86</v>
      </c>
      <c r="I82" s="56">
        <v>-8</v>
      </c>
      <c r="J82" s="56">
        <v>27</v>
      </c>
      <c r="K82" s="56">
        <v>16</v>
      </c>
      <c r="L82" s="56">
        <v>8</v>
      </c>
      <c r="M82" s="56">
        <v>-17</v>
      </c>
      <c r="N82" s="56">
        <v>10</v>
      </c>
      <c r="O82" s="56">
        <v>29</v>
      </c>
      <c r="P82" s="56">
        <v>12</v>
      </c>
      <c r="Q82" s="56">
        <v>12</v>
      </c>
      <c r="R82" s="56">
        <v>4</v>
      </c>
      <c r="S82" s="56">
        <v>-2</v>
      </c>
      <c r="T82" s="56">
        <v>-1</v>
      </c>
      <c r="U82" s="56">
        <v>5</v>
      </c>
      <c r="V82" s="56">
        <v>1</v>
      </c>
      <c r="W82" s="56">
        <v>-2</v>
      </c>
    </row>
    <row r="83" spans="1:23" ht="15.75" customHeight="1" x14ac:dyDescent="0.25">
      <c r="A83" t="s">
        <v>73</v>
      </c>
      <c r="B83" s="55" t="s">
        <v>12</v>
      </c>
      <c r="C83" s="55" t="s">
        <v>1</v>
      </c>
      <c r="D83" s="56">
        <v>-183</v>
      </c>
      <c r="E83" s="56">
        <v>81</v>
      </c>
      <c r="F83" s="56">
        <v>76</v>
      </c>
      <c r="G83" s="56">
        <v>-9</v>
      </c>
      <c r="H83" s="56">
        <v>-152</v>
      </c>
      <c r="I83" s="56">
        <v>-54</v>
      </c>
      <c r="J83" s="56">
        <v>-82</v>
      </c>
      <c r="K83" s="56">
        <v>60</v>
      </c>
      <c r="L83" s="56">
        <v>50</v>
      </c>
      <c r="M83" s="56">
        <v>-31</v>
      </c>
      <c r="N83" s="56">
        <v>-24</v>
      </c>
      <c r="O83" s="56">
        <v>-31</v>
      </c>
      <c r="P83" s="56">
        <v>-17</v>
      </c>
      <c r="Q83" s="56">
        <v>-9</v>
      </c>
      <c r="R83" s="56">
        <v>-23</v>
      </c>
      <c r="S83" s="56">
        <v>-4</v>
      </c>
      <c r="T83" s="56">
        <v>4</v>
      </c>
      <c r="U83" s="56">
        <v>-14</v>
      </c>
      <c r="V83" s="56">
        <v>-2</v>
      </c>
      <c r="W83" s="56">
        <v>-2</v>
      </c>
    </row>
    <row r="84" spans="1:23" ht="15.75" customHeight="1" x14ac:dyDescent="0.25">
      <c r="A84" t="s">
        <v>74</v>
      </c>
      <c r="B84" s="55" t="s">
        <v>13</v>
      </c>
      <c r="C84" s="55" t="s">
        <v>1</v>
      </c>
      <c r="D84" s="56">
        <v>496</v>
      </c>
      <c r="E84" s="56">
        <v>61</v>
      </c>
      <c r="F84" s="56">
        <v>28</v>
      </c>
      <c r="G84" s="56">
        <v>23</v>
      </c>
      <c r="H84" s="56">
        <v>-102</v>
      </c>
      <c r="I84" s="56">
        <v>26</v>
      </c>
      <c r="J84" s="56">
        <v>68</v>
      </c>
      <c r="K84" s="56">
        <v>83</v>
      </c>
      <c r="L84" s="56">
        <v>96</v>
      </c>
      <c r="M84" s="56">
        <v>-1</v>
      </c>
      <c r="N84" s="56">
        <v>28</v>
      </c>
      <c r="O84" s="56">
        <v>30</v>
      </c>
      <c r="P84" s="56">
        <v>30</v>
      </c>
      <c r="Q84" s="56">
        <v>41</v>
      </c>
      <c r="R84" s="56">
        <v>32</v>
      </c>
      <c r="S84" s="56">
        <v>23</v>
      </c>
      <c r="T84" s="56">
        <v>5</v>
      </c>
      <c r="U84" s="56">
        <v>7</v>
      </c>
      <c r="V84" s="56">
        <v>0</v>
      </c>
      <c r="W84" s="56">
        <v>18</v>
      </c>
    </row>
    <row r="85" spans="1:23" ht="15.75" customHeight="1" x14ac:dyDescent="0.25">
      <c r="A85" t="s">
        <v>75</v>
      </c>
      <c r="B85" s="55" t="s">
        <v>14</v>
      </c>
      <c r="C85" s="55" t="s">
        <v>1</v>
      </c>
      <c r="D85" s="56">
        <v>-90</v>
      </c>
      <c r="E85" s="56">
        <v>62</v>
      </c>
      <c r="F85" s="56">
        <v>36</v>
      </c>
      <c r="G85" s="56">
        <v>11</v>
      </c>
      <c r="H85" s="56">
        <v>-100</v>
      </c>
      <c r="I85" s="56">
        <v>-73</v>
      </c>
      <c r="J85" s="56">
        <v>-61</v>
      </c>
      <c r="K85" s="56">
        <v>55</v>
      </c>
      <c r="L85" s="56">
        <v>48</v>
      </c>
      <c r="M85" s="56">
        <v>14</v>
      </c>
      <c r="N85" s="56">
        <v>-7</v>
      </c>
      <c r="O85" s="56">
        <v>-34</v>
      </c>
      <c r="P85" s="56">
        <v>-32</v>
      </c>
      <c r="Q85" s="56">
        <v>-41</v>
      </c>
      <c r="R85" s="56">
        <v>-7</v>
      </c>
      <c r="S85" s="56">
        <v>8</v>
      </c>
      <c r="T85" s="56">
        <v>21</v>
      </c>
      <c r="U85" s="56">
        <v>15</v>
      </c>
      <c r="V85" s="56">
        <v>-5</v>
      </c>
      <c r="W85" s="56">
        <v>0</v>
      </c>
    </row>
    <row r="86" spans="1:23" ht="15.75" customHeight="1" x14ac:dyDescent="0.25">
      <c r="A86" t="s">
        <v>76</v>
      </c>
      <c r="B86" s="55" t="s">
        <v>15</v>
      </c>
      <c r="C86" s="55" t="s">
        <v>1</v>
      </c>
      <c r="D86" s="56">
        <v>508</v>
      </c>
      <c r="E86" s="56">
        <v>36</v>
      </c>
      <c r="F86" s="56">
        <v>36</v>
      </c>
      <c r="G86" s="56">
        <v>23</v>
      </c>
      <c r="H86" s="56">
        <v>-82</v>
      </c>
      <c r="I86" s="56">
        <v>69</v>
      </c>
      <c r="J86" s="56">
        <v>134</v>
      </c>
      <c r="K86" s="56">
        <v>77</v>
      </c>
      <c r="L86" s="56">
        <v>76</v>
      </c>
      <c r="M86" s="56">
        <v>46</v>
      </c>
      <c r="N86" s="56">
        <v>20</v>
      </c>
      <c r="O86" s="56">
        <v>14</v>
      </c>
      <c r="P86" s="56">
        <v>11</v>
      </c>
      <c r="Q86" s="56">
        <v>23</v>
      </c>
      <c r="R86" s="56">
        <v>6</v>
      </c>
      <c r="S86" s="56">
        <v>1</v>
      </c>
      <c r="T86" s="56">
        <v>8</v>
      </c>
      <c r="U86" s="56">
        <v>5</v>
      </c>
      <c r="V86" s="56">
        <v>3</v>
      </c>
      <c r="W86" s="56">
        <v>2</v>
      </c>
    </row>
    <row r="87" spans="1:23" ht="15.75" customHeight="1" x14ac:dyDescent="0.25">
      <c r="A87" t="s">
        <v>77</v>
      </c>
      <c r="B87" s="55" t="s">
        <v>16</v>
      </c>
      <c r="C87" s="55" t="s">
        <v>1</v>
      </c>
      <c r="D87" s="56">
        <v>818</v>
      </c>
      <c r="E87" s="56">
        <v>34</v>
      </c>
      <c r="F87" s="56">
        <v>15</v>
      </c>
      <c r="G87" s="56">
        <v>25</v>
      </c>
      <c r="H87" s="56">
        <v>376</v>
      </c>
      <c r="I87" s="56">
        <v>-91</v>
      </c>
      <c r="J87" s="56">
        <v>54</v>
      </c>
      <c r="K87" s="56">
        <v>92</v>
      </c>
      <c r="L87" s="56">
        <v>20</v>
      </c>
      <c r="M87" s="56">
        <v>60</v>
      </c>
      <c r="N87" s="56">
        <v>-3</v>
      </c>
      <c r="O87" s="56">
        <v>36</v>
      </c>
      <c r="P87" s="56">
        <v>77</v>
      </c>
      <c r="Q87" s="56">
        <v>86</v>
      </c>
      <c r="R87" s="56">
        <v>17</v>
      </c>
      <c r="S87" s="56">
        <v>0</v>
      </c>
      <c r="T87" s="56">
        <v>1</v>
      </c>
      <c r="U87" s="56">
        <v>-9</v>
      </c>
      <c r="V87" s="56">
        <v>12</v>
      </c>
      <c r="W87" s="56">
        <v>16</v>
      </c>
    </row>
    <row r="88" spans="1:23" ht="15.75" customHeight="1" x14ac:dyDescent="0.25">
      <c r="A88" t="s">
        <v>78</v>
      </c>
      <c r="B88" s="55" t="s">
        <v>17</v>
      </c>
      <c r="C88" s="55" t="s">
        <v>1</v>
      </c>
      <c r="D88" s="56">
        <v>-1025</v>
      </c>
      <c r="E88" s="56">
        <v>-349</v>
      </c>
      <c r="F88" s="56">
        <v>-196</v>
      </c>
      <c r="G88" s="56">
        <v>-149</v>
      </c>
      <c r="H88" s="56">
        <v>1376</v>
      </c>
      <c r="I88" s="56">
        <v>558</v>
      </c>
      <c r="J88" s="56">
        <v>-255</v>
      </c>
      <c r="K88" s="56">
        <v>-710</v>
      </c>
      <c r="L88" s="56">
        <v>-474</v>
      </c>
      <c r="M88" s="56">
        <v>-156</v>
      </c>
      <c r="N88" s="56">
        <v>-57</v>
      </c>
      <c r="O88" s="56">
        <v>-41</v>
      </c>
      <c r="P88" s="56">
        <v>-53</v>
      </c>
      <c r="Q88" s="56">
        <v>-116</v>
      </c>
      <c r="R88" s="56">
        <v>-54</v>
      </c>
      <c r="S88" s="56">
        <v>-65</v>
      </c>
      <c r="T88" s="56">
        <v>-86</v>
      </c>
      <c r="U88" s="56">
        <v>-75</v>
      </c>
      <c r="V88" s="56">
        <v>-76</v>
      </c>
      <c r="W88" s="56">
        <v>-47</v>
      </c>
    </row>
    <row r="89" spans="1:23" ht="15.75" customHeight="1" x14ac:dyDescent="0.25">
      <c r="A89" t="s">
        <v>79</v>
      </c>
      <c r="B89" s="55" t="s">
        <v>18</v>
      </c>
      <c r="C89" s="55" t="s">
        <v>1</v>
      </c>
      <c r="D89" s="56">
        <v>1073</v>
      </c>
      <c r="E89" s="56">
        <v>107</v>
      </c>
      <c r="F89" s="56">
        <v>67</v>
      </c>
      <c r="G89" s="56">
        <v>38</v>
      </c>
      <c r="H89" s="56">
        <v>-320</v>
      </c>
      <c r="I89" s="56">
        <v>159</v>
      </c>
      <c r="J89" s="56">
        <v>143</v>
      </c>
      <c r="K89" s="56">
        <v>168</v>
      </c>
      <c r="L89" s="56">
        <v>183</v>
      </c>
      <c r="M89" s="56">
        <v>104</v>
      </c>
      <c r="N89" s="56">
        <v>105</v>
      </c>
      <c r="O89" s="56">
        <v>118</v>
      </c>
      <c r="P89" s="56">
        <v>64</v>
      </c>
      <c r="Q89" s="56">
        <v>42</v>
      </c>
      <c r="R89" s="56">
        <v>12</v>
      </c>
      <c r="S89" s="56">
        <v>14</v>
      </c>
      <c r="T89" s="56">
        <v>10</v>
      </c>
      <c r="U89" s="56">
        <v>24</v>
      </c>
      <c r="V89" s="56">
        <v>24</v>
      </c>
      <c r="W89" s="56">
        <v>11</v>
      </c>
    </row>
    <row r="90" spans="1:23" ht="15.75" customHeight="1" x14ac:dyDescent="0.25">
      <c r="A90" t="s">
        <v>80</v>
      </c>
      <c r="B90" s="55" t="s">
        <v>19</v>
      </c>
      <c r="C90" s="55" t="s">
        <v>1</v>
      </c>
      <c r="D90" s="56">
        <v>-143</v>
      </c>
      <c r="E90" s="56">
        <v>-15</v>
      </c>
      <c r="F90" s="56">
        <v>5</v>
      </c>
      <c r="G90" s="56">
        <v>-16</v>
      </c>
      <c r="H90" s="56">
        <v>-8</v>
      </c>
      <c r="I90" s="56">
        <v>-21</v>
      </c>
      <c r="J90" s="56">
        <v>-84</v>
      </c>
      <c r="K90" s="56">
        <v>-7</v>
      </c>
      <c r="L90" s="56">
        <v>-10</v>
      </c>
      <c r="M90" s="56">
        <v>-13</v>
      </c>
      <c r="N90" s="56">
        <v>16</v>
      </c>
      <c r="O90" s="56">
        <v>-1</v>
      </c>
      <c r="P90" s="56">
        <v>-5</v>
      </c>
      <c r="Q90" s="56">
        <v>2</v>
      </c>
      <c r="R90" s="56">
        <v>3</v>
      </c>
      <c r="S90" s="56">
        <v>4</v>
      </c>
      <c r="T90" s="56">
        <v>2</v>
      </c>
      <c r="U90" s="56">
        <v>2</v>
      </c>
      <c r="V90" s="56">
        <v>-2</v>
      </c>
      <c r="W90" s="56">
        <v>5</v>
      </c>
    </row>
    <row r="91" spans="1:23" ht="15.75" customHeight="1" x14ac:dyDescent="0.25">
      <c r="A91" t="s">
        <v>81</v>
      </c>
      <c r="B91" s="55" t="s">
        <v>20</v>
      </c>
      <c r="C91" s="55" t="s">
        <v>1</v>
      </c>
      <c r="D91" s="56">
        <v>-130</v>
      </c>
      <c r="E91" s="56">
        <v>-40</v>
      </c>
      <c r="F91" s="56">
        <v>-20</v>
      </c>
      <c r="G91" s="56">
        <v>-10</v>
      </c>
      <c r="H91" s="56">
        <v>-88</v>
      </c>
      <c r="I91" s="56">
        <v>-10</v>
      </c>
      <c r="J91" s="56">
        <v>2</v>
      </c>
      <c r="K91" s="56">
        <v>37</v>
      </c>
      <c r="L91" s="56">
        <v>4</v>
      </c>
      <c r="M91" s="56">
        <v>-14</v>
      </c>
      <c r="N91" s="56">
        <v>4</v>
      </c>
      <c r="O91" s="56">
        <v>-6</v>
      </c>
      <c r="P91" s="56">
        <v>-13</v>
      </c>
      <c r="Q91" s="56">
        <v>7</v>
      </c>
      <c r="R91" s="56">
        <v>0</v>
      </c>
      <c r="S91" s="56">
        <v>-3</v>
      </c>
      <c r="T91" s="56">
        <v>-3</v>
      </c>
      <c r="U91" s="56">
        <v>10</v>
      </c>
      <c r="V91" s="56">
        <v>12</v>
      </c>
      <c r="W91" s="56">
        <v>1</v>
      </c>
    </row>
    <row r="92" spans="1:23" ht="15.75" customHeight="1" x14ac:dyDescent="0.25">
      <c r="A92" t="s">
        <v>82</v>
      </c>
      <c r="B92" s="55" t="s">
        <v>21</v>
      </c>
      <c r="C92" s="55" t="s">
        <v>1</v>
      </c>
      <c r="D92" s="56">
        <v>132</v>
      </c>
      <c r="E92" s="56">
        <v>-21</v>
      </c>
      <c r="F92" s="56">
        <v>-26</v>
      </c>
      <c r="G92" s="56">
        <v>25</v>
      </c>
      <c r="H92" s="56">
        <v>-90</v>
      </c>
      <c r="I92" s="56">
        <v>79</v>
      </c>
      <c r="J92" s="56">
        <v>41</v>
      </c>
      <c r="K92" s="56">
        <v>-25</v>
      </c>
      <c r="L92" s="56">
        <v>21</v>
      </c>
      <c r="M92" s="56">
        <v>17</v>
      </c>
      <c r="N92" s="56">
        <v>2</v>
      </c>
      <c r="O92" s="56">
        <v>27</v>
      </c>
      <c r="P92" s="56">
        <v>37</v>
      </c>
      <c r="Q92" s="56">
        <v>31</v>
      </c>
      <c r="R92" s="56">
        <v>4</v>
      </c>
      <c r="S92" s="56">
        <v>-2</v>
      </c>
      <c r="T92" s="56">
        <v>1</v>
      </c>
      <c r="U92" s="56">
        <v>8</v>
      </c>
      <c r="V92" s="56">
        <v>5</v>
      </c>
      <c r="W92" s="56">
        <v>-2</v>
      </c>
    </row>
    <row r="93" spans="1:23" ht="15.75" customHeight="1" x14ac:dyDescent="0.25">
      <c r="A93" t="s">
        <v>83</v>
      </c>
      <c r="B93" s="55" t="s">
        <v>47</v>
      </c>
      <c r="C93" s="55" t="s">
        <v>1</v>
      </c>
      <c r="D93" s="56">
        <v>65</v>
      </c>
      <c r="E93" s="56">
        <v>14</v>
      </c>
      <c r="F93" s="56">
        <v>3</v>
      </c>
      <c r="G93" s="56">
        <v>13</v>
      </c>
      <c r="H93" s="56">
        <v>-74</v>
      </c>
      <c r="I93" s="56">
        <v>1</v>
      </c>
      <c r="J93" s="56">
        <v>19</v>
      </c>
      <c r="K93" s="56">
        <v>32</v>
      </c>
      <c r="L93" s="56">
        <v>8</v>
      </c>
      <c r="M93" s="56">
        <v>1</v>
      </c>
      <c r="N93" s="56">
        <v>4</v>
      </c>
      <c r="O93" s="56">
        <v>13</v>
      </c>
      <c r="P93" s="56">
        <v>11</v>
      </c>
      <c r="Q93" s="56">
        <v>13</v>
      </c>
      <c r="R93" s="56">
        <v>4</v>
      </c>
      <c r="S93" s="56">
        <v>1</v>
      </c>
      <c r="T93" s="56">
        <v>3</v>
      </c>
      <c r="U93" s="56">
        <v>-1</v>
      </c>
      <c r="V93" s="56">
        <v>2</v>
      </c>
      <c r="W93" s="56">
        <v>-2</v>
      </c>
    </row>
    <row r="94" spans="1:23" ht="15.75" customHeight="1" x14ac:dyDescent="0.25">
      <c r="A94" t="s">
        <v>84</v>
      </c>
      <c r="B94" s="55" t="s">
        <v>22</v>
      </c>
      <c r="C94" s="55" t="s">
        <v>1</v>
      </c>
      <c r="D94" s="56">
        <v>96</v>
      </c>
      <c r="E94" s="56">
        <v>33</v>
      </c>
      <c r="F94" s="56">
        <v>1</v>
      </c>
      <c r="G94" s="56">
        <v>4</v>
      </c>
      <c r="H94" s="56">
        <v>-57</v>
      </c>
      <c r="I94" s="56">
        <v>-10</v>
      </c>
      <c r="J94" s="56">
        <v>-9</v>
      </c>
      <c r="K94" s="56">
        <v>16</v>
      </c>
      <c r="L94" s="56">
        <v>60</v>
      </c>
      <c r="M94" s="56">
        <v>-4</v>
      </c>
      <c r="N94" s="56">
        <v>15</v>
      </c>
      <c r="O94" s="56">
        <v>7</v>
      </c>
      <c r="P94" s="56">
        <v>18</v>
      </c>
      <c r="Q94" s="56">
        <v>17</v>
      </c>
      <c r="R94" s="56">
        <v>24</v>
      </c>
      <c r="S94" s="56">
        <v>2</v>
      </c>
      <c r="T94" s="56">
        <v>-13</v>
      </c>
      <c r="U94" s="56">
        <v>-8</v>
      </c>
      <c r="V94" s="56">
        <v>-1</v>
      </c>
      <c r="W94" s="56">
        <v>1</v>
      </c>
    </row>
    <row r="95" spans="1:23" ht="15.75" customHeight="1" x14ac:dyDescent="0.25">
      <c r="A95" t="s">
        <v>85</v>
      </c>
      <c r="B95" s="55" t="s">
        <v>23</v>
      </c>
      <c r="C95" s="55" t="s">
        <v>1</v>
      </c>
      <c r="D95" s="56">
        <v>151</v>
      </c>
      <c r="E95" s="56">
        <v>27</v>
      </c>
      <c r="F95" s="56">
        <v>-37</v>
      </c>
      <c r="G95" s="56">
        <v>0</v>
      </c>
      <c r="H95" s="56">
        <v>-7</v>
      </c>
      <c r="I95" s="56">
        <v>46</v>
      </c>
      <c r="J95" s="56">
        <v>75</v>
      </c>
      <c r="K95" s="56">
        <v>93</v>
      </c>
      <c r="L95" s="56">
        <v>3</v>
      </c>
      <c r="M95" s="56">
        <v>-28</v>
      </c>
      <c r="N95" s="56">
        <v>-25</v>
      </c>
      <c r="O95" s="56">
        <v>22</v>
      </c>
      <c r="P95" s="56">
        <v>-11</v>
      </c>
      <c r="Q95" s="56">
        <v>-7</v>
      </c>
      <c r="R95" s="56">
        <v>2</v>
      </c>
      <c r="S95" s="56">
        <v>-8</v>
      </c>
      <c r="T95" s="56">
        <v>2</v>
      </c>
      <c r="U95" s="56">
        <v>-1</v>
      </c>
      <c r="V95" s="56">
        <v>2</v>
      </c>
      <c r="W95" s="56">
        <v>3</v>
      </c>
    </row>
    <row r="96" spans="1:23" ht="15.75" customHeight="1" x14ac:dyDescent="0.25">
      <c r="A96" t="s">
        <v>86</v>
      </c>
      <c r="B96" s="55" t="s">
        <v>24</v>
      </c>
      <c r="C96" s="55" t="s">
        <v>1</v>
      </c>
      <c r="D96" s="56">
        <v>109</v>
      </c>
      <c r="E96" s="56">
        <v>9</v>
      </c>
      <c r="F96" s="56">
        <v>-2</v>
      </c>
      <c r="G96" s="56">
        <v>14</v>
      </c>
      <c r="H96" s="56">
        <v>-39</v>
      </c>
      <c r="I96" s="56">
        <v>16</v>
      </c>
      <c r="J96" s="56">
        <v>31</v>
      </c>
      <c r="K96" s="56">
        <v>18</v>
      </c>
      <c r="L96" s="56">
        <v>6</v>
      </c>
      <c r="M96" s="56">
        <v>2</v>
      </c>
      <c r="N96" s="56">
        <v>13</v>
      </c>
      <c r="O96" s="56">
        <v>8</v>
      </c>
      <c r="P96" s="56">
        <v>17</v>
      </c>
      <c r="Q96" s="56">
        <v>4</v>
      </c>
      <c r="R96" s="56">
        <v>1</v>
      </c>
      <c r="S96" s="56">
        <v>2</v>
      </c>
      <c r="T96" s="56">
        <v>3</v>
      </c>
      <c r="U96" s="56">
        <v>2</v>
      </c>
      <c r="V96" s="56">
        <v>2</v>
      </c>
      <c r="W96" s="56">
        <v>2</v>
      </c>
    </row>
    <row r="97" spans="1:23" ht="15.75" customHeight="1" x14ac:dyDescent="0.25">
      <c r="A97" t="s">
        <v>87</v>
      </c>
      <c r="B97" s="55" t="s">
        <v>25</v>
      </c>
      <c r="C97" s="55" t="s">
        <v>1</v>
      </c>
      <c r="D97" s="56">
        <v>1031</v>
      </c>
      <c r="E97" s="56">
        <v>69</v>
      </c>
      <c r="F97" s="56">
        <v>70</v>
      </c>
      <c r="G97" s="56">
        <v>33</v>
      </c>
      <c r="H97" s="56">
        <v>-161</v>
      </c>
      <c r="I97" s="56">
        <v>402</v>
      </c>
      <c r="J97" s="56">
        <v>101</v>
      </c>
      <c r="K97" s="56">
        <v>92</v>
      </c>
      <c r="L97" s="56">
        <v>115</v>
      </c>
      <c r="M97" s="56">
        <v>76</v>
      </c>
      <c r="N97" s="56">
        <v>32</v>
      </c>
      <c r="O97" s="56">
        <v>46</v>
      </c>
      <c r="P97" s="56">
        <v>54</v>
      </c>
      <c r="Q97" s="56">
        <v>45</v>
      </c>
      <c r="R97" s="56">
        <v>21</v>
      </c>
      <c r="S97" s="56">
        <v>9</v>
      </c>
      <c r="T97" s="56">
        <v>1</v>
      </c>
      <c r="U97" s="56">
        <v>16</v>
      </c>
      <c r="V97" s="56">
        <v>5</v>
      </c>
      <c r="W97" s="56">
        <v>5</v>
      </c>
    </row>
    <row r="98" spans="1:23" ht="15.75" customHeight="1" x14ac:dyDescent="0.25">
      <c r="A98" t="s">
        <v>88</v>
      </c>
      <c r="B98" s="55" t="s">
        <v>26</v>
      </c>
      <c r="C98" s="55" t="s">
        <v>1</v>
      </c>
      <c r="D98" s="56">
        <v>-106</v>
      </c>
      <c r="E98" s="56">
        <v>24</v>
      </c>
      <c r="F98" s="56">
        <v>-12</v>
      </c>
      <c r="G98" s="56">
        <v>-14</v>
      </c>
      <c r="H98" s="56">
        <v>11</v>
      </c>
      <c r="I98" s="56">
        <v>64</v>
      </c>
      <c r="J98" s="56">
        <v>-56</v>
      </c>
      <c r="K98" s="56">
        <v>-7</v>
      </c>
      <c r="L98" s="56">
        <v>14</v>
      </c>
      <c r="M98" s="56">
        <v>-17</v>
      </c>
      <c r="N98" s="56">
        <v>-25</v>
      </c>
      <c r="O98" s="56">
        <v>-32</v>
      </c>
      <c r="P98" s="56">
        <v>-32</v>
      </c>
      <c r="Q98" s="56">
        <v>0</v>
      </c>
      <c r="R98" s="56">
        <v>-5</v>
      </c>
      <c r="S98" s="56">
        <v>-6</v>
      </c>
      <c r="T98" s="56">
        <v>-7</v>
      </c>
      <c r="U98" s="56">
        <v>-5</v>
      </c>
      <c r="V98" s="56">
        <v>0</v>
      </c>
      <c r="W98" s="56">
        <v>-1</v>
      </c>
    </row>
    <row r="99" spans="1:23" ht="15.75" customHeight="1" x14ac:dyDescent="0.25">
      <c r="A99" t="s">
        <v>89</v>
      </c>
      <c r="B99" s="55" t="s">
        <v>7</v>
      </c>
      <c r="C99" s="55" t="s">
        <v>1</v>
      </c>
      <c r="D99" s="56">
        <v>421</v>
      </c>
      <c r="E99" s="56">
        <v>56</v>
      </c>
      <c r="F99" s="56">
        <v>33</v>
      </c>
      <c r="G99" s="56">
        <v>15</v>
      </c>
      <c r="H99" s="56">
        <v>-100</v>
      </c>
      <c r="I99" s="56">
        <v>28</v>
      </c>
      <c r="J99" s="56">
        <v>1</v>
      </c>
      <c r="K99" s="56">
        <v>74</v>
      </c>
      <c r="L99" s="56">
        <v>50</v>
      </c>
      <c r="M99" s="56">
        <v>39</v>
      </c>
      <c r="N99" s="56">
        <v>28</v>
      </c>
      <c r="O99" s="56">
        <v>61</v>
      </c>
      <c r="P99" s="56">
        <v>69</v>
      </c>
      <c r="Q99" s="56">
        <v>60</v>
      </c>
      <c r="R99" s="56">
        <v>4</v>
      </c>
      <c r="S99" s="56">
        <v>8</v>
      </c>
      <c r="T99" s="56">
        <v>10</v>
      </c>
      <c r="U99" s="56">
        <v>-12</v>
      </c>
      <c r="V99" s="56">
        <v>-2</v>
      </c>
      <c r="W99" s="56">
        <v>-1</v>
      </c>
    </row>
    <row r="100" spans="1:23" ht="15.75" customHeight="1" x14ac:dyDescent="0.25">
      <c r="A100" t="s">
        <v>90</v>
      </c>
      <c r="B100" s="55" t="s">
        <v>27</v>
      </c>
      <c r="C100" s="55" t="s">
        <v>1</v>
      </c>
      <c r="D100" s="56">
        <v>-52</v>
      </c>
      <c r="E100" s="56">
        <v>-3</v>
      </c>
      <c r="F100" s="56">
        <v>1</v>
      </c>
      <c r="G100" s="56">
        <v>-5</v>
      </c>
      <c r="H100" s="56">
        <v>-51</v>
      </c>
      <c r="I100" s="56">
        <v>2</v>
      </c>
      <c r="J100" s="56">
        <v>0</v>
      </c>
      <c r="K100" s="56">
        <v>5</v>
      </c>
      <c r="L100" s="56">
        <v>-13</v>
      </c>
      <c r="M100" s="56">
        <v>9</v>
      </c>
      <c r="N100" s="56">
        <v>1</v>
      </c>
      <c r="O100" s="56">
        <v>-2</v>
      </c>
      <c r="P100" s="56">
        <v>-9</v>
      </c>
      <c r="Q100" s="56">
        <v>10</v>
      </c>
      <c r="R100" s="56">
        <v>-2</v>
      </c>
      <c r="S100" s="56">
        <v>2</v>
      </c>
      <c r="T100" s="56">
        <v>2</v>
      </c>
      <c r="U100" s="56">
        <v>1</v>
      </c>
      <c r="V100" s="56">
        <v>0</v>
      </c>
      <c r="W100" s="56">
        <v>0</v>
      </c>
    </row>
    <row r="101" spans="1:23" ht="15.75" customHeight="1" x14ac:dyDescent="0.25">
      <c r="A101" t="s">
        <v>91</v>
      </c>
      <c r="B101" s="55" t="s">
        <v>28</v>
      </c>
      <c r="C101" s="55" t="s">
        <v>1</v>
      </c>
      <c r="D101" s="56">
        <v>172</v>
      </c>
      <c r="E101" s="56">
        <v>31</v>
      </c>
      <c r="F101" s="56">
        <v>17</v>
      </c>
      <c r="G101" s="56">
        <v>-9</v>
      </c>
      <c r="H101" s="56">
        <v>-68</v>
      </c>
      <c r="I101" s="56">
        <v>9</v>
      </c>
      <c r="J101" s="56">
        <v>-31</v>
      </c>
      <c r="K101" s="56">
        <v>43</v>
      </c>
      <c r="L101" s="56">
        <v>19</v>
      </c>
      <c r="M101" s="56">
        <v>13</v>
      </c>
      <c r="N101" s="56">
        <v>18</v>
      </c>
      <c r="O101" s="56">
        <v>24</v>
      </c>
      <c r="P101" s="56">
        <v>16</v>
      </c>
      <c r="Q101" s="56">
        <v>31</v>
      </c>
      <c r="R101" s="56">
        <v>24</v>
      </c>
      <c r="S101" s="56">
        <v>8</v>
      </c>
      <c r="T101" s="56">
        <v>20</v>
      </c>
      <c r="U101" s="56">
        <v>-5</v>
      </c>
      <c r="V101" s="56">
        <v>11</v>
      </c>
      <c r="W101" s="56">
        <v>1</v>
      </c>
    </row>
    <row r="102" spans="1:23" ht="15.75" customHeight="1" x14ac:dyDescent="0.25">
      <c r="A102" t="s">
        <v>92</v>
      </c>
      <c r="B102" s="55" t="s">
        <v>29</v>
      </c>
      <c r="C102" s="55" t="s">
        <v>1</v>
      </c>
      <c r="D102" s="56">
        <v>717</v>
      </c>
      <c r="E102" s="56">
        <v>107</v>
      </c>
      <c r="F102" s="56">
        <v>62</v>
      </c>
      <c r="G102" s="56">
        <v>30</v>
      </c>
      <c r="H102" s="56">
        <v>-90</v>
      </c>
      <c r="I102" s="56">
        <v>-10</v>
      </c>
      <c r="J102" s="56">
        <v>95</v>
      </c>
      <c r="K102" s="56">
        <v>182</v>
      </c>
      <c r="L102" s="56">
        <v>128</v>
      </c>
      <c r="M102" s="56">
        <v>42</v>
      </c>
      <c r="N102" s="56">
        <v>12</v>
      </c>
      <c r="O102" s="56">
        <v>36</v>
      </c>
      <c r="P102" s="56">
        <v>5</v>
      </c>
      <c r="Q102" s="56">
        <v>0</v>
      </c>
      <c r="R102" s="56">
        <v>8</v>
      </c>
      <c r="S102" s="56">
        <v>32</v>
      </c>
      <c r="T102" s="56">
        <v>19</v>
      </c>
      <c r="U102" s="56">
        <v>8</v>
      </c>
      <c r="V102" s="56">
        <v>23</v>
      </c>
      <c r="W102" s="56">
        <v>28</v>
      </c>
    </row>
    <row r="103" spans="1:23" ht="15.75" customHeight="1" x14ac:dyDescent="0.25">
      <c r="A103" t="s">
        <v>93</v>
      </c>
      <c r="B103" s="55" t="s">
        <v>30</v>
      </c>
      <c r="C103" s="55" t="s">
        <v>1</v>
      </c>
      <c r="D103" s="56">
        <v>344</v>
      </c>
      <c r="E103" s="56">
        <v>27</v>
      </c>
      <c r="F103" s="56">
        <v>34</v>
      </c>
      <c r="G103" s="56">
        <v>34</v>
      </c>
      <c r="H103" s="56">
        <v>389</v>
      </c>
      <c r="I103" s="56">
        <v>-169</v>
      </c>
      <c r="J103" s="56">
        <v>-70</v>
      </c>
      <c r="K103" s="56">
        <v>31</v>
      </c>
      <c r="L103" s="56">
        <v>42</v>
      </c>
      <c r="M103" s="56">
        <v>25</v>
      </c>
      <c r="N103" s="56">
        <v>-19</v>
      </c>
      <c r="O103" s="56">
        <v>-7</v>
      </c>
      <c r="P103" s="56">
        <v>-13</v>
      </c>
      <c r="Q103" s="56">
        <v>11</v>
      </c>
      <c r="R103" s="56">
        <v>-3</v>
      </c>
      <c r="S103" s="56">
        <v>7</v>
      </c>
      <c r="T103" s="56">
        <v>-6</v>
      </c>
      <c r="U103" s="56">
        <v>18</v>
      </c>
      <c r="V103" s="56">
        <v>6</v>
      </c>
      <c r="W103" s="56">
        <v>7</v>
      </c>
    </row>
    <row r="104" spans="1:23" ht="15.75" customHeight="1" x14ac:dyDescent="0.25">
      <c r="A104" t="s">
        <v>94</v>
      </c>
      <c r="B104" s="55" t="s">
        <v>9</v>
      </c>
      <c r="C104" s="55" t="s">
        <v>1</v>
      </c>
      <c r="D104" s="56">
        <v>21</v>
      </c>
      <c r="E104" s="56">
        <v>15</v>
      </c>
      <c r="F104" s="56">
        <v>-23</v>
      </c>
      <c r="G104" s="56">
        <v>-11</v>
      </c>
      <c r="H104" s="56">
        <v>-4</v>
      </c>
      <c r="I104" s="56">
        <v>12</v>
      </c>
      <c r="J104" s="56">
        <v>33</v>
      </c>
      <c r="K104" s="56">
        <v>-7</v>
      </c>
      <c r="L104" s="56">
        <v>-14</v>
      </c>
      <c r="M104" s="56">
        <v>-9</v>
      </c>
      <c r="N104" s="56">
        <v>20</v>
      </c>
      <c r="O104" s="56">
        <v>20</v>
      </c>
      <c r="P104" s="56">
        <v>-9</v>
      </c>
      <c r="Q104" s="56">
        <v>5</v>
      </c>
      <c r="R104" s="56">
        <v>-8</v>
      </c>
      <c r="S104" s="56">
        <v>0</v>
      </c>
      <c r="T104" s="56">
        <v>-2</v>
      </c>
      <c r="U104" s="56">
        <v>3</v>
      </c>
      <c r="V104" s="56">
        <v>-4</v>
      </c>
      <c r="W104" s="56">
        <v>4</v>
      </c>
    </row>
    <row r="105" spans="1:23" ht="15.75" customHeight="1" x14ac:dyDescent="0.25">
      <c r="A105" t="s">
        <v>95</v>
      </c>
      <c r="B105" s="55" t="s">
        <v>31</v>
      </c>
      <c r="C105" s="55" t="s">
        <v>1</v>
      </c>
      <c r="D105" s="56">
        <v>764</v>
      </c>
      <c r="E105" s="56">
        <v>95</v>
      </c>
      <c r="F105" s="56">
        <v>35</v>
      </c>
      <c r="G105" s="56">
        <v>38</v>
      </c>
      <c r="H105" s="56">
        <v>-100</v>
      </c>
      <c r="I105" s="56">
        <v>208</v>
      </c>
      <c r="J105" s="56">
        <v>180</v>
      </c>
      <c r="K105" s="56">
        <v>109</v>
      </c>
      <c r="L105" s="56">
        <v>72</v>
      </c>
      <c r="M105" s="56">
        <v>40</v>
      </c>
      <c r="N105" s="56">
        <v>33</v>
      </c>
      <c r="O105" s="56">
        <v>-6</v>
      </c>
      <c r="P105" s="56">
        <v>22</v>
      </c>
      <c r="Q105" s="56">
        <v>-3</v>
      </c>
      <c r="R105" s="56">
        <v>-7</v>
      </c>
      <c r="S105" s="56">
        <v>9</v>
      </c>
      <c r="T105" s="56">
        <v>18</v>
      </c>
      <c r="U105" s="56">
        <v>14</v>
      </c>
      <c r="V105" s="56">
        <v>9</v>
      </c>
      <c r="W105" s="56">
        <v>-2</v>
      </c>
    </row>
  </sheetData>
  <sortState ref="B86:W117">
    <sortCondition ref="B86"/>
  </sortState>
  <phoneticPr fontId="4" type="noConversion"/>
  <hyperlinks>
    <hyperlink ref="A5" location="'Table of contents'!A1" display="Back to table of contents"/>
  </hyperlinks>
  <pageMargins left="0.75" right="0.75" top="1" bottom="1" header="0.5" footer="0.5"/>
  <pageSetup paperSize="9" scale="55"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W105"/>
  <sheetViews>
    <sheetView zoomScaleNormal="100" workbookViewId="0">
      <pane xSplit="3" topLeftCell="D1" activePane="topRight" state="frozen"/>
      <selection pane="topRight"/>
    </sheetView>
  </sheetViews>
  <sheetFormatPr defaultColWidth="9.1796875" defaultRowHeight="15" x14ac:dyDescent="0.25"/>
  <cols>
    <col min="1" max="1" width="11.36328125" style="11" customWidth="1"/>
    <col min="2" max="2" width="21.36328125" style="11" customWidth="1"/>
    <col min="3" max="3" width="7.90625" style="11" bestFit="1" customWidth="1"/>
    <col min="4" max="4" width="10.6328125" style="11" customWidth="1"/>
    <col min="5" max="6" width="8.81640625" style="11" customWidth="1"/>
    <col min="7" max="22" width="9.1796875" style="11" customWidth="1"/>
    <col min="23" max="23" width="12.6328125" style="11" customWidth="1"/>
    <col min="24" max="16384" width="9.1796875" style="11"/>
  </cols>
  <sheetData>
    <row r="1" spans="1:23" ht="18" customHeight="1" x14ac:dyDescent="0.25">
      <c r="A1" s="44" t="s">
        <v>140</v>
      </c>
      <c r="B1" s="40"/>
      <c r="C1" s="40"/>
      <c r="D1" s="40"/>
      <c r="E1" s="40"/>
      <c r="F1" s="40"/>
      <c r="G1" s="40"/>
      <c r="H1" s="37"/>
      <c r="I1" s="41"/>
      <c r="J1" s="41"/>
      <c r="K1" s="38"/>
      <c r="L1" s="38"/>
    </row>
    <row r="2" spans="1:23" ht="15.6" x14ac:dyDescent="0.25">
      <c r="A2" t="s">
        <v>184</v>
      </c>
      <c r="B2" s="40"/>
      <c r="C2" s="40"/>
      <c r="D2" s="40"/>
      <c r="E2" s="40"/>
      <c r="F2" s="40"/>
      <c r="G2" s="40"/>
      <c r="H2" s="37"/>
      <c r="I2" s="41"/>
      <c r="J2" s="41"/>
      <c r="K2" s="38"/>
      <c r="L2" s="38"/>
    </row>
    <row r="3" spans="1:23" ht="15.6" x14ac:dyDescent="0.25">
      <c r="A3" s="50" t="s">
        <v>187</v>
      </c>
      <c r="B3" s="40"/>
      <c r="C3" s="40"/>
      <c r="D3" s="40"/>
      <c r="E3" s="40"/>
      <c r="F3" s="40"/>
      <c r="G3" s="40"/>
      <c r="H3" s="37"/>
      <c r="I3" s="41"/>
      <c r="J3" s="41"/>
      <c r="K3" s="38"/>
      <c r="L3" s="38"/>
    </row>
    <row r="4" spans="1:23" ht="15.6" x14ac:dyDescent="0.25">
      <c r="A4" s="48" t="s">
        <v>185</v>
      </c>
      <c r="B4" s="40"/>
      <c r="C4" s="40"/>
      <c r="D4" s="40"/>
      <c r="E4" s="40"/>
      <c r="F4" s="40"/>
      <c r="G4" s="40"/>
      <c r="H4" s="37"/>
      <c r="I4" s="41"/>
      <c r="J4" s="41"/>
      <c r="K4" s="38"/>
      <c r="L4" s="38"/>
    </row>
    <row r="5" spans="1:23" ht="15" customHeight="1" x14ac:dyDescent="0.25">
      <c r="A5" s="98" t="s">
        <v>186</v>
      </c>
      <c r="B5" s="34"/>
      <c r="C5" s="34"/>
      <c r="D5" s="34"/>
      <c r="E5" s="34"/>
      <c r="F5" s="34"/>
      <c r="G5" s="34"/>
      <c r="H5" s="34"/>
      <c r="J5" s="38"/>
      <c r="K5" s="38"/>
      <c r="L5" s="38"/>
      <c r="W5" s="36"/>
    </row>
    <row r="6" spans="1:23" s="45" customFormat="1" ht="39" customHeight="1" x14ac:dyDescent="0.3">
      <c r="A6" s="51" t="s">
        <v>188</v>
      </c>
      <c r="B6" s="51" t="s">
        <v>189</v>
      </c>
      <c r="C6" s="52" t="s">
        <v>164</v>
      </c>
      <c r="D6" s="53" t="s">
        <v>48</v>
      </c>
      <c r="E6" s="53" t="s">
        <v>165</v>
      </c>
      <c r="F6" s="53" t="s">
        <v>166</v>
      </c>
      <c r="G6" s="53" t="s">
        <v>167</v>
      </c>
      <c r="H6" s="53" t="s">
        <v>168</v>
      </c>
      <c r="I6" s="53" t="s">
        <v>169</v>
      </c>
      <c r="J6" s="53" t="s">
        <v>170</v>
      </c>
      <c r="K6" s="53" t="s">
        <v>171</v>
      </c>
      <c r="L6" s="53" t="s">
        <v>172</v>
      </c>
      <c r="M6" s="53" t="s">
        <v>173</v>
      </c>
      <c r="N6" s="53" t="s">
        <v>174</v>
      </c>
      <c r="O6" s="53" t="s">
        <v>175</v>
      </c>
      <c r="P6" s="53" t="s">
        <v>176</v>
      </c>
      <c r="Q6" s="53" t="s">
        <v>177</v>
      </c>
      <c r="R6" s="53" t="s">
        <v>178</v>
      </c>
      <c r="S6" s="53" t="s">
        <v>179</v>
      </c>
      <c r="T6" s="53" t="s">
        <v>180</v>
      </c>
      <c r="U6" s="53" t="s">
        <v>181</v>
      </c>
      <c r="V6" s="53" t="s">
        <v>182</v>
      </c>
      <c r="W6" s="54" t="s">
        <v>183</v>
      </c>
    </row>
    <row r="7" spans="1:23" ht="25.5" customHeight="1" x14ac:dyDescent="0.25">
      <c r="A7" t="s">
        <v>63</v>
      </c>
      <c r="B7" s="55" t="s">
        <v>2</v>
      </c>
      <c r="C7" s="55" t="s">
        <v>414</v>
      </c>
      <c r="D7" s="56">
        <v>33049</v>
      </c>
      <c r="E7" s="56">
        <v>2512</v>
      </c>
      <c r="F7" s="56">
        <v>1559</v>
      </c>
      <c r="G7" s="56">
        <v>1079</v>
      </c>
      <c r="H7" s="56">
        <v>4072</v>
      </c>
      <c r="I7" s="56">
        <v>7570</v>
      </c>
      <c r="J7" s="56">
        <v>4724</v>
      </c>
      <c r="K7" s="56">
        <v>3213</v>
      </c>
      <c r="L7" s="56">
        <v>1951</v>
      </c>
      <c r="M7" s="56">
        <v>1351</v>
      </c>
      <c r="N7" s="56">
        <v>1317</v>
      </c>
      <c r="O7" s="56">
        <v>1184</v>
      </c>
      <c r="P7" s="56">
        <v>964</v>
      </c>
      <c r="Q7" s="56">
        <v>819</v>
      </c>
      <c r="R7" s="56">
        <v>379</v>
      </c>
      <c r="S7" s="56">
        <v>154</v>
      </c>
      <c r="T7" s="56">
        <v>88</v>
      </c>
      <c r="U7" s="56">
        <v>66</v>
      </c>
      <c r="V7" s="56">
        <v>13</v>
      </c>
      <c r="W7" s="56">
        <v>34</v>
      </c>
    </row>
    <row r="8" spans="1:23" ht="25.5" customHeight="1" x14ac:dyDescent="0.25">
      <c r="A8" t="s">
        <v>64</v>
      </c>
      <c r="B8" s="55" t="s">
        <v>3</v>
      </c>
      <c r="C8" s="55" t="s">
        <v>414</v>
      </c>
      <c r="D8" s="56">
        <v>2953</v>
      </c>
      <c r="E8" s="56">
        <v>183</v>
      </c>
      <c r="F8" s="56">
        <v>49</v>
      </c>
      <c r="G8" s="56">
        <v>64</v>
      </c>
      <c r="H8" s="56">
        <v>994</v>
      </c>
      <c r="I8" s="56">
        <v>1007</v>
      </c>
      <c r="J8" s="56">
        <v>527</v>
      </c>
      <c r="K8" s="56">
        <v>173</v>
      </c>
      <c r="L8" s="56">
        <v>56</v>
      </c>
      <c r="M8" s="56">
        <v>16</v>
      </c>
      <c r="N8" s="56">
        <v>45</v>
      </c>
      <c r="O8" s="56">
        <v>50</v>
      </c>
      <c r="P8" s="56">
        <v>-26</v>
      </c>
      <c r="Q8" s="56">
        <v>-29</v>
      </c>
      <c r="R8" s="56">
        <v>-53</v>
      </c>
      <c r="S8" s="56">
        <v>-16</v>
      </c>
      <c r="T8" s="56">
        <v>-23</v>
      </c>
      <c r="U8" s="56">
        <v>-17</v>
      </c>
      <c r="V8" s="56">
        <v>-40</v>
      </c>
      <c r="W8" s="56">
        <v>-7</v>
      </c>
    </row>
    <row r="9" spans="1:23" ht="15.75" customHeight="1" x14ac:dyDescent="0.25">
      <c r="A9" t="s">
        <v>65</v>
      </c>
      <c r="B9" s="55" t="s">
        <v>4</v>
      </c>
      <c r="C9" s="55" t="s">
        <v>414</v>
      </c>
      <c r="D9" s="56">
        <v>2683</v>
      </c>
      <c r="E9" s="56">
        <v>421</v>
      </c>
      <c r="F9" s="56">
        <v>255</v>
      </c>
      <c r="G9" s="56">
        <v>51</v>
      </c>
      <c r="H9" s="56">
        <v>-534</v>
      </c>
      <c r="I9" s="56">
        <v>103</v>
      </c>
      <c r="J9" s="56">
        <v>485</v>
      </c>
      <c r="K9" s="56">
        <v>664</v>
      </c>
      <c r="L9" s="56">
        <v>441</v>
      </c>
      <c r="M9" s="56">
        <v>208</v>
      </c>
      <c r="N9" s="56">
        <v>139</v>
      </c>
      <c r="O9" s="56">
        <v>91</v>
      </c>
      <c r="P9" s="56">
        <v>110</v>
      </c>
      <c r="Q9" s="56">
        <v>16</v>
      </c>
      <c r="R9" s="56">
        <v>51</v>
      </c>
      <c r="S9" s="56">
        <v>38</v>
      </c>
      <c r="T9" s="56">
        <v>33</v>
      </c>
      <c r="U9" s="56">
        <v>52</v>
      </c>
      <c r="V9" s="56">
        <v>44</v>
      </c>
      <c r="W9" s="56">
        <v>15</v>
      </c>
    </row>
    <row r="10" spans="1:23" ht="15.75" customHeight="1" x14ac:dyDescent="0.25">
      <c r="A10" t="s">
        <v>66</v>
      </c>
      <c r="B10" s="55" t="s">
        <v>5</v>
      </c>
      <c r="C10" s="55" t="s">
        <v>414</v>
      </c>
      <c r="D10" s="56">
        <v>756</v>
      </c>
      <c r="E10" s="56">
        <v>73</v>
      </c>
      <c r="F10" s="56">
        <v>52</v>
      </c>
      <c r="G10" s="56">
        <v>17</v>
      </c>
      <c r="H10" s="56">
        <v>-159</v>
      </c>
      <c r="I10" s="56">
        <v>9</v>
      </c>
      <c r="J10" s="56">
        <v>76</v>
      </c>
      <c r="K10" s="56">
        <v>64</v>
      </c>
      <c r="L10" s="56">
        <v>126</v>
      </c>
      <c r="M10" s="56">
        <v>122</v>
      </c>
      <c r="N10" s="56">
        <v>76</v>
      </c>
      <c r="O10" s="56">
        <v>86</v>
      </c>
      <c r="P10" s="56">
        <v>59</v>
      </c>
      <c r="Q10" s="56">
        <v>59</v>
      </c>
      <c r="R10" s="56">
        <v>31</v>
      </c>
      <c r="S10" s="56">
        <v>0</v>
      </c>
      <c r="T10" s="56">
        <v>7</v>
      </c>
      <c r="U10" s="56">
        <v>29</v>
      </c>
      <c r="V10" s="56">
        <v>14</v>
      </c>
      <c r="W10" s="56">
        <v>15</v>
      </c>
    </row>
    <row r="11" spans="1:23" ht="15.75" customHeight="1" x14ac:dyDescent="0.25">
      <c r="A11" t="s">
        <v>67</v>
      </c>
      <c r="B11" s="55" t="s">
        <v>6</v>
      </c>
      <c r="C11" s="55" t="s">
        <v>414</v>
      </c>
      <c r="D11" s="56">
        <v>378</v>
      </c>
      <c r="E11" s="56">
        <v>64</v>
      </c>
      <c r="F11" s="56">
        <v>50</v>
      </c>
      <c r="G11" s="56">
        <v>4</v>
      </c>
      <c r="H11" s="56">
        <v>-209</v>
      </c>
      <c r="I11" s="56">
        <v>-41</v>
      </c>
      <c r="J11" s="56">
        <v>25</v>
      </c>
      <c r="K11" s="56">
        <v>30</v>
      </c>
      <c r="L11" s="56">
        <v>110</v>
      </c>
      <c r="M11" s="56">
        <v>51</v>
      </c>
      <c r="N11" s="56">
        <v>100</v>
      </c>
      <c r="O11" s="56">
        <v>58</v>
      </c>
      <c r="P11" s="56">
        <v>70</v>
      </c>
      <c r="Q11" s="56">
        <v>36</v>
      </c>
      <c r="R11" s="56">
        <v>14</v>
      </c>
      <c r="S11" s="56">
        <v>-1</v>
      </c>
      <c r="T11" s="56">
        <v>-10</v>
      </c>
      <c r="U11" s="56">
        <v>9</v>
      </c>
      <c r="V11" s="56">
        <v>9</v>
      </c>
      <c r="W11" s="56">
        <v>9</v>
      </c>
    </row>
    <row r="12" spans="1:23" ht="15.75" customHeight="1" x14ac:dyDescent="0.25">
      <c r="A12" t="s">
        <v>68</v>
      </c>
      <c r="B12" s="55" t="s">
        <v>46</v>
      </c>
      <c r="C12" s="55" t="s">
        <v>414</v>
      </c>
      <c r="D12" s="56">
        <v>4919</v>
      </c>
      <c r="E12" s="56">
        <v>-194</v>
      </c>
      <c r="F12" s="56">
        <v>53</v>
      </c>
      <c r="G12" s="56">
        <v>42</v>
      </c>
      <c r="H12" s="56">
        <v>2626</v>
      </c>
      <c r="I12" s="56">
        <v>2671</v>
      </c>
      <c r="J12" s="56">
        <v>1125</v>
      </c>
      <c r="K12" s="56">
        <v>-240</v>
      </c>
      <c r="L12" s="56">
        <v>-511</v>
      </c>
      <c r="M12" s="56">
        <v>-101</v>
      </c>
      <c r="N12" s="56">
        <v>-31</v>
      </c>
      <c r="O12" s="56">
        <v>-94</v>
      </c>
      <c r="P12" s="56">
        <v>-86</v>
      </c>
      <c r="Q12" s="56">
        <v>-198</v>
      </c>
      <c r="R12" s="56">
        <v>-68</v>
      </c>
      <c r="S12" s="56">
        <v>-3</v>
      </c>
      <c r="T12" s="56">
        <v>7</v>
      </c>
      <c r="U12" s="56">
        <v>-22</v>
      </c>
      <c r="V12" s="56">
        <v>-33</v>
      </c>
      <c r="W12" s="56">
        <v>-24</v>
      </c>
    </row>
    <row r="13" spans="1:23" ht="15.75" customHeight="1" x14ac:dyDescent="0.25">
      <c r="A13" t="s">
        <v>69</v>
      </c>
      <c r="B13" s="55" t="s">
        <v>8</v>
      </c>
      <c r="C13" s="55" t="s">
        <v>414</v>
      </c>
      <c r="D13" s="56">
        <v>741</v>
      </c>
      <c r="E13" s="56">
        <v>102</v>
      </c>
      <c r="F13" s="56">
        <v>88</v>
      </c>
      <c r="G13" s="56">
        <v>35</v>
      </c>
      <c r="H13" s="56">
        <v>-40</v>
      </c>
      <c r="I13" s="56">
        <v>42</v>
      </c>
      <c r="J13" s="56">
        <v>79</v>
      </c>
      <c r="K13" s="56">
        <v>110</v>
      </c>
      <c r="L13" s="56">
        <v>116</v>
      </c>
      <c r="M13" s="56">
        <v>70</v>
      </c>
      <c r="N13" s="56">
        <v>46</v>
      </c>
      <c r="O13" s="56">
        <v>42</v>
      </c>
      <c r="P13" s="56">
        <v>20</v>
      </c>
      <c r="Q13" s="56">
        <v>17</v>
      </c>
      <c r="R13" s="56">
        <v>8</v>
      </c>
      <c r="S13" s="56">
        <v>11</v>
      </c>
      <c r="T13" s="56">
        <v>11</v>
      </c>
      <c r="U13" s="56">
        <v>-5</v>
      </c>
      <c r="V13" s="56">
        <v>-9</v>
      </c>
      <c r="W13" s="56">
        <v>-2</v>
      </c>
    </row>
    <row r="14" spans="1:23" ht="15.75" customHeight="1" x14ac:dyDescent="0.25">
      <c r="A14" t="s">
        <v>70</v>
      </c>
      <c r="B14" s="55" t="s">
        <v>36</v>
      </c>
      <c r="C14" s="55" t="s">
        <v>414</v>
      </c>
      <c r="D14" s="56">
        <v>712</v>
      </c>
      <c r="E14" s="56">
        <v>72</v>
      </c>
      <c r="F14" s="56">
        <v>69</v>
      </c>
      <c r="G14" s="56">
        <v>59</v>
      </c>
      <c r="H14" s="56">
        <v>-335</v>
      </c>
      <c r="I14" s="56">
        <v>100</v>
      </c>
      <c r="J14" s="56">
        <v>11</v>
      </c>
      <c r="K14" s="56">
        <v>98</v>
      </c>
      <c r="L14" s="56">
        <v>82</v>
      </c>
      <c r="M14" s="56">
        <v>73</v>
      </c>
      <c r="N14" s="56">
        <v>70</v>
      </c>
      <c r="O14" s="56">
        <v>110</v>
      </c>
      <c r="P14" s="56">
        <v>90</v>
      </c>
      <c r="Q14" s="56">
        <v>100</v>
      </c>
      <c r="R14" s="56">
        <v>89</v>
      </c>
      <c r="S14" s="56">
        <v>31</v>
      </c>
      <c r="T14" s="56">
        <v>-15</v>
      </c>
      <c r="U14" s="56">
        <v>-3</v>
      </c>
      <c r="V14" s="56">
        <v>0</v>
      </c>
      <c r="W14" s="56">
        <v>11</v>
      </c>
    </row>
    <row r="15" spans="1:23" ht="15.75" customHeight="1" x14ac:dyDescent="0.25">
      <c r="A15" t="s">
        <v>71</v>
      </c>
      <c r="B15" s="55" t="s">
        <v>10</v>
      </c>
      <c r="C15" s="55" t="s">
        <v>414</v>
      </c>
      <c r="D15" s="56">
        <v>265</v>
      </c>
      <c r="E15" s="56">
        <v>17</v>
      </c>
      <c r="F15" s="56">
        <v>-13</v>
      </c>
      <c r="G15" s="56">
        <v>-21</v>
      </c>
      <c r="H15" s="56">
        <v>801</v>
      </c>
      <c r="I15" s="56">
        <v>116</v>
      </c>
      <c r="J15" s="56">
        <v>-178</v>
      </c>
      <c r="K15" s="56">
        <v>-94</v>
      </c>
      <c r="L15" s="56">
        <v>-85</v>
      </c>
      <c r="M15" s="56">
        <v>-66</v>
      </c>
      <c r="N15" s="56">
        <v>-35</v>
      </c>
      <c r="O15" s="56">
        <v>-56</v>
      </c>
      <c r="P15" s="56">
        <v>-54</v>
      </c>
      <c r="Q15" s="56">
        <v>-28</v>
      </c>
      <c r="R15" s="56">
        <v>-30</v>
      </c>
      <c r="S15" s="56">
        <v>7</v>
      </c>
      <c r="T15" s="56">
        <v>-4</v>
      </c>
      <c r="U15" s="56">
        <v>-8</v>
      </c>
      <c r="V15" s="56">
        <v>-4</v>
      </c>
      <c r="W15" s="56">
        <v>0</v>
      </c>
    </row>
    <row r="16" spans="1:23" ht="15.75" customHeight="1" x14ac:dyDescent="0.25">
      <c r="A16" t="s">
        <v>72</v>
      </c>
      <c r="B16" s="55" t="s">
        <v>11</v>
      </c>
      <c r="C16" s="55" t="s">
        <v>414</v>
      </c>
      <c r="D16" s="56">
        <v>325</v>
      </c>
      <c r="E16" s="56">
        <v>27</v>
      </c>
      <c r="F16" s="56">
        <v>23</v>
      </c>
      <c r="G16" s="56">
        <v>25</v>
      </c>
      <c r="H16" s="56">
        <v>-67</v>
      </c>
      <c r="I16" s="56">
        <v>-31</v>
      </c>
      <c r="J16" s="56">
        <v>54</v>
      </c>
      <c r="K16" s="56">
        <v>61</v>
      </c>
      <c r="L16" s="56">
        <v>50</v>
      </c>
      <c r="M16" s="56">
        <v>58</v>
      </c>
      <c r="N16" s="56">
        <v>59</v>
      </c>
      <c r="O16" s="56">
        <v>40</v>
      </c>
      <c r="P16" s="56">
        <v>53</v>
      </c>
      <c r="Q16" s="56">
        <v>4</v>
      </c>
      <c r="R16" s="56">
        <v>-9</v>
      </c>
      <c r="S16" s="56">
        <v>1</v>
      </c>
      <c r="T16" s="56">
        <v>0</v>
      </c>
      <c r="U16" s="56">
        <v>-11</v>
      </c>
      <c r="V16" s="56">
        <v>-14</v>
      </c>
      <c r="W16" s="56">
        <v>2</v>
      </c>
    </row>
    <row r="17" spans="1:23" ht="15.75" customHeight="1" x14ac:dyDescent="0.25">
      <c r="A17" t="s">
        <v>73</v>
      </c>
      <c r="B17" s="55" t="s">
        <v>12</v>
      </c>
      <c r="C17" s="55" t="s">
        <v>414</v>
      </c>
      <c r="D17" s="56">
        <v>-289</v>
      </c>
      <c r="E17" s="56">
        <v>141</v>
      </c>
      <c r="F17" s="56">
        <v>32</v>
      </c>
      <c r="G17" s="56">
        <v>33</v>
      </c>
      <c r="H17" s="56">
        <v>-217</v>
      </c>
      <c r="I17" s="56">
        <v>-111</v>
      </c>
      <c r="J17" s="56">
        <v>-109</v>
      </c>
      <c r="K17" s="56">
        <v>15</v>
      </c>
      <c r="L17" s="56">
        <v>67</v>
      </c>
      <c r="M17" s="56">
        <v>29</v>
      </c>
      <c r="N17" s="56">
        <v>6</v>
      </c>
      <c r="O17" s="56">
        <v>-17</v>
      </c>
      <c r="P17" s="56">
        <v>-34</v>
      </c>
      <c r="Q17" s="56">
        <v>-64</v>
      </c>
      <c r="R17" s="56">
        <v>-28</v>
      </c>
      <c r="S17" s="56">
        <v>1</v>
      </c>
      <c r="T17" s="56">
        <v>-1</v>
      </c>
      <c r="U17" s="56">
        <v>2</v>
      </c>
      <c r="V17" s="56">
        <v>-24</v>
      </c>
      <c r="W17" s="56">
        <v>-10</v>
      </c>
    </row>
    <row r="18" spans="1:23" ht="15.75" customHeight="1" x14ac:dyDescent="0.25">
      <c r="A18" t="s">
        <v>74</v>
      </c>
      <c r="B18" s="55" t="s">
        <v>13</v>
      </c>
      <c r="C18" s="55" t="s">
        <v>414</v>
      </c>
      <c r="D18" s="56">
        <v>1559</v>
      </c>
      <c r="E18" s="56">
        <v>156</v>
      </c>
      <c r="F18" s="56">
        <v>73</v>
      </c>
      <c r="G18" s="56">
        <v>105</v>
      </c>
      <c r="H18" s="56">
        <v>-38</v>
      </c>
      <c r="I18" s="56">
        <v>134</v>
      </c>
      <c r="J18" s="56">
        <v>141</v>
      </c>
      <c r="K18" s="56">
        <v>266</v>
      </c>
      <c r="L18" s="56">
        <v>266</v>
      </c>
      <c r="M18" s="56">
        <v>141</v>
      </c>
      <c r="N18" s="56">
        <v>56</v>
      </c>
      <c r="O18" s="56">
        <v>84</v>
      </c>
      <c r="P18" s="56">
        <v>55</v>
      </c>
      <c r="Q18" s="56">
        <v>74</v>
      </c>
      <c r="R18" s="56">
        <v>39</v>
      </c>
      <c r="S18" s="56">
        <v>15</v>
      </c>
      <c r="T18" s="56">
        <v>11</v>
      </c>
      <c r="U18" s="56">
        <v>-2</v>
      </c>
      <c r="V18" s="56">
        <v>-17</v>
      </c>
      <c r="W18" s="56">
        <v>0</v>
      </c>
    </row>
    <row r="19" spans="1:23" ht="15.75" customHeight="1" x14ac:dyDescent="0.25">
      <c r="A19" t="s">
        <v>75</v>
      </c>
      <c r="B19" s="55" t="s">
        <v>14</v>
      </c>
      <c r="C19" s="55" t="s">
        <v>414</v>
      </c>
      <c r="D19" s="56">
        <v>45</v>
      </c>
      <c r="E19" s="56">
        <v>159</v>
      </c>
      <c r="F19" s="56">
        <v>35</v>
      </c>
      <c r="G19" s="56">
        <v>-6</v>
      </c>
      <c r="H19" s="56">
        <v>-124</v>
      </c>
      <c r="I19" s="56">
        <v>-120</v>
      </c>
      <c r="J19" s="56">
        <v>-64</v>
      </c>
      <c r="K19" s="56">
        <v>92</v>
      </c>
      <c r="L19" s="56">
        <v>80</v>
      </c>
      <c r="M19" s="56">
        <v>65</v>
      </c>
      <c r="N19" s="56">
        <v>8</v>
      </c>
      <c r="O19" s="56">
        <v>-9</v>
      </c>
      <c r="P19" s="56">
        <v>-45</v>
      </c>
      <c r="Q19" s="56">
        <v>-9</v>
      </c>
      <c r="R19" s="56">
        <v>-21</v>
      </c>
      <c r="S19" s="56">
        <v>-23</v>
      </c>
      <c r="T19" s="56">
        <v>-7</v>
      </c>
      <c r="U19" s="56">
        <v>18</v>
      </c>
      <c r="V19" s="56">
        <v>16</v>
      </c>
      <c r="W19" s="56">
        <v>0</v>
      </c>
    </row>
    <row r="20" spans="1:23" ht="15.75" customHeight="1" x14ac:dyDescent="0.25">
      <c r="A20" t="s">
        <v>76</v>
      </c>
      <c r="B20" s="55" t="s">
        <v>15</v>
      </c>
      <c r="C20" s="55" t="s">
        <v>414</v>
      </c>
      <c r="D20" s="56">
        <v>935</v>
      </c>
      <c r="E20" s="56">
        <v>51</v>
      </c>
      <c r="F20" s="56">
        <v>59</v>
      </c>
      <c r="G20" s="56">
        <v>-3</v>
      </c>
      <c r="H20" s="56">
        <v>1</v>
      </c>
      <c r="I20" s="56">
        <v>134</v>
      </c>
      <c r="J20" s="56">
        <v>212</v>
      </c>
      <c r="K20" s="56">
        <v>135</v>
      </c>
      <c r="L20" s="56">
        <v>119</v>
      </c>
      <c r="M20" s="56">
        <v>78</v>
      </c>
      <c r="N20" s="56">
        <v>43</v>
      </c>
      <c r="O20" s="56">
        <v>49</v>
      </c>
      <c r="P20" s="56">
        <v>32</v>
      </c>
      <c r="Q20" s="56">
        <v>18</v>
      </c>
      <c r="R20" s="56">
        <v>-3</v>
      </c>
      <c r="S20" s="56">
        <v>6</v>
      </c>
      <c r="T20" s="56">
        <v>1</v>
      </c>
      <c r="U20" s="56">
        <v>5</v>
      </c>
      <c r="V20" s="56">
        <v>-8</v>
      </c>
      <c r="W20" s="56">
        <v>6</v>
      </c>
    </row>
    <row r="21" spans="1:23" ht="15.75" customHeight="1" x14ac:dyDescent="0.25">
      <c r="A21" t="s">
        <v>77</v>
      </c>
      <c r="B21" s="55" t="s">
        <v>16</v>
      </c>
      <c r="C21" s="55" t="s">
        <v>414</v>
      </c>
      <c r="D21" s="56">
        <v>1893</v>
      </c>
      <c r="E21" s="56">
        <v>216</v>
      </c>
      <c r="F21" s="56">
        <v>69</v>
      </c>
      <c r="G21" s="56">
        <v>72</v>
      </c>
      <c r="H21" s="56">
        <v>314</v>
      </c>
      <c r="I21" s="56">
        <v>-174</v>
      </c>
      <c r="J21" s="56">
        <v>80</v>
      </c>
      <c r="K21" s="56">
        <v>239</v>
      </c>
      <c r="L21" s="56">
        <v>186</v>
      </c>
      <c r="M21" s="56">
        <v>178</v>
      </c>
      <c r="N21" s="56">
        <v>151</v>
      </c>
      <c r="O21" s="56">
        <v>97</v>
      </c>
      <c r="P21" s="56">
        <v>156</v>
      </c>
      <c r="Q21" s="56">
        <v>178</v>
      </c>
      <c r="R21" s="56">
        <v>77</v>
      </c>
      <c r="S21" s="56">
        <v>26</v>
      </c>
      <c r="T21" s="56">
        <v>11</v>
      </c>
      <c r="U21" s="56">
        <v>-8</v>
      </c>
      <c r="V21" s="56">
        <v>14</v>
      </c>
      <c r="W21" s="56">
        <v>11</v>
      </c>
    </row>
    <row r="22" spans="1:23" ht="15.75" customHeight="1" x14ac:dyDescent="0.25">
      <c r="A22" t="s">
        <v>78</v>
      </c>
      <c r="B22" s="55" t="s">
        <v>17</v>
      </c>
      <c r="C22" s="55" t="s">
        <v>414</v>
      </c>
      <c r="D22" s="56">
        <v>2303</v>
      </c>
      <c r="E22" s="56">
        <v>-389</v>
      </c>
      <c r="F22" s="56">
        <v>-97</v>
      </c>
      <c r="G22" s="56">
        <v>-105</v>
      </c>
      <c r="H22" s="56">
        <v>2209</v>
      </c>
      <c r="I22" s="56">
        <v>1933</v>
      </c>
      <c r="J22" s="56">
        <v>832</v>
      </c>
      <c r="K22" s="56">
        <v>-320</v>
      </c>
      <c r="L22" s="56">
        <v>-574</v>
      </c>
      <c r="M22" s="56">
        <v>-346</v>
      </c>
      <c r="N22" s="56">
        <v>-103</v>
      </c>
      <c r="O22" s="56">
        <v>-116</v>
      </c>
      <c r="P22" s="56">
        <v>-78</v>
      </c>
      <c r="Q22" s="56">
        <v>-101</v>
      </c>
      <c r="R22" s="56">
        <v>-39</v>
      </c>
      <c r="S22" s="56">
        <v>-91</v>
      </c>
      <c r="T22" s="56">
        <v>-37</v>
      </c>
      <c r="U22" s="56">
        <v>-93</v>
      </c>
      <c r="V22" s="56">
        <v>-102</v>
      </c>
      <c r="W22" s="56">
        <v>-80</v>
      </c>
    </row>
    <row r="23" spans="1:23" ht="15.75" customHeight="1" x14ac:dyDescent="0.25">
      <c r="A23" t="s">
        <v>79</v>
      </c>
      <c r="B23" s="55" t="s">
        <v>18</v>
      </c>
      <c r="C23" s="55" t="s">
        <v>414</v>
      </c>
      <c r="D23" s="56">
        <v>2677</v>
      </c>
      <c r="E23" s="56">
        <v>177</v>
      </c>
      <c r="F23" s="56">
        <v>169</v>
      </c>
      <c r="G23" s="56">
        <v>134</v>
      </c>
      <c r="H23" s="56">
        <v>-459</v>
      </c>
      <c r="I23" s="56">
        <v>335</v>
      </c>
      <c r="J23" s="56">
        <v>388</v>
      </c>
      <c r="K23" s="56">
        <v>313</v>
      </c>
      <c r="L23" s="56">
        <v>292</v>
      </c>
      <c r="M23" s="56">
        <v>239</v>
      </c>
      <c r="N23" s="56">
        <v>279</v>
      </c>
      <c r="O23" s="56">
        <v>228</v>
      </c>
      <c r="P23" s="56">
        <v>226</v>
      </c>
      <c r="Q23" s="56">
        <v>188</v>
      </c>
      <c r="R23" s="56">
        <v>73</v>
      </c>
      <c r="S23" s="56">
        <v>43</v>
      </c>
      <c r="T23" s="56">
        <v>13</v>
      </c>
      <c r="U23" s="56">
        <v>14</v>
      </c>
      <c r="V23" s="56">
        <v>16</v>
      </c>
      <c r="W23" s="56">
        <v>9</v>
      </c>
    </row>
    <row r="24" spans="1:23" ht="15.75" customHeight="1" x14ac:dyDescent="0.25">
      <c r="A24" t="s">
        <v>80</v>
      </c>
      <c r="B24" s="55" t="s">
        <v>19</v>
      </c>
      <c r="C24" s="55" t="s">
        <v>414</v>
      </c>
      <c r="D24" s="56">
        <v>-318</v>
      </c>
      <c r="E24" s="56">
        <v>2</v>
      </c>
      <c r="F24" s="56">
        <v>-14</v>
      </c>
      <c r="G24" s="56">
        <v>-34</v>
      </c>
      <c r="H24" s="56">
        <v>-62</v>
      </c>
      <c r="I24" s="56">
        <v>-42</v>
      </c>
      <c r="J24" s="56">
        <v>-66</v>
      </c>
      <c r="K24" s="56">
        <v>-59</v>
      </c>
      <c r="L24" s="56">
        <v>0</v>
      </c>
      <c r="M24" s="56">
        <v>-32</v>
      </c>
      <c r="N24" s="56">
        <v>-18</v>
      </c>
      <c r="O24" s="56">
        <v>8</v>
      </c>
      <c r="P24" s="56">
        <v>11</v>
      </c>
      <c r="Q24" s="56">
        <v>-2</v>
      </c>
      <c r="R24" s="56">
        <v>-13</v>
      </c>
      <c r="S24" s="56">
        <v>-6</v>
      </c>
      <c r="T24" s="56">
        <v>5</v>
      </c>
      <c r="U24" s="56">
        <v>-1</v>
      </c>
      <c r="V24" s="56">
        <v>2</v>
      </c>
      <c r="W24" s="56">
        <v>3</v>
      </c>
    </row>
    <row r="25" spans="1:23" ht="15.75" customHeight="1" x14ac:dyDescent="0.25">
      <c r="A25" t="s">
        <v>81</v>
      </c>
      <c r="B25" s="55" t="s">
        <v>20</v>
      </c>
      <c r="C25" s="55" t="s">
        <v>414</v>
      </c>
      <c r="D25" s="56">
        <v>109</v>
      </c>
      <c r="E25" s="56">
        <v>67</v>
      </c>
      <c r="F25" s="56">
        <v>5</v>
      </c>
      <c r="G25" s="56">
        <v>-45</v>
      </c>
      <c r="H25" s="56">
        <v>-36</v>
      </c>
      <c r="I25" s="56">
        <v>-38</v>
      </c>
      <c r="J25" s="56">
        <v>51</v>
      </c>
      <c r="K25" s="56">
        <v>114</v>
      </c>
      <c r="L25" s="56">
        <v>57</v>
      </c>
      <c r="M25" s="56">
        <v>-22</v>
      </c>
      <c r="N25" s="56">
        <v>3</v>
      </c>
      <c r="O25" s="56">
        <v>4</v>
      </c>
      <c r="P25" s="56">
        <v>-26</v>
      </c>
      <c r="Q25" s="56">
        <v>-3</v>
      </c>
      <c r="R25" s="56">
        <v>-9</v>
      </c>
      <c r="S25" s="56">
        <v>-23</v>
      </c>
      <c r="T25" s="56">
        <v>-3</v>
      </c>
      <c r="U25" s="56">
        <v>3</v>
      </c>
      <c r="V25" s="56">
        <v>8</v>
      </c>
      <c r="W25" s="56">
        <v>2</v>
      </c>
    </row>
    <row r="26" spans="1:23" ht="15.75" customHeight="1" x14ac:dyDescent="0.25">
      <c r="A26" t="s">
        <v>82</v>
      </c>
      <c r="B26" s="55" t="s">
        <v>21</v>
      </c>
      <c r="C26" s="55" t="s">
        <v>414</v>
      </c>
      <c r="D26" s="56">
        <v>525</v>
      </c>
      <c r="E26" s="56">
        <v>2</v>
      </c>
      <c r="F26" s="56">
        <v>23</v>
      </c>
      <c r="G26" s="56">
        <v>52</v>
      </c>
      <c r="H26" s="56">
        <v>-166</v>
      </c>
      <c r="I26" s="56">
        <v>54</v>
      </c>
      <c r="J26" s="56">
        <v>13</v>
      </c>
      <c r="K26" s="56">
        <v>76</v>
      </c>
      <c r="L26" s="56">
        <v>53</v>
      </c>
      <c r="M26" s="56">
        <v>57</v>
      </c>
      <c r="N26" s="56">
        <v>76</v>
      </c>
      <c r="O26" s="56">
        <v>57</v>
      </c>
      <c r="P26" s="56">
        <v>56</v>
      </c>
      <c r="Q26" s="56">
        <v>80</v>
      </c>
      <c r="R26" s="56">
        <v>28</v>
      </c>
      <c r="S26" s="56">
        <v>32</v>
      </c>
      <c r="T26" s="56">
        <v>20</v>
      </c>
      <c r="U26" s="56">
        <v>6</v>
      </c>
      <c r="V26" s="56">
        <v>4</v>
      </c>
      <c r="W26" s="56">
        <v>2</v>
      </c>
    </row>
    <row r="27" spans="1:23" ht="15.75" customHeight="1" x14ac:dyDescent="0.25">
      <c r="A27" t="s">
        <v>83</v>
      </c>
      <c r="B27" s="55" t="s">
        <v>47</v>
      </c>
      <c r="C27" s="55" t="s">
        <v>414</v>
      </c>
      <c r="D27" s="56">
        <v>73</v>
      </c>
      <c r="E27" s="56">
        <v>9</v>
      </c>
      <c r="F27" s="56">
        <v>-2</v>
      </c>
      <c r="G27" s="56">
        <v>3</v>
      </c>
      <c r="H27" s="56">
        <v>-97</v>
      </c>
      <c r="I27" s="56">
        <v>25</v>
      </c>
      <c r="J27" s="56">
        <v>4</v>
      </c>
      <c r="K27" s="56">
        <v>14</v>
      </c>
      <c r="L27" s="56">
        <v>13</v>
      </c>
      <c r="M27" s="56">
        <v>28</v>
      </c>
      <c r="N27" s="56">
        <v>28</v>
      </c>
      <c r="O27" s="56">
        <v>10</v>
      </c>
      <c r="P27" s="56">
        <v>4</v>
      </c>
      <c r="Q27" s="56">
        <v>17</v>
      </c>
      <c r="R27" s="56">
        <v>3</v>
      </c>
      <c r="S27" s="56">
        <v>2</v>
      </c>
      <c r="T27" s="56">
        <v>7</v>
      </c>
      <c r="U27" s="56">
        <v>5</v>
      </c>
      <c r="V27" s="56">
        <v>0</v>
      </c>
      <c r="W27" s="56">
        <v>0</v>
      </c>
    </row>
    <row r="28" spans="1:23" ht="15.75" customHeight="1" x14ac:dyDescent="0.25">
      <c r="A28" t="s">
        <v>84</v>
      </c>
      <c r="B28" s="55" t="s">
        <v>22</v>
      </c>
      <c r="C28" s="55" t="s">
        <v>414</v>
      </c>
      <c r="D28" s="56">
        <v>428</v>
      </c>
      <c r="E28" s="56">
        <v>94</v>
      </c>
      <c r="F28" s="56">
        <v>-16</v>
      </c>
      <c r="G28" s="56">
        <v>26</v>
      </c>
      <c r="H28" s="56">
        <v>-133</v>
      </c>
      <c r="I28" s="56">
        <v>-2</v>
      </c>
      <c r="J28" s="56">
        <v>-30</v>
      </c>
      <c r="K28" s="56">
        <v>62</v>
      </c>
      <c r="L28" s="56">
        <v>68</v>
      </c>
      <c r="M28" s="56">
        <v>44</v>
      </c>
      <c r="N28" s="56">
        <v>8</v>
      </c>
      <c r="O28" s="56">
        <v>42</v>
      </c>
      <c r="P28" s="56">
        <v>83</v>
      </c>
      <c r="Q28" s="56">
        <v>99</v>
      </c>
      <c r="R28" s="56">
        <v>66</v>
      </c>
      <c r="S28" s="56">
        <v>13</v>
      </c>
      <c r="T28" s="56">
        <v>-8</v>
      </c>
      <c r="U28" s="56">
        <v>12</v>
      </c>
      <c r="V28" s="56">
        <v>10</v>
      </c>
      <c r="W28" s="56">
        <v>-10</v>
      </c>
    </row>
    <row r="29" spans="1:23" ht="15.75" customHeight="1" x14ac:dyDescent="0.25">
      <c r="A29" t="s">
        <v>85</v>
      </c>
      <c r="B29" s="55" t="s">
        <v>23</v>
      </c>
      <c r="C29" s="55" t="s">
        <v>414</v>
      </c>
      <c r="D29" s="56">
        <v>849</v>
      </c>
      <c r="E29" s="56">
        <v>160</v>
      </c>
      <c r="F29" s="56">
        <v>109</v>
      </c>
      <c r="G29" s="56">
        <v>86</v>
      </c>
      <c r="H29" s="56">
        <v>-25</v>
      </c>
      <c r="I29" s="56">
        <v>114</v>
      </c>
      <c r="J29" s="56">
        <v>191</v>
      </c>
      <c r="K29" s="56">
        <v>201</v>
      </c>
      <c r="L29" s="56">
        <v>67</v>
      </c>
      <c r="M29" s="56">
        <v>13</v>
      </c>
      <c r="N29" s="56">
        <v>48</v>
      </c>
      <c r="O29" s="56">
        <v>6</v>
      </c>
      <c r="P29" s="56">
        <v>-3</v>
      </c>
      <c r="Q29" s="56">
        <v>-1</v>
      </c>
      <c r="R29" s="56">
        <v>-48</v>
      </c>
      <c r="S29" s="56">
        <v>-19</v>
      </c>
      <c r="T29" s="56">
        <v>-31</v>
      </c>
      <c r="U29" s="56">
        <v>3</v>
      </c>
      <c r="V29" s="56">
        <v>-19</v>
      </c>
      <c r="W29" s="56">
        <v>-3</v>
      </c>
    </row>
    <row r="30" spans="1:23" ht="15.75" customHeight="1" x14ac:dyDescent="0.25">
      <c r="A30" t="s">
        <v>86</v>
      </c>
      <c r="B30" s="55" t="s">
        <v>24</v>
      </c>
      <c r="C30" s="55" t="s">
        <v>414</v>
      </c>
      <c r="D30" s="56">
        <v>143</v>
      </c>
      <c r="E30" s="56">
        <v>20</v>
      </c>
      <c r="F30" s="56">
        <v>17</v>
      </c>
      <c r="G30" s="56">
        <v>4</v>
      </c>
      <c r="H30" s="56">
        <v>-92</v>
      </c>
      <c r="I30" s="56">
        <v>17</v>
      </c>
      <c r="J30" s="56">
        <v>31</v>
      </c>
      <c r="K30" s="56">
        <v>13</v>
      </c>
      <c r="L30" s="56">
        <v>12</v>
      </c>
      <c r="M30" s="56">
        <v>16</v>
      </c>
      <c r="N30" s="56">
        <v>26</v>
      </c>
      <c r="O30" s="56">
        <v>13</v>
      </c>
      <c r="P30" s="56">
        <v>23</v>
      </c>
      <c r="Q30" s="56">
        <v>20</v>
      </c>
      <c r="R30" s="56">
        <v>14</v>
      </c>
      <c r="S30" s="56">
        <v>2</v>
      </c>
      <c r="T30" s="56">
        <v>5</v>
      </c>
      <c r="U30" s="56">
        <v>0</v>
      </c>
      <c r="V30" s="56">
        <v>3</v>
      </c>
      <c r="W30" s="56">
        <v>-1</v>
      </c>
    </row>
    <row r="31" spans="1:23" ht="15.75" customHeight="1" x14ac:dyDescent="0.25">
      <c r="A31" t="s">
        <v>87</v>
      </c>
      <c r="B31" s="55" t="s">
        <v>25</v>
      </c>
      <c r="C31" s="55" t="s">
        <v>414</v>
      </c>
      <c r="D31" s="56">
        <v>2440</v>
      </c>
      <c r="E31" s="56">
        <v>124</v>
      </c>
      <c r="F31" s="56">
        <v>143</v>
      </c>
      <c r="G31" s="56">
        <v>149</v>
      </c>
      <c r="H31" s="56">
        <v>-105</v>
      </c>
      <c r="I31" s="56">
        <v>758</v>
      </c>
      <c r="J31" s="56">
        <v>306</v>
      </c>
      <c r="K31" s="56">
        <v>221</v>
      </c>
      <c r="L31" s="56">
        <v>166</v>
      </c>
      <c r="M31" s="56">
        <v>88</v>
      </c>
      <c r="N31" s="56">
        <v>113</v>
      </c>
      <c r="O31" s="56">
        <v>124</v>
      </c>
      <c r="P31" s="56">
        <v>109</v>
      </c>
      <c r="Q31" s="56">
        <v>105</v>
      </c>
      <c r="R31" s="56">
        <v>95</v>
      </c>
      <c r="S31" s="56">
        <v>25</v>
      </c>
      <c r="T31" s="56">
        <v>10</v>
      </c>
      <c r="U31" s="56">
        <v>6</v>
      </c>
      <c r="V31" s="56">
        <v>7</v>
      </c>
      <c r="W31" s="56">
        <v>-4</v>
      </c>
    </row>
    <row r="32" spans="1:23" ht="15.75" customHeight="1" x14ac:dyDescent="0.25">
      <c r="A32" t="s">
        <v>88</v>
      </c>
      <c r="B32" s="55" t="s">
        <v>26</v>
      </c>
      <c r="C32" s="55" t="s">
        <v>414</v>
      </c>
      <c r="D32" s="56">
        <v>269</v>
      </c>
      <c r="E32" s="56">
        <v>99</v>
      </c>
      <c r="F32" s="56">
        <v>7</v>
      </c>
      <c r="G32" s="56">
        <v>21</v>
      </c>
      <c r="H32" s="56">
        <v>-75</v>
      </c>
      <c r="I32" s="56">
        <v>170</v>
      </c>
      <c r="J32" s="56">
        <v>97</v>
      </c>
      <c r="K32" s="56">
        <v>90</v>
      </c>
      <c r="L32" s="56">
        <v>-7</v>
      </c>
      <c r="M32" s="56">
        <v>-4</v>
      </c>
      <c r="N32" s="56">
        <v>-36</v>
      </c>
      <c r="O32" s="56">
        <v>-26</v>
      </c>
      <c r="P32" s="56">
        <v>-19</v>
      </c>
      <c r="Q32" s="56">
        <v>-59</v>
      </c>
      <c r="R32" s="56">
        <v>-31</v>
      </c>
      <c r="S32" s="56">
        <v>-10</v>
      </c>
      <c r="T32" s="56">
        <v>4</v>
      </c>
      <c r="U32" s="56">
        <v>6</v>
      </c>
      <c r="V32" s="56">
        <v>28</v>
      </c>
      <c r="W32" s="56">
        <v>14</v>
      </c>
    </row>
    <row r="33" spans="1:23" ht="15.75" customHeight="1" x14ac:dyDescent="0.25">
      <c r="A33" t="s">
        <v>89</v>
      </c>
      <c r="B33" s="55" t="s">
        <v>7</v>
      </c>
      <c r="C33" s="55" t="s">
        <v>414</v>
      </c>
      <c r="D33" s="56">
        <v>1492</v>
      </c>
      <c r="E33" s="56">
        <v>178</v>
      </c>
      <c r="F33" s="56">
        <v>70</v>
      </c>
      <c r="G33" s="56">
        <v>62</v>
      </c>
      <c r="H33" s="56">
        <v>-100</v>
      </c>
      <c r="I33" s="56">
        <v>-15</v>
      </c>
      <c r="J33" s="56">
        <v>122</v>
      </c>
      <c r="K33" s="56">
        <v>217</v>
      </c>
      <c r="L33" s="56">
        <v>218</v>
      </c>
      <c r="M33" s="56">
        <v>193</v>
      </c>
      <c r="N33" s="56">
        <v>65</v>
      </c>
      <c r="O33" s="56">
        <v>101</v>
      </c>
      <c r="P33" s="56">
        <v>124</v>
      </c>
      <c r="Q33" s="56">
        <v>118</v>
      </c>
      <c r="R33" s="56">
        <v>96</v>
      </c>
      <c r="S33" s="56">
        <v>23</v>
      </c>
      <c r="T33" s="56">
        <v>16</v>
      </c>
      <c r="U33" s="56">
        <v>12</v>
      </c>
      <c r="V33" s="56">
        <v>2</v>
      </c>
      <c r="W33" s="56">
        <v>-10</v>
      </c>
    </row>
    <row r="34" spans="1:23" ht="15.75" customHeight="1" x14ac:dyDescent="0.25">
      <c r="A34" t="s">
        <v>90</v>
      </c>
      <c r="B34" s="55" t="s">
        <v>27</v>
      </c>
      <c r="C34" s="55" t="s">
        <v>414</v>
      </c>
      <c r="D34" s="56">
        <v>46</v>
      </c>
      <c r="E34" s="56">
        <v>3</v>
      </c>
      <c r="F34" s="56">
        <v>20</v>
      </c>
      <c r="G34" s="56">
        <v>-2</v>
      </c>
      <c r="H34" s="56">
        <v>-93</v>
      </c>
      <c r="I34" s="56">
        <v>16</v>
      </c>
      <c r="J34" s="56">
        <v>6</v>
      </c>
      <c r="K34" s="56">
        <v>54</v>
      </c>
      <c r="L34" s="56">
        <v>-12</v>
      </c>
      <c r="M34" s="56">
        <v>15</v>
      </c>
      <c r="N34" s="56">
        <v>20</v>
      </c>
      <c r="O34" s="56">
        <v>11</v>
      </c>
      <c r="P34" s="56">
        <v>1</v>
      </c>
      <c r="Q34" s="56">
        <v>-1</v>
      </c>
      <c r="R34" s="56">
        <v>2</v>
      </c>
      <c r="S34" s="56">
        <v>3</v>
      </c>
      <c r="T34" s="56">
        <v>0</v>
      </c>
      <c r="U34" s="56">
        <v>0</v>
      </c>
      <c r="V34" s="56">
        <v>2</v>
      </c>
      <c r="W34" s="56">
        <v>1</v>
      </c>
    </row>
    <row r="35" spans="1:23" ht="15.75" customHeight="1" x14ac:dyDescent="0.25">
      <c r="A35" t="s">
        <v>91</v>
      </c>
      <c r="B35" s="55" t="s">
        <v>28</v>
      </c>
      <c r="C35" s="55" t="s">
        <v>414</v>
      </c>
      <c r="D35" s="56">
        <v>578</v>
      </c>
      <c r="E35" s="56">
        <v>111</v>
      </c>
      <c r="F35" s="56">
        <v>100</v>
      </c>
      <c r="G35" s="56">
        <v>2</v>
      </c>
      <c r="H35" s="56">
        <v>-57</v>
      </c>
      <c r="I35" s="56">
        <v>54</v>
      </c>
      <c r="J35" s="56">
        <v>31</v>
      </c>
      <c r="K35" s="56">
        <v>13</v>
      </c>
      <c r="L35" s="56">
        <v>57</v>
      </c>
      <c r="M35" s="56">
        <v>-20</v>
      </c>
      <c r="N35" s="56">
        <v>32</v>
      </c>
      <c r="O35" s="56">
        <v>45</v>
      </c>
      <c r="P35" s="56">
        <v>57</v>
      </c>
      <c r="Q35" s="56">
        <v>82</v>
      </c>
      <c r="R35" s="56">
        <v>14</v>
      </c>
      <c r="S35" s="56">
        <v>16</v>
      </c>
      <c r="T35" s="56">
        <v>10</v>
      </c>
      <c r="U35" s="56">
        <v>13</v>
      </c>
      <c r="V35" s="56">
        <v>13</v>
      </c>
      <c r="W35" s="56">
        <v>5</v>
      </c>
    </row>
    <row r="36" spans="1:23" ht="15.75" customHeight="1" x14ac:dyDescent="0.25">
      <c r="A36" t="s">
        <v>92</v>
      </c>
      <c r="B36" s="55" t="s">
        <v>29</v>
      </c>
      <c r="C36" s="55" t="s">
        <v>414</v>
      </c>
      <c r="D36" s="56">
        <v>1651</v>
      </c>
      <c r="E36" s="56">
        <v>211</v>
      </c>
      <c r="F36" s="56">
        <v>102</v>
      </c>
      <c r="G36" s="56">
        <v>87</v>
      </c>
      <c r="H36" s="56">
        <v>-57</v>
      </c>
      <c r="I36" s="56">
        <v>135</v>
      </c>
      <c r="J36" s="56">
        <v>182</v>
      </c>
      <c r="K36" s="56">
        <v>207</v>
      </c>
      <c r="L36" s="56">
        <v>257</v>
      </c>
      <c r="M36" s="56">
        <v>123</v>
      </c>
      <c r="N36" s="56">
        <v>-1</v>
      </c>
      <c r="O36" s="56">
        <v>92</v>
      </c>
      <c r="P36" s="56">
        <v>39</v>
      </c>
      <c r="Q36" s="56">
        <v>67</v>
      </c>
      <c r="R36" s="56">
        <v>24</v>
      </c>
      <c r="S36" s="56">
        <v>42</v>
      </c>
      <c r="T36" s="56">
        <v>36</v>
      </c>
      <c r="U36" s="56">
        <v>17</v>
      </c>
      <c r="V36" s="56">
        <v>40</v>
      </c>
      <c r="W36" s="56">
        <v>48</v>
      </c>
    </row>
    <row r="37" spans="1:23" ht="15.75" customHeight="1" x14ac:dyDescent="0.25">
      <c r="A37" t="s">
        <v>93</v>
      </c>
      <c r="B37" s="55" t="s">
        <v>30</v>
      </c>
      <c r="C37" s="55" t="s">
        <v>414</v>
      </c>
      <c r="D37" s="56">
        <v>477</v>
      </c>
      <c r="E37" s="56">
        <v>22</v>
      </c>
      <c r="F37" s="56">
        <v>-8</v>
      </c>
      <c r="G37" s="56">
        <v>97</v>
      </c>
      <c r="H37" s="56">
        <v>465</v>
      </c>
      <c r="I37" s="56">
        <v>-130</v>
      </c>
      <c r="J37" s="56">
        <v>-162</v>
      </c>
      <c r="K37" s="56">
        <v>86</v>
      </c>
      <c r="L37" s="56">
        <v>52</v>
      </c>
      <c r="M37" s="56">
        <v>24</v>
      </c>
      <c r="N37" s="56">
        <v>20</v>
      </c>
      <c r="O37" s="56">
        <v>-16</v>
      </c>
      <c r="P37" s="56">
        <v>-25</v>
      </c>
      <c r="Q37" s="56">
        <v>10</v>
      </c>
      <c r="R37" s="56">
        <v>5</v>
      </c>
      <c r="S37" s="56">
        <v>-4</v>
      </c>
      <c r="T37" s="56">
        <v>-3</v>
      </c>
      <c r="U37" s="56">
        <v>3</v>
      </c>
      <c r="V37" s="56">
        <v>20</v>
      </c>
      <c r="W37" s="56">
        <v>21</v>
      </c>
    </row>
    <row r="38" spans="1:23" ht="15.75" customHeight="1" x14ac:dyDescent="0.25">
      <c r="A38" t="s">
        <v>94</v>
      </c>
      <c r="B38" s="55" t="s">
        <v>9</v>
      </c>
      <c r="C38" s="55" t="s">
        <v>414</v>
      </c>
      <c r="D38" s="56">
        <v>-32</v>
      </c>
      <c r="E38" s="56">
        <v>22</v>
      </c>
      <c r="F38" s="56">
        <v>-11</v>
      </c>
      <c r="G38" s="56">
        <v>13</v>
      </c>
      <c r="H38" s="56">
        <v>-9</v>
      </c>
      <c r="I38" s="56">
        <v>30</v>
      </c>
      <c r="J38" s="56">
        <v>-68</v>
      </c>
      <c r="K38" s="56">
        <v>22</v>
      </c>
      <c r="L38" s="56">
        <v>3</v>
      </c>
      <c r="M38" s="56">
        <v>4</v>
      </c>
      <c r="N38" s="56">
        <v>-10</v>
      </c>
      <c r="O38" s="56">
        <v>19</v>
      </c>
      <c r="P38" s="56">
        <v>-22</v>
      </c>
      <c r="Q38" s="56">
        <v>-1</v>
      </c>
      <c r="R38" s="56">
        <v>4</v>
      </c>
      <c r="S38" s="56">
        <v>-2</v>
      </c>
      <c r="T38" s="56">
        <v>-9</v>
      </c>
      <c r="U38" s="56">
        <v>-12</v>
      </c>
      <c r="V38" s="56">
        <v>3</v>
      </c>
      <c r="W38" s="56">
        <v>-8</v>
      </c>
    </row>
    <row r="39" spans="1:23" ht="15.75" customHeight="1" x14ac:dyDescent="0.25">
      <c r="A39" t="s">
        <v>95</v>
      </c>
      <c r="B39" s="55" t="s">
        <v>31</v>
      </c>
      <c r="C39" s="55" t="s">
        <v>414</v>
      </c>
      <c r="D39" s="56">
        <v>1464</v>
      </c>
      <c r="E39" s="56">
        <v>112</v>
      </c>
      <c r="F39" s="56">
        <v>48</v>
      </c>
      <c r="G39" s="56">
        <v>52</v>
      </c>
      <c r="H39" s="56">
        <v>-49</v>
      </c>
      <c r="I39" s="56">
        <v>317</v>
      </c>
      <c r="J39" s="56">
        <v>332</v>
      </c>
      <c r="K39" s="56">
        <v>276</v>
      </c>
      <c r="L39" s="56">
        <v>126</v>
      </c>
      <c r="M39" s="56">
        <v>9</v>
      </c>
      <c r="N39" s="56">
        <v>34</v>
      </c>
      <c r="O39" s="56">
        <v>51</v>
      </c>
      <c r="P39" s="56">
        <v>4</v>
      </c>
      <c r="Q39" s="56">
        <v>27</v>
      </c>
      <c r="R39" s="56">
        <v>-2</v>
      </c>
      <c r="S39" s="56">
        <v>15</v>
      </c>
      <c r="T39" s="56">
        <v>32</v>
      </c>
      <c r="U39" s="56">
        <v>33</v>
      </c>
      <c r="V39" s="56">
        <v>28</v>
      </c>
      <c r="W39" s="56">
        <v>19</v>
      </c>
    </row>
    <row r="40" spans="1:23" ht="31.5" customHeight="1" x14ac:dyDescent="0.25">
      <c r="A40" t="s">
        <v>63</v>
      </c>
      <c r="B40" s="55" t="s">
        <v>2</v>
      </c>
      <c r="C40" s="55" t="s">
        <v>0</v>
      </c>
      <c r="D40" s="56">
        <v>17002</v>
      </c>
      <c r="E40" s="56">
        <v>1251</v>
      </c>
      <c r="F40" s="56">
        <v>855</v>
      </c>
      <c r="G40" s="56">
        <v>552</v>
      </c>
      <c r="H40" s="56">
        <v>1909</v>
      </c>
      <c r="I40" s="56">
        <v>3964</v>
      </c>
      <c r="J40" s="56">
        <v>2482</v>
      </c>
      <c r="K40" s="56">
        <v>1780</v>
      </c>
      <c r="L40" s="56">
        <v>973</v>
      </c>
      <c r="M40" s="56">
        <v>684</v>
      </c>
      <c r="N40" s="56">
        <v>652</v>
      </c>
      <c r="O40" s="56">
        <v>569</v>
      </c>
      <c r="P40" s="56">
        <v>454</v>
      </c>
      <c r="Q40" s="56">
        <v>435</v>
      </c>
      <c r="R40" s="56">
        <v>233</v>
      </c>
      <c r="S40" s="56">
        <v>123</v>
      </c>
      <c r="T40" s="56">
        <v>49</v>
      </c>
      <c r="U40" s="56">
        <v>28</v>
      </c>
      <c r="V40" s="56">
        <v>6</v>
      </c>
      <c r="W40" s="56">
        <v>3</v>
      </c>
    </row>
    <row r="41" spans="1:23" ht="25.5" customHeight="1" x14ac:dyDescent="0.25">
      <c r="A41" t="s">
        <v>64</v>
      </c>
      <c r="B41" s="55" t="s">
        <v>3</v>
      </c>
      <c r="C41" s="55" t="s">
        <v>0</v>
      </c>
      <c r="D41" s="56">
        <v>1620</v>
      </c>
      <c r="E41" s="56">
        <v>73</v>
      </c>
      <c r="F41" s="56">
        <v>26</v>
      </c>
      <c r="G41" s="56">
        <v>39</v>
      </c>
      <c r="H41" s="56">
        <v>327</v>
      </c>
      <c r="I41" s="56">
        <v>653</v>
      </c>
      <c r="J41" s="56">
        <v>360</v>
      </c>
      <c r="K41" s="56">
        <v>161</v>
      </c>
      <c r="L41" s="56">
        <v>50</v>
      </c>
      <c r="M41" s="56">
        <v>-7</v>
      </c>
      <c r="N41" s="56">
        <v>4</v>
      </c>
      <c r="O41" s="56">
        <v>27</v>
      </c>
      <c r="P41" s="56">
        <v>-5</v>
      </c>
      <c r="Q41" s="56">
        <v>-15</v>
      </c>
      <c r="R41" s="56">
        <v>-38</v>
      </c>
      <c r="S41" s="56">
        <v>-7</v>
      </c>
      <c r="T41" s="56">
        <v>-11</v>
      </c>
      <c r="U41" s="56">
        <v>-1</v>
      </c>
      <c r="V41" s="56">
        <v>-13</v>
      </c>
      <c r="W41" s="56">
        <v>-3</v>
      </c>
    </row>
    <row r="42" spans="1:23" ht="15.75" customHeight="1" x14ac:dyDescent="0.25">
      <c r="A42" t="s">
        <v>65</v>
      </c>
      <c r="B42" s="55" t="s">
        <v>4</v>
      </c>
      <c r="C42" s="55" t="s">
        <v>0</v>
      </c>
      <c r="D42" s="56">
        <v>1288</v>
      </c>
      <c r="E42" s="56">
        <v>205</v>
      </c>
      <c r="F42" s="56">
        <v>172</v>
      </c>
      <c r="G42" s="56">
        <v>-9</v>
      </c>
      <c r="H42" s="56">
        <v>-218</v>
      </c>
      <c r="I42" s="56">
        <v>-5</v>
      </c>
      <c r="J42" s="56">
        <v>174</v>
      </c>
      <c r="K42" s="56">
        <v>328</v>
      </c>
      <c r="L42" s="56">
        <v>202</v>
      </c>
      <c r="M42" s="56">
        <v>121</v>
      </c>
      <c r="N42" s="56">
        <v>95</v>
      </c>
      <c r="O42" s="56">
        <v>49</v>
      </c>
      <c r="P42" s="56">
        <v>63</v>
      </c>
      <c r="Q42" s="56">
        <v>7</v>
      </c>
      <c r="R42" s="56">
        <v>29</v>
      </c>
      <c r="S42" s="56">
        <v>24</v>
      </c>
      <c r="T42" s="56">
        <v>16</v>
      </c>
      <c r="U42" s="56">
        <v>18</v>
      </c>
      <c r="V42" s="56">
        <v>18</v>
      </c>
      <c r="W42" s="56">
        <v>-1</v>
      </c>
    </row>
    <row r="43" spans="1:23" ht="15.75" customHeight="1" x14ac:dyDescent="0.25">
      <c r="A43" t="s">
        <v>66</v>
      </c>
      <c r="B43" s="55" t="s">
        <v>5</v>
      </c>
      <c r="C43" s="55" t="s">
        <v>0</v>
      </c>
      <c r="D43" s="56">
        <v>380</v>
      </c>
      <c r="E43" s="56">
        <v>40</v>
      </c>
      <c r="F43" s="56">
        <v>50</v>
      </c>
      <c r="G43" s="56">
        <v>2</v>
      </c>
      <c r="H43" s="56">
        <v>-70</v>
      </c>
      <c r="I43" s="56">
        <v>6</v>
      </c>
      <c r="J43" s="56">
        <v>11</v>
      </c>
      <c r="K43" s="56">
        <v>27</v>
      </c>
      <c r="L43" s="56">
        <v>80</v>
      </c>
      <c r="M43" s="56">
        <v>73</v>
      </c>
      <c r="N43" s="56">
        <v>45</v>
      </c>
      <c r="O43" s="56">
        <v>32</v>
      </c>
      <c r="P43" s="56">
        <v>18</v>
      </c>
      <c r="Q43" s="56">
        <v>23</v>
      </c>
      <c r="R43" s="56">
        <v>35</v>
      </c>
      <c r="S43" s="56">
        <v>-3</v>
      </c>
      <c r="T43" s="56">
        <v>5</v>
      </c>
      <c r="U43" s="56">
        <v>6</v>
      </c>
      <c r="V43" s="56">
        <v>-3</v>
      </c>
      <c r="W43" s="56">
        <v>3</v>
      </c>
    </row>
    <row r="44" spans="1:23" ht="15.75" customHeight="1" x14ac:dyDescent="0.25">
      <c r="A44" t="s">
        <v>67</v>
      </c>
      <c r="B44" s="55" t="s">
        <v>6</v>
      </c>
      <c r="C44" s="55" t="s">
        <v>0</v>
      </c>
      <c r="D44" s="56">
        <v>113</v>
      </c>
      <c r="E44" s="56">
        <v>7</v>
      </c>
      <c r="F44" s="56">
        <v>17</v>
      </c>
      <c r="G44" s="56">
        <v>8</v>
      </c>
      <c r="H44" s="56">
        <v>-84</v>
      </c>
      <c r="I44" s="56">
        <v>-43</v>
      </c>
      <c r="J44" s="56">
        <v>0</v>
      </c>
      <c r="K44" s="56">
        <v>-2</v>
      </c>
      <c r="L44" s="56">
        <v>82</v>
      </c>
      <c r="M44" s="56">
        <v>31</v>
      </c>
      <c r="N44" s="56">
        <v>37</v>
      </c>
      <c r="O44" s="56">
        <v>9</v>
      </c>
      <c r="P44" s="56">
        <v>37</v>
      </c>
      <c r="Q44" s="56">
        <v>15</v>
      </c>
      <c r="R44" s="56">
        <v>0</v>
      </c>
      <c r="S44" s="56">
        <v>-10</v>
      </c>
      <c r="T44" s="56">
        <v>1</v>
      </c>
      <c r="U44" s="56">
        <v>-3</v>
      </c>
      <c r="V44" s="56">
        <v>9</v>
      </c>
      <c r="W44" s="56">
        <v>2</v>
      </c>
    </row>
    <row r="45" spans="1:23" ht="15.75" customHeight="1" x14ac:dyDescent="0.25">
      <c r="A45" t="s">
        <v>68</v>
      </c>
      <c r="B45" s="55" t="s">
        <v>46</v>
      </c>
      <c r="C45" s="55" t="s">
        <v>0</v>
      </c>
      <c r="D45" s="56">
        <v>2831</v>
      </c>
      <c r="E45" s="56">
        <v>-111</v>
      </c>
      <c r="F45" s="56">
        <v>43</v>
      </c>
      <c r="G45" s="56">
        <v>15</v>
      </c>
      <c r="H45" s="56">
        <v>1226</v>
      </c>
      <c r="I45" s="56">
        <v>1374</v>
      </c>
      <c r="J45" s="56">
        <v>796</v>
      </c>
      <c r="K45" s="56">
        <v>33</v>
      </c>
      <c r="L45" s="56">
        <v>-224</v>
      </c>
      <c r="M45" s="56">
        <v>-66</v>
      </c>
      <c r="N45" s="56">
        <v>-49</v>
      </c>
      <c r="O45" s="56">
        <v>-3</v>
      </c>
      <c r="P45" s="56">
        <v>-31</v>
      </c>
      <c r="Q45" s="56">
        <v>-102</v>
      </c>
      <c r="R45" s="56">
        <v>-36</v>
      </c>
      <c r="S45" s="56">
        <v>0</v>
      </c>
      <c r="T45" s="56">
        <v>-3</v>
      </c>
      <c r="U45" s="56">
        <v>-15</v>
      </c>
      <c r="V45" s="56">
        <v>-11</v>
      </c>
      <c r="W45" s="56">
        <v>-5</v>
      </c>
    </row>
    <row r="46" spans="1:23" ht="15.75" customHeight="1" x14ac:dyDescent="0.25">
      <c r="A46" t="s">
        <v>69</v>
      </c>
      <c r="B46" s="55" t="s">
        <v>8</v>
      </c>
      <c r="C46" s="55" t="s">
        <v>0</v>
      </c>
      <c r="D46" s="56">
        <v>351</v>
      </c>
      <c r="E46" s="56">
        <v>44</v>
      </c>
      <c r="F46" s="56">
        <v>52</v>
      </c>
      <c r="G46" s="56">
        <v>10</v>
      </c>
      <c r="H46" s="56">
        <v>-5</v>
      </c>
      <c r="I46" s="56">
        <v>29</v>
      </c>
      <c r="J46" s="56">
        <v>21</v>
      </c>
      <c r="K46" s="56">
        <v>36</v>
      </c>
      <c r="L46" s="56">
        <v>59</v>
      </c>
      <c r="M46" s="56">
        <v>30</v>
      </c>
      <c r="N46" s="56">
        <v>23</v>
      </c>
      <c r="O46" s="56">
        <v>23</v>
      </c>
      <c r="P46" s="56">
        <v>7</v>
      </c>
      <c r="Q46" s="56">
        <v>15</v>
      </c>
      <c r="R46" s="56">
        <v>-2</v>
      </c>
      <c r="S46" s="56">
        <v>9</v>
      </c>
      <c r="T46" s="56">
        <v>7</v>
      </c>
      <c r="U46" s="56">
        <v>-1</v>
      </c>
      <c r="V46" s="56">
        <v>-6</v>
      </c>
      <c r="W46" s="56">
        <v>0</v>
      </c>
    </row>
    <row r="47" spans="1:23" ht="15.75" customHeight="1" x14ac:dyDescent="0.25">
      <c r="A47" t="s">
        <v>70</v>
      </c>
      <c r="B47" s="55" t="s">
        <v>36</v>
      </c>
      <c r="C47" s="55" t="s">
        <v>0</v>
      </c>
      <c r="D47" s="56">
        <v>334</v>
      </c>
      <c r="E47" s="56">
        <v>21</v>
      </c>
      <c r="F47" s="56">
        <v>40</v>
      </c>
      <c r="G47" s="56">
        <v>43</v>
      </c>
      <c r="H47" s="56">
        <v>-144</v>
      </c>
      <c r="I47" s="56">
        <v>21</v>
      </c>
      <c r="J47" s="56">
        <v>-11</v>
      </c>
      <c r="K47" s="56">
        <v>40</v>
      </c>
      <c r="L47" s="56">
        <v>27</v>
      </c>
      <c r="M47" s="56">
        <v>45</v>
      </c>
      <c r="N47" s="56">
        <v>26</v>
      </c>
      <c r="O47" s="56">
        <v>34</v>
      </c>
      <c r="P47" s="56">
        <v>65</v>
      </c>
      <c r="Q47" s="56">
        <v>50</v>
      </c>
      <c r="R47" s="56">
        <v>58</v>
      </c>
      <c r="S47" s="56">
        <v>18</v>
      </c>
      <c r="T47" s="56">
        <v>-8</v>
      </c>
      <c r="U47" s="56">
        <v>5</v>
      </c>
      <c r="V47" s="56">
        <v>0</v>
      </c>
      <c r="W47" s="56">
        <v>4</v>
      </c>
    </row>
    <row r="48" spans="1:23" ht="15.75" customHeight="1" x14ac:dyDescent="0.25">
      <c r="A48" t="s">
        <v>71</v>
      </c>
      <c r="B48" s="55" t="s">
        <v>10</v>
      </c>
      <c r="C48" s="55" t="s">
        <v>0</v>
      </c>
      <c r="D48" s="56">
        <v>41</v>
      </c>
      <c r="E48" s="56">
        <v>2</v>
      </c>
      <c r="F48" s="56">
        <v>-11</v>
      </c>
      <c r="G48" s="56">
        <v>-24</v>
      </c>
      <c r="H48" s="56">
        <v>253</v>
      </c>
      <c r="I48" s="56">
        <v>156</v>
      </c>
      <c r="J48" s="56">
        <v>-107</v>
      </c>
      <c r="K48" s="56">
        <v>-40</v>
      </c>
      <c r="L48" s="56">
        <v>-77</v>
      </c>
      <c r="M48" s="56">
        <v>-42</v>
      </c>
      <c r="N48" s="56">
        <v>-13</v>
      </c>
      <c r="O48" s="56">
        <v>-9</v>
      </c>
      <c r="P48" s="56">
        <v>-21</v>
      </c>
      <c r="Q48" s="56">
        <v>-2</v>
      </c>
      <c r="R48" s="56">
        <v>-21</v>
      </c>
      <c r="S48" s="56">
        <v>4</v>
      </c>
      <c r="T48" s="56">
        <v>-3</v>
      </c>
      <c r="U48" s="56">
        <v>-5</v>
      </c>
      <c r="V48" s="56">
        <v>1</v>
      </c>
      <c r="W48" s="56">
        <v>0</v>
      </c>
    </row>
    <row r="49" spans="1:23" ht="15.75" customHeight="1" x14ac:dyDescent="0.25">
      <c r="A49" t="s">
        <v>72</v>
      </c>
      <c r="B49" s="55" t="s">
        <v>11</v>
      </c>
      <c r="C49" s="55" t="s">
        <v>0</v>
      </c>
      <c r="D49" s="56">
        <v>165</v>
      </c>
      <c r="E49" s="56">
        <v>23</v>
      </c>
      <c r="F49" s="56">
        <v>12</v>
      </c>
      <c r="G49" s="56">
        <v>11</v>
      </c>
      <c r="H49" s="56">
        <v>-25</v>
      </c>
      <c r="I49" s="56">
        <v>-26</v>
      </c>
      <c r="J49" s="56">
        <v>20</v>
      </c>
      <c r="K49" s="56">
        <v>17</v>
      </c>
      <c r="L49" s="56">
        <v>41</v>
      </c>
      <c r="M49" s="56">
        <v>33</v>
      </c>
      <c r="N49" s="56">
        <v>15</v>
      </c>
      <c r="O49" s="56">
        <v>26</v>
      </c>
      <c r="P49" s="56">
        <v>11</v>
      </c>
      <c r="Q49" s="56">
        <v>6</v>
      </c>
      <c r="R49" s="56">
        <v>-2</v>
      </c>
      <c r="S49" s="56">
        <v>7</v>
      </c>
      <c r="T49" s="56">
        <v>-2</v>
      </c>
      <c r="U49" s="56">
        <v>-1</v>
      </c>
      <c r="V49" s="56">
        <v>-3</v>
      </c>
      <c r="W49" s="56">
        <v>2</v>
      </c>
    </row>
    <row r="50" spans="1:23" ht="15.75" customHeight="1" x14ac:dyDescent="0.25">
      <c r="A50" t="s">
        <v>73</v>
      </c>
      <c r="B50" s="55" t="s">
        <v>12</v>
      </c>
      <c r="C50" s="55" t="s">
        <v>0</v>
      </c>
      <c r="D50" s="56">
        <v>-111</v>
      </c>
      <c r="E50" s="56">
        <v>68</v>
      </c>
      <c r="F50" s="56">
        <v>28</v>
      </c>
      <c r="G50" s="56">
        <v>27</v>
      </c>
      <c r="H50" s="56">
        <v>-81</v>
      </c>
      <c r="I50" s="56">
        <v>-36</v>
      </c>
      <c r="J50" s="56">
        <v>-76</v>
      </c>
      <c r="K50" s="56">
        <v>-20</v>
      </c>
      <c r="L50" s="56">
        <v>34</v>
      </c>
      <c r="M50" s="56">
        <v>9</v>
      </c>
      <c r="N50" s="56">
        <v>14</v>
      </c>
      <c r="O50" s="56">
        <v>-1</v>
      </c>
      <c r="P50" s="56">
        <v>-10</v>
      </c>
      <c r="Q50" s="56">
        <v>-38</v>
      </c>
      <c r="R50" s="56">
        <v>-17</v>
      </c>
      <c r="S50" s="56">
        <v>5</v>
      </c>
      <c r="T50" s="56">
        <v>5</v>
      </c>
      <c r="U50" s="56">
        <v>-10</v>
      </c>
      <c r="V50" s="56">
        <v>-9</v>
      </c>
      <c r="W50" s="56">
        <v>-3</v>
      </c>
    </row>
    <row r="51" spans="1:23" ht="15.75" customHeight="1" x14ac:dyDescent="0.25">
      <c r="A51" t="s">
        <v>74</v>
      </c>
      <c r="B51" s="55" t="s">
        <v>13</v>
      </c>
      <c r="C51" s="55" t="s">
        <v>0</v>
      </c>
      <c r="D51" s="56">
        <v>723</v>
      </c>
      <c r="E51" s="56">
        <v>107</v>
      </c>
      <c r="F51" s="56">
        <v>50</v>
      </c>
      <c r="G51" s="56">
        <v>40</v>
      </c>
      <c r="H51" s="56">
        <v>-13</v>
      </c>
      <c r="I51" s="56">
        <v>32</v>
      </c>
      <c r="J51" s="56">
        <v>35</v>
      </c>
      <c r="K51" s="56">
        <v>121</v>
      </c>
      <c r="L51" s="56">
        <v>119</v>
      </c>
      <c r="M51" s="56">
        <v>61</v>
      </c>
      <c r="N51" s="56">
        <v>37</v>
      </c>
      <c r="O51" s="56">
        <v>43</v>
      </c>
      <c r="P51" s="56">
        <v>15</v>
      </c>
      <c r="Q51" s="56">
        <v>42</v>
      </c>
      <c r="R51" s="56">
        <v>16</v>
      </c>
      <c r="S51" s="56">
        <v>5</v>
      </c>
      <c r="T51" s="56">
        <v>11</v>
      </c>
      <c r="U51" s="56">
        <v>0</v>
      </c>
      <c r="V51" s="56">
        <v>0</v>
      </c>
      <c r="W51" s="56">
        <v>2</v>
      </c>
    </row>
    <row r="52" spans="1:23" ht="15.75" customHeight="1" x14ac:dyDescent="0.25">
      <c r="A52" t="s">
        <v>75</v>
      </c>
      <c r="B52" s="55" t="s">
        <v>14</v>
      </c>
      <c r="C52" s="55" t="s">
        <v>0</v>
      </c>
      <c r="D52" s="56">
        <v>19</v>
      </c>
      <c r="E52" s="56">
        <v>81</v>
      </c>
      <c r="F52" s="56">
        <v>33</v>
      </c>
      <c r="G52" s="56">
        <v>-13</v>
      </c>
      <c r="H52" s="56">
        <v>-42</v>
      </c>
      <c r="I52" s="56">
        <v>-28</v>
      </c>
      <c r="J52" s="56">
        <v>-38</v>
      </c>
      <c r="K52" s="56">
        <v>30</v>
      </c>
      <c r="L52" s="56">
        <v>34</v>
      </c>
      <c r="M52" s="56">
        <v>19</v>
      </c>
      <c r="N52" s="56">
        <v>15</v>
      </c>
      <c r="O52" s="56">
        <v>-11</v>
      </c>
      <c r="P52" s="56">
        <v>-31</v>
      </c>
      <c r="Q52" s="56">
        <v>-15</v>
      </c>
      <c r="R52" s="56">
        <v>-18</v>
      </c>
      <c r="S52" s="56">
        <v>-1</v>
      </c>
      <c r="T52" s="56">
        <v>-1</v>
      </c>
      <c r="U52" s="56">
        <v>5</v>
      </c>
      <c r="V52" s="56">
        <v>3</v>
      </c>
      <c r="W52" s="56">
        <v>-3</v>
      </c>
    </row>
    <row r="53" spans="1:23" ht="15.75" customHeight="1" x14ac:dyDescent="0.25">
      <c r="A53" t="s">
        <v>76</v>
      </c>
      <c r="B53" s="55" t="s">
        <v>15</v>
      </c>
      <c r="C53" s="55" t="s">
        <v>0</v>
      </c>
      <c r="D53" s="56">
        <v>482</v>
      </c>
      <c r="E53" s="56">
        <v>50</v>
      </c>
      <c r="F53" s="56">
        <v>25</v>
      </c>
      <c r="G53" s="56">
        <v>-7</v>
      </c>
      <c r="H53" s="56">
        <v>3</v>
      </c>
      <c r="I53" s="56">
        <v>54</v>
      </c>
      <c r="J53" s="56">
        <v>105</v>
      </c>
      <c r="K53" s="56">
        <v>77</v>
      </c>
      <c r="L53" s="56">
        <v>62</v>
      </c>
      <c r="M53" s="56">
        <v>33</v>
      </c>
      <c r="N53" s="56">
        <v>27</v>
      </c>
      <c r="O53" s="56">
        <v>26</v>
      </c>
      <c r="P53" s="56">
        <v>5</v>
      </c>
      <c r="Q53" s="56">
        <v>13</v>
      </c>
      <c r="R53" s="56">
        <v>4</v>
      </c>
      <c r="S53" s="56">
        <v>2</v>
      </c>
      <c r="T53" s="56">
        <v>0</v>
      </c>
      <c r="U53" s="56">
        <v>5</v>
      </c>
      <c r="V53" s="56">
        <v>-3</v>
      </c>
      <c r="W53" s="56">
        <v>1</v>
      </c>
    </row>
    <row r="54" spans="1:23" ht="15.75" customHeight="1" x14ac:dyDescent="0.25">
      <c r="A54" t="s">
        <v>77</v>
      </c>
      <c r="B54" s="55" t="s">
        <v>16</v>
      </c>
      <c r="C54" s="55" t="s">
        <v>0</v>
      </c>
      <c r="D54" s="56">
        <v>944</v>
      </c>
      <c r="E54" s="56">
        <v>122</v>
      </c>
      <c r="F54" s="56">
        <v>21</v>
      </c>
      <c r="G54" s="56">
        <v>58</v>
      </c>
      <c r="H54" s="56">
        <v>160</v>
      </c>
      <c r="I54" s="56">
        <v>-89</v>
      </c>
      <c r="J54" s="56">
        <v>22</v>
      </c>
      <c r="K54" s="56">
        <v>98</v>
      </c>
      <c r="L54" s="56">
        <v>98</v>
      </c>
      <c r="M54" s="56">
        <v>84</v>
      </c>
      <c r="N54" s="56">
        <v>110</v>
      </c>
      <c r="O54" s="56">
        <v>36</v>
      </c>
      <c r="P54" s="56">
        <v>66</v>
      </c>
      <c r="Q54" s="56">
        <v>78</v>
      </c>
      <c r="R54" s="56">
        <v>43</v>
      </c>
      <c r="S54" s="56">
        <v>22</v>
      </c>
      <c r="T54" s="56">
        <v>8</v>
      </c>
      <c r="U54" s="56">
        <v>-5</v>
      </c>
      <c r="V54" s="56">
        <v>9</v>
      </c>
      <c r="W54" s="56">
        <v>3</v>
      </c>
    </row>
    <row r="55" spans="1:23" ht="15.75" customHeight="1" x14ac:dyDescent="0.25">
      <c r="A55" t="s">
        <v>78</v>
      </c>
      <c r="B55" s="55" t="s">
        <v>17</v>
      </c>
      <c r="C55" s="55" t="s">
        <v>0</v>
      </c>
      <c r="D55" s="56">
        <v>1566</v>
      </c>
      <c r="E55" s="56">
        <v>-208</v>
      </c>
      <c r="F55" s="56">
        <v>-69</v>
      </c>
      <c r="G55" s="56">
        <v>-27</v>
      </c>
      <c r="H55" s="56">
        <v>966</v>
      </c>
      <c r="I55" s="56">
        <v>1189</v>
      </c>
      <c r="J55" s="56">
        <v>600</v>
      </c>
      <c r="K55" s="56">
        <v>-53</v>
      </c>
      <c r="L55" s="56">
        <v>-303</v>
      </c>
      <c r="M55" s="56">
        <v>-169</v>
      </c>
      <c r="N55" s="56">
        <v>-72</v>
      </c>
      <c r="O55" s="56">
        <v>-76</v>
      </c>
      <c r="P55" s="56">
        <v>-51</v>
      </c>
      <c r="Q55" s="56">
        <v>-46</v>
      </c>
      <c r="R55" s="56">
        <v>-7</v>
      </c>
      <c r="S55" s="56">
        <v>-40</v>
      </c>
      <c r="T55" s="56">
        <v>-12</v>
      </c>
      <c r="U55" s="56">
        <v>-22</v>
      </c>
      <c r="V55" s="56">
        <v>-20</v>
      </c>
      <c r="W55" s="56">
        <v>-14</v>
      </c>
    </row>
    <row r="56" spans="1:23" ht="15.75" customHeight="1" x14ac:dyDescent="0.25">
      <c r="A56" t="s">
        <v>79</v>
      </c>
      <c r="B56" s="55" t="s">
        <v>18</v>
      </c>
      <c r="C56" s="55" t="s">
        <v>0</v>
      </c>
      <c r="D56" s="56">
        <v>1386</v>
      </c>
      <c r="E56" s="56">
        <v>77</v>
      </c>
      <c r="F56" s="56">
        <v>81</v>
      </c>
      <c r="G56" s="56">
        <v>65</v>
      </c>
      <c r="H56" s="56">
        <v>-169</v>
      </c>
      <c r="I56" s="56">
        <v>119</v>
      </c>
      <c r="J56" s="56">
        <v>175</v>
      </c>
      <c r="K56" s="56">
        <v>157</v>
      </c>
      <c r="L56" s="56">
        <v>158</v>
      </c>
      <c r="M56" s="56">
        <v>150</v>
      </c>
      <c r="N56" s="56">
        <v>143</v>
      </c>
      <c r="O56" s="56">
        <v>120</v>
      </c>
      <c r="P56" s="56">
        <v>126</v>
      </c>
      <c r="Q56" s="56">
        <v>103</v>
      </c>
      <c r="R56" s="56">
        <v>47</v>
      </c>
      <c r="S56" s="56">
        <v>14</v>
      </c>
      <c r="T56" s="56">
        <v>-4</v>
      </c>
      <c r="U56" s="56">
        <v>11</v>
      </c>
      <c r="V56" s="56">
        <v>7</v>
      </c>
      <c r="W56" s="56">
        <v>6</v>
      </c>
    </row>
    <row r="57" spans="1:23" ht="15.75" customHeight="1" x14ac:dyDescent="0.25">
      <c r="A57" t="s">
        <v>80</v>
      </c>
      <c r="B57" s="55" t="s">
        <v>19</v>
      </c>
      <c r="C57" s="55" t="s">
        <v>0</v>
      </c>
      <c r="D57" s="56">
        <v>-226</v>
      </c>
      <c r="E57" s="56">
        <v>-6</v>
      </c>
      <c r="F57" s="56">
        <v>-20</v>
      </c>
      <c r="G57" s="56">
        <v>-24</v>
      </c>
      <c r="H57" s="56">
        <v>-22</v>
      </c>
      <c r="I57" s="56">
        <v>-23</v>
      </c>
      <c r="J57" s="56">
        <v>-38</v>
      </c>
      <c r="K57" s="56">
        <v>-56</v>
      </c>
      <c r="L57" s="56">
        <v>-26</v>
      </c>
      <c r="M57" s="56">
        <v>-20</v>
      </c>
      <c r="N57" s="56">
        <v>-3</v>
      </c>
      <c r="O57" s="56">
        <v>12</v>
      </c>
      <c r="P57" s="56">
        <v>5</v>
      </c>
      <c r="Q57" s="56">
        <v>1</v>
      </c>
      <c r="R57" s="56">
        <v>-10</v>
      </c>
      <c r="S57" s="56">
        <v>-1</v>
      </c>
      <c r="T57" s="56">
        <v>3</v>
      </c>
      <c r="U57" s="56">
        <v>-1</v>
      </c>
      <c r="V57" s="56">
        <v>2</v>
      </c>
      <c r="W57" s="56">
        <v>1</v>
      </c>
    </row>
    <row r="58" spans="1:23" ht="15.75" customHeight="1" x14ac:dyDescent="0.25">
      <c r="A58" t="s">
        <v>81</v>
      </c>
      <c r="B58" s="55" t="s">
        <v>20</v>
      </c>
      <c r="C58" s="55" t="s">
        <v>0</v>
      </c>
      <c r="D58" s="56">
        <v>27</v>
      </c>
      <c r="E58" s="56">
        <v>25</v>
      </c>
      <c r="F58" s="56">
        <v>4</v>
      </c>
      <c r="G58" s="56">
        <v>-13</v>
      </c>
      <c r="H58" s="56">
        <v>-25</v>
      </c>
      <c r="I58" s="56">
        <v>-24</v>
      </c>
      <c r="J58" s="56">
        <v>26</v>
      </c>
      <c r="K58" s="56">
        <v>42</v>
      </c>
      <c r="L58" s="56">
        <v>25</v>
      </c>
      <c r="M58" s="56">
        <v>-12</v>
      </c>
      <c r="N58" s="56">
        <v>8</v>
      </c>
      <c r="O58" s="56">
        <v>7</v>
      </c>
      <c r="P58" s="56">
        <v>-23</v>
      </c>
      <c r="Q58" s="56">
        <v>-5</v>
      </c>
      <c r="R58" s="56">
        <v>4</v>
      </c>
      <c r="S58" s="56">
        <v>-13</v>
      </c>
      <c r="T58" s="56">
        <v>2</v>
      </c>
      <c r="U58" s="56">
        <v>2</v>
      </c>
      <c r="V58" s="56">
        <v>0</v>
      </c>
      <c r="W58" s="56">
        <v>-3</v>
      </c>
    </row>
    <row r="59" spans="1:23" ht="15.75" customHeight="1" x14ac:dyDescent="0.25">
      <c r="A59" t="s">
        <v>82</v>
      </c>
      <c r="B59" s="55" t="s">
        <v>21</v>
      </c>
      <c r="C59" s="55" t="s">
        <v>0</v>
      </c>
      <c r="D59" s="56">
        <v>333</v>
      </c>
      <c r="E59" s="56">
        <v>26</v>
      </c>
      <c r="F59" s="56">
        <v>29</v>
      </c>
      <c r="G59" s="56">
        <v>41</v>
      </c>
      <c r="H59" s="56">
        <v>-49</v>
      </c>
      <c r="I59" s="56">
        <v>4</v>
      </c>
      <c r="J59" s="56">
        <v>8</v>
      </c>
      <c r="K59" s="56">
        <v>18</v>
      </c>
      <c r="L59" s="56">
        <v>38</v>
      </c>
      <c r="M59" s="56">
        <v>42</v>
      </c>
      <c r="N59" s="56">
        <v>41</v>
      </c>
      <c r="O59" s="56">
        <v>25</v>
      </c>
      <c r="P59" s="56">
        <v>31</v>
      </c>
      <c r="Q59" s="56">
        <v>34</v>
      </c>
      <c r="R59" s="56">
        <v>20</v>
      </c>
      <c r="S59" s="56">
        <v>18</v>
      </c>
      <c r="T59" s="56">
        <v>14</v>
      </c>
      <c r="U59" s="56">
        <v>-5</v>
      </c>
      <c r="V59" s="56">
        <v>0</v>
      </c>
      <c r="W59" s="56">
        <v>-2</v>
      </c>
    </row>
    <row r="60" spans="1:23" ht="15.75" customHeight="1" x14ac:dyDescent="0.25">
      <c r="A60" t="s">
        <v>83</v>
      </c>
      <c r="B60" s="55" t="s">
        <v>47</v>
      </c>
      <c r="C60" s="55" t="s">
        <v>0</v>
      </c>
      <c r="D60" s="56">
        <v>18</v>
      </c>
      <c r="E60" s="56">
        <v>3</v>
      </c>
      <c r="F60" s="56">
        <v>-7</v>
      </c>
      <c r="G60" s="56">
        <v>-1</v>
      </c>
      <c r="H60" s="56">
        <v>-34</v>
      </c>
      <c r="I60" s="56">
        <v>-1</v>
      </c>
      <c r="J60" s="56">
        <v>-3</v>
      </c>
      <c r="K60" s="56">
        <v>7</v>
      </c>
      <c r="L60" s="56">
        <v>7</v>
      </c>
      <c r="M60" s="56">
        <v>15</v>
      </c>
      <c r="N60" s="56">
        <v>14</v>
      </c>
      <c r="O60" s="56">
        <v>2</v>
      </c>
      <c r="P60" s="56">
        <v>4</v>
      </c>
      <c r="Q60" s="56">
        <v>5</v>
      </c>
      <c r="R60" s="56">
        <v>0</v>
      </c>
      <c r="S60" s="56">
        <v>0</v>
      </c>
      <c r="T60" s="56">
        <v>3</v>
      </c>
      <c r="U60" s="56">
        <v>4</v>
      </c>
      <c r="V60" s="56">
        <v>0</v>
      </c>
      <c r="W60" s="56">
        <v>0</v>
      </c>
    </row>
    <row r="61" spans="1:23" ht="15.75" customHeight="1" x14ac:dyDescent="0.25">
      <c r="A61" t="s">
        <v>84</v>
      </c>
      <c r="B61" s="55" t="s">
        <v>22</v>
      </c>
      <c r="C61" s="55" t="s">
        <v>0</v>
      </c>
      <c r="D61" s="56">
        <v>206</v>
      </c>
      <c r="E61" s="56">
        <v>62</v>
      </c>
      <c r="F61" s="56">
        <v>5</v>
      </c>
      <c r="G61" s="56">
        <v>33</v>
      </c>
      <c r="H61" s="56">
        <v>-48</v>
      </c>
      <c r="I61" s="56">
        <v>-13</v>
      </c>
      <c r="J61" s="56">
        <v>-37</v>
      </c>
      <c r="K61" s="56">
        <v>35</v>
      </c>
      <c r="L61" s="56">
        <v>35</v>
      </c>
      <c r="M61" s="56">
        <v>11</v>
      </c>
      <c r="N61" s="56">
        <v>3</v>
      </c>
      <c r="O61" s="56">
        <v>5</v>
      </c>
      <c r="P61" s="56">
        <v>41</v>
      </c>
      <c r="Q61" s="56">
        <v>53</v>
      </c>
      <c r="R61" s="56">
        <v>21</v>
      </c>
      <c r="S61" s="56">
        <v>3</v>
      </c>
      <c r="T61" s="56">
        <v>-7</v>
      </c>
      <c r="U61" s="56">
        <v>3</v>
      </c>
      <c r="V61" s="56">
        <v>5</v>
      </c>
      <c r="W61" s="56">
        <v>-4</v>
      </c>
    </row>
    <row r="62" spans="1:23" ht="15.75" customHeight="1" x14ac:dyDescent="0.25">
      <c r="A62" t="s">
        <v>85</v>
      </c>
      <c r="B62" s="55" t="s">
        <v>23</v>
      </c>
      <c r="C62" s="55" t="s">
        <v>0</v>
      </c>
      <c r="D62" s="56">
        <v>442</v>
      </c>
      <c r="E62" s="56">
        <v>104</v>
      </c>
      <c r="F62" s="56">
        <v>71</v>
      </c>
      <c r="G62" s="56">
        <v>33</v>
      </c>
      <c r="H62" s="56">
        <v>9</v>
      </c>
      <c r="I62" s="56">
        <v>35</v>
      </c>
      <c r="J62" s="56">
        <v>100</v>
      </c>
      <c r="K62" s="56">
        <v>82</v>
      </c>
      <c r="L62" s="56">
        <v>22</v>
      </c>
      <c r="M62" s="56">
        <v>29</v>
      </c>
      <c r="N62" s="56">
        <v>10</v>
      </c>
      <c r="O62" s="56">
        <v>19</v>
      </c>
      <c r="P62" s="56">
        <v>-14</v>
      </c>
      <c r="Q62" s="56">
        <v>-5</v>
      </c>
      <c r="R62" s="56">
        <v>-36</v>
      </c>
      <c r="S62" s="56">
        <v>-5</v>
      </c>
      <c r="T62" s="56">
        <v>-6</v>
      </c>
      <c r="U62" s="56">
        <v>6</v>
      </c>
      <c r="V62" s="56">
        <v>-13</v>
      </c>
      <c r="W62" s="56">
        <v>1</v>
      </c>
    </row>
    <row r="63" spans="1:23" ht="15.75" customHeight="1" x14ac:dyDescent="0.25">
      <c r="A63" t="s">
        <v>86</v>
      </c>
      <c r="B63" s="55" t="s">
        <v>24</v>
      </c>
      <c r="C63" s="55" t="s">
        <v>0</v>
      </c>
      <c r="D63" s="56">
        <v>85</v>
      </c>
      <c r="E63" s="56">
        <v>12</v>
      </c>
      <c r="F63" s="56">
        <v>6</v>
      </c>
      <c r="G63" s="56">
        <v>-2</v>
      </c>
      <c r="H63" s="56">
        <v>-33</v>
      </c>
      <c r="I63" s="56">
        <v>7</v>
      </c>
      <c r="J63" s="56">
        <v>15</v>
      </c>
      <c r="K63" s="56">
        <v>14</v>
      </c>
      <c r="L63" s="56">
        <v>4</v>
      </c>
      <c r="M63" s="56">
        <v>8</v>
      </c>
      <c r="N63" s="56">
        <v>3</v>
      </c>
      <c r="O63" s="56">
        <v>10</v>
      </c>
      <c r="P63" s="56">
        <v>9</v>
      </c>
      <c r="Q63" s="56">
        <v>18</v>
      </c>
      <c r="R63" s="56">
        <v>7</v>
      </c>
      <c r="S63" s="56">
        <v>0</v>
      </c>
      <c r="T63" s="56">
        <v>3</v>
      </c>
      <c r="U63" s="56">
        <v>1</v>
      </c>
      <c r="V63" s="56">
        <v>3</v>
      </c>
      <c r="W63" s="56">
        <v>0</v>
      </c>
    </row>
    <row r="64" spans="1:23" ht="15.75" customHeight="1" x14ac:dyDescent="0.25">
      <c r="A64" t="s">
        <v>87</v>
      </c>
      <c r="B64" s="55" t="s">
        <v>25</v>
      </c>
      <c r="C64" s="55" t="s">
        <v>0</v>
      </c>
      <c r="D64" s="56">
        <v>1339</v>
      </c>
      <c r="E64" s="56">
        <v>70</v>
      </c>
      <c r="F64" s="56">
        <v>75</v>
      </c>
      <c r="G64" s="56">
        <v>83</v>
      </c>
      <c r="H64" s="56">
        <v>-26</v>
      </c>
      <c r="I64" s="56">
        <v>405</v>
      </c>
      <c r="J64" s="56">
        <v>186</v>
      </c>
      <c r="K64" s="56">
        <v>128</v>
      </c>
      <c r="L64" s="56">
        <v>89</v>
      </c>
      <c r="M64" s="56">
        <v>25</v>
      </c>
      <c r="N64" s="56">
        <v>47</v>
      </c>
      <c r="O64" s="56">
        <v>58</v>
      </c>
      <c r="P64" s="56">
        <v>65</v>
      </c>
      <c r="Q64" s="56">
        <v>61</v>
      </c>
      <c r="R64" s="56">
        <v>47</v>
      </c>
      <c r="S64" s="56">
        <v>18</v>
      </c>
      <c r="T64" s="56">
        <v>1</v>
      </c>
      <c r="U64" s="56">
        <v>7</v>
      </c>
      <c r="V64" s="56">
        <v>-1</v>
      </c>
      <c r="W64" s="56">
        <v>1</v>
      </c>
    </row>
    <row r="65" spans="1:23" ht="15.75" customHeight="1" x14ac:dyDescent="0.25">
      <c r="A65" t="s">
        <v>88</v>
      </c>
      <c r="B65" s="55" t="s">
        <v>26</v>
      </c>
      <c r="C65" s="55" t="s">
        <v>0</v>
      </c>
      <c r="D65" s="56">
        <v>133</v>
      </c>
      <c r="E65" s="56">
        <v>60</v>
      </c>
      <c r="F65" s="56">
        <v>-1</v>
      </c>
      <c r="G65" s="56">
        <v>9</v>
      </c>
      <c r="H65" s="56">
        <v>-37</v>
      </c>
      <c r="I65" s="56">
        <v>64</v>
      </c>
      <c r="J65" s="56">
        <v>14</v>
      </c>
      <c r="K65" s="56">
        <v>33</v>
      </c>
      <c r="L65" s="56">
        <v>-11</v>
      </c>
      <c r="M65" s="56">
        <v>7</v>
      </c>
      <c r="N65" s="56">
        <v>-5</v>
      </c>
      <c r="O65" s="56">
        <v>-3</v>
      </c>
      <c r="P65" s="56">
        <v>-4</v>
      </c>
      <c r="Q65" s="56">
        <v>-15</v>
      </c>
      <c r="R65" s="56">
        <v>-4</v>
      </c>
      <c r="S65" s="56">
        <v>-3</v>
      </c>
      <c r="T65" s="56">
        <v>-2</v>
      </c>
      <c r="U65" s="56">
        <v>9</v>
      </c>
      <c r="V65" s="56">
        <v>15</v>
      </c>
      <c r="W65" s="56">
        <v>7</v>
      </c>
    </row>
    <row r="66" spans="1:23" ht="15.75" customHeight="1" x14ac:dyDescent="0.25">
      <c r="A66" t="s">
        <v>89</v>
      </c>
      <c r="B66" s="55" t="s">
        <v>7</v>
      </c>
      <c r="C66" s="55" t="s">
        <v>0</v>
      </c>
      <c r="D66" s="56">
        <v>733</v>
      </c>
      <c r="E66" s="56">
        <v>92</v>
      </c>
      <c r="F66" s="56">
        <v>39</v>
      </c>
      <c r="G66" s="56">
        <v>41</v>
      </c>
      <c r="H66" s="56">
        <v>-65</v>
      </c>
      <c r="I66" s="56">
        <v>3</v>
      </c>
      <c r="J66" s="56">
        <v>29</v>
      </c>
      <c r="K66" s="56">
        <v>105</v>
      </c>
      <c r="L66" s="56">
        <v>109</v>
      </c>
      <c r="M66" s="56">
        <v>100</v>
      </c>
      <c r="N66" s="56">
        <v>19</v>
      </c>
      <c r="O66" s="56">
        <v>48</v>
      </c>
      <c r="P66" s="56">
        <v>76</v>
      </c>
      <c r="Q66" s="56">
        <v>64</v>
      </c>
      <c r="R66" s="56">
        <v>55</v>
      </c>
      <c r="S66" s="56">
        <v>12</v>
      </c>
      <c r="T66" s="56">
        <v>10</v>
      </c>
      <c r="U66" s="56">
        <v>5</v>
      </c>
      <c r="V66" s="56">
        <v>-7</v>
      </c>
      <c r="W66" s="56">
        <v>-2</v>
      </c>
    </row>
    <row r="67" spans="1:23" ht="15.75" customHeight="1" x14ac:dyDescent="0.25">
      <c r="A67" t="s">
        <v>90</v>
      </c>
      <c r="B67" s="55" t="s">
        <v>27</v>
      </c>
      <c r="C67" s="55" t="s">
        <v>0</v>
      </c>
      <c r="D67" s="56">
        <v>33</v>
      </c>
      <c r="E67" s="56">
        <v>-6</v>
      </c>
      <c r="F67" s="56">
        <v>12</v>
      </c>
      <c r="G67" s="56">
        <v>0</v>
      </c>
      <c r="H67" s="56">
        <v>-33</v>
      </c>
      <c r="I67" s="56">
        <v>10</v>
      </c>
      <c r="J67" s="56">
        <v>-1</v>
      </c>
      <c r="K67" s="56">
        <v>28</v>
      </c>
      <c r="L67" s="56">
        <v>-4</v>
      </c>
      <c r="M67" s="56">
        <v>11</v>
      </c>
      <c r="N67" s="56">
        <v>10</v>
      </c>
      <c r="O67" s="56">
        <v>9</v>
      </c>
      <c r="P67" s="56">
        <v>-5</v>
      </c>
      <c r="Q67" s="56">
        <v>-3</v>
      </c>
      <c r="R67" s="56">
        <v>1</v>
      </c>
      <c r="S67" s="56">
        <v>2</v>
      </c>
      <c r="T67" s="56">
        <v>-1</v>
      </c>
      <c r="U67" s="56">
        <v>2</v>
      </c>
      <c r="V67" s="56">
        <v>1</v>
      </c>
      <c r="W67" s="56">
        <v>0</v>
      </c>
    </row>
    <row r="68" spans="1:23" ht="15.75" customHeight="1" x14ac:dyDescent="0.25">
      <c r="A68" t="s">
        <v>91</v>
      </c>
      <c r="B68" s="55" t="s">
        <v>28</v>
      </c>
      <c r="C68" s="55" t="s">
        <v>0</v>
      </c>
      <c r="D68" s="56">
        <v>202</v>
      </c>
      <c r="E68" s="56">
        <v>50</v>
      </c>
      <c r="F68" s="56">
        <v>24</v>
      </c>
      <c r="G68" s="56">
        <v>-4</v>
      </c>
      <c r="H68" s="56">
        <v>-18</v>
      </c>
      <c r="I68" s="56">
        <v>22</v>
      </c>
      <c r="J68" s="56">
        <v>14</v>
      </c>
      <c r="K68" s="56">
        <v>-5</v>
      </c>
      <c r="L68" s="56">
        <v>7</v>
      </c>
      <c r="M68" s="56">
        <v>-13</v>
      </c>
      <c r="N68" s="56">
        <v>11</v>
      </c>
      <c r="O68" s="56">
        <v>19</v>
      </c>
      <c r="P68" s="56">
        <v>36</v>
      </c>
      <c r="Q68" s="56">
        <v>35</v>
      </c>
      <c r="R68" s="56">
        <v>10</v>
      </c>
      <c r="S68" s="56">
        <v>9</v>
      </c>
      <c r="T68" s="56">
        <v>4</v>
      </c>
      <c r="U68" s="56">
        <v>-2</v>
      </c>
      <c r="V68" s="56">
        <v>3</v>
      </c>
      <c r="W68" s="56">
        <v>0</v>
      </c>
    </row>
    <row r="69" spans="1:23" ht="15.75" customHeight="1" x14ac:dyDescent="0.25">
      <c r="A69" t="s">
        <v>92</v>
      </c>
      <c r="B69" s="55" t="s">
        <v>29</v>
      </c>
      <c r="C69" s="55" t="s">
        <v>0</v>
      </c>
      <c r="D69" s="56">
        <v>733</v>
      </c>
      <c r="E69" s="56">
        <v>92</v>
      </c>
      <c r="F69" s="56">
        <v>33</v>
      </c>
      <c r="G69" s="56">
        <v>31</v>
      </c>
      <c r="H69" s="56">
        <v>24</v>
      </c>
      <c r="I69" s="56">
        <v>-25</v>
      </c>
      <c r="J69" s="56">
        <v>60</v>
      </c>
      <c r="K69" s="56">
        <v>94</v>
      </c>
      <c r="L69" s="56">
        <v>152</v>
      </c>
      <c r="M69" s="56">
        <v>74</v>
      </c>
      <c r="N69" s="56">
        <v>13</v>
      </c>
      <c r="O69" s="56">
        <v>48</v>
      </c>
      <c r="P69" s="56">
        <v>14</v>
      </c>
      <c r="Q69" s="56">
        <v>54</v>
      </c>
      <c r="R69" s="56">
        <v>17</v>
      </c>
      <c r="S69" s="56">
        <v>30</v>
      </c>
      <c r="T69" s="56">
        <v>11</v>
      </c>
      <c r="U69" s="56">
        <v>0</v>
      </c>
      <c r="V69" s="56">
        <v>7</v>
      </c>
      <c r="W69" s="56">
        <v>4</v>
      </c>
    </row>
    <row r="70" spans="1:23" ht="15.75" customHeight="1" x14ac:dyDescent="0.25">
      <c r="A70" t="s">
        <v>93</v>
      </c>
      <c r="B70" s="55" t="s">
        <v>30</v>
      </c>
      <c r="C70" s="55" t="s">
        <v>0</v>
      </c>
      <c r="D70" s="56">
        <v>161</v>
      </c>
      <c r="E70" s="56">
        <v>-5</v>
      </c>
      <c r="F70" s="56">
        <v>-6</v>
      </c>
      <c r="G70" s="56">
        <v>53</v>
      </c>
      <c r="H70" s="56">
        <v>199</v>
      </c>
      <c r="I70" s="56">
        <v>-37</v>
      </c>
      <c r="J70" s="56">
        <v>-112</v>
      </c>
      <c r="K70" s="56">
        <v>59</v>
      </c>
      <c r="L70" s="56">
        <v>15</v>
      </c>
      <c r="M70" s="56">
        <v>15</v>
      </c>
      <c r="N70" s="56">
        <v>7</v>
      </c>
      <c r="O70" s="56">
        <v>-19</v>
      </c>
      <c r="P70" s="56">
        <v>-13</v>
      </c>
      <c r="Q70" s="56">
        <v>4</v>
      </c>
      <c r="R70" s="56">
        <v>4</v>
      </c>
      <c r="S70" s="56">
        <v>-7</v>
      </c>
      <c r="T70" s="56">
        <v>-3</v>
      </c>
      <c r="U70" s="56">
        <v>1</v>
      </c>
      <c r="V70" s="56">
        <v>2</v>
      </c>
      <c r="W70" s="56">
        <v>4</v>
      </c>
    </row>
    <row r="71" spans="1:23" ht="15.75" customHeight="1" x14ac:dyDescent="0.25">
      <c r="A71" t="s">
        <v>94</v>
      </c>
      <c r="B71" s="55" t="s">
        <v>9</v>
      </c>
      <c r="C71" s="55" t="s">
        <v>0</v>
      </c>
      <c r="D71" s="56">
        <v>8</v>
      </c>
      <c r="E71" s="56">
        <v>10</v>
      </c>
      <c r="F71" s="56">
        <v>8</v>
      </c>
      <c r="G71" s="56">
        <v>0</v>
      </c>
      <c r="H71" s="56">
        <v>0</v>
      </c>
      <c r="I71" s="56">
        <v>16</v>
      </c>
      <c r="J71" s="56">
        <v>-32</v>
      </c>
      <c r="K71" s="56">
        <v>27</v>
      </c>
      <c r="L71" s="56">
        <v>8</v>
      </c>
      <c r="M71" s="56">
        <v>-9</v>
      </c>
      <c r="N71" s="56">
        <v>-4</v>
      </c>
      <c r="O71" s="56">
        <v>5</v>
      </c>
      <c r="P71" s="56">
        <v>-23</v>
      </c>
      <c r="Q71" s="56">
        <v>-1</v>
      </c>
      <c r="R71" s="56">
        <v>10</v>
      </c>
      <c r="S71" s="56">
        <v>4</v>
      </c>
      <c r="T71" s="56">
        <v>-6</v>
      </c>
      <c r="U71" s="56">
        <v>-4</v>
      </c>
      <c r="V71" s="56">
        <v>1</v>
      </c>
      <c r="W71" s="56">
        <v>-2</v>
      </c>
    </row>
    <row r="72" spans="1:23" ht="15.75" customHeight="1" x14ac:dyDescent="0.25">
      <c r="A72" t="s">
        <v>95</v>
      </c>
      <c r="B72" s="55" t="s">
        <v>31</v>
      </c>
      <c r="C72" s="55" t="s">
        <v>0</v>
      </c>
      <c r="D72" s="56">
        <v>643</v>
      </c>
      <c r="E72" s="56">
        <v>61</v>
      </c>
      <c r="F72" s="56">
        <v>13</v>
      </c>
      <c r="G72" s="56">
        <v>34</v>
      </c>
      <c r="H72" s="56">
        <v>-17</v>
      </c>
      <c r="I72" s="56">
        <v>115</v>
      </c>
      <c r="J72" s="56">
        <v>166</v>
      </c>
      <c r="K72" s="56">
        <v>159</v>
      </c>
      <c r="L72" s="56">
        <v>61</v>
      </c>
      <c r="M72" s="56">
        <v>-4</v>
      </c>
      <c r="N72" s="56">
        <v>21</v>
      </c>
      <c r="O72" s="56">
        <v>-1</v>
      </c>
      <c r="P72" s="56">
        <v>-9</v>
      </c>
      <c r="Q72" s="56">
        <v>1</v>
      </c>
      <c r="R72" s="56">
        <v>-4</v>
      </c>
      <c r="S72" s="56">
        <v>7</v>
      </c>
      <c r="T72" s="56">
        <v>14</v>
      </c>
      <c r="U72" s="56">
        <v>13</v>
      </c>
      <c r="V72" s="56">
        <v>9</v>
      </c>
      <c r="W72" s="56">
        <v>4</v>
      </c>
    </row>
    <row r="73" spans="1:23" ht="31.5" customHeight="1" x14ac:dyDescent="0.25">
      <c r="A73" t="s">
        <v>63</v>
      </c>
      <c r="B73" s="55" t="s">
        <v>2</v>
      </c>
      <c r="C73" s="55" t="s">
        <v>1</v>
      </c>
      <c r="D73" s="56">
        <v>16047</v>
      </c>
      <c r="E73" s="56">
        <v>1261</v>
      </c>
      <c r="F73" s="56">
        <v>704</v>
      </c>
      <c r="G73" s="56">
        <v>527</v>
      </c>
      <c r="H73" s="56">
        <v>2163</v>
      </c>
      <c r="I73" s="56">
        <v>3606</v>
      </c>
      <c r="J73" s="56">
        <v>2242</v>
      </c>
      <c r="K73" s="56">
        <v>1433</v>
      </c>
      <c r="L73" s="56">
        <v>978</v>
      </c>
      <c r="M73" s="56">
        <v>667</v>
      </c>
      <c r="N73" s="56">
        <v>665</v>
      </c>
      <c r="O73" s="56">
        <v>615</v>
      </c>
      <c r="P73" s="56">
        <v>510</v>
      </c>
      <c r="Q73" s="56">
        <v>384</v>
      </c>
      <c r="R73" s="56">
        <v>146</v>
      </c>
      <c r="S73" s="56">
        <v>31</v>
      </c>
      <c r="T73" s="56">
        <v>39</v>
      </c>
      <c r="U73" s="56">
        <v>38</v>
      </c>
      <c r="V73" s="56">
        <v>7</v>
      </c>
      <c r="W73" s="56">
        <v>31</v>
      </c>
    </row>
    <row r="74" spans="1:23" ht="25.5" customHeight="1" x14ac:dyDescent="0.25">
      <c r="A74" t="s">
        <v>64</v>
      </c>
      <c r="B74" s="55" t="s">
        <v>3</v>
      </c>
      <c r="C74" s="55" t="s">
        <v>1</v>
      </c>
      <c r="D74" s="56">
        <v>1333</v>
      </c>
      <c r="E74" s="56">
        <v>110</v>
      </c>
      <c r="F74" s="56">
        <v>23</v>
      </c>
      <c r="G74" s="56">
        <v>25</v>
      </c>
      <c r="H74" s="56">
        <v>667</v>
      </c>
      <c r="I74" s="56">
        <v>354</v>
      </c>
      <c r="J74" s="56">
        <v>167</v>
      </c>
      <c r="K74" s="56">
        <v>12</v>
      </c>
      <c r="L74" s="56">
        <v>6</v>
      </c>
      <c r="M74" s="56">
        <v>23</v>
      </c>
      <c r="N74" s="56">
        <v>41</v>
      </c>
      <c r="O74" s="56">
        <v>23</v>
      </c>
      <c r="P74" s="56">
        <v>-21</v>
      </c>
      <c r="Q74" s="56">
        <v>-14</v>
      </c>
      <c r="R74" s="56">
        <v>-15</v>
      </c>
      <c r="S74" s="56">
        <v>-9</v>
      </c>
      <c r="T74" s="56">
        <v>-12</v>
      </c>
      <c r="U74" s="56">
        <v>-16</v>
      </c>
      <c r="V74" s="56">
        <v>-27</v>
      </c>
      <c r="W74" s="56">
        <v>-4</v>
      </c>
    </row>
    <row r="75" spans="1:23" ht="15.75" customHeight="1" x14ac:dyDescent="0.25">
      <c r="A75" t="s">
        <v>65</v>
      </c>
      <c r="B75" s="55" t="s">
        <v>4</v>
      </c>
      <c r="C75" s="55" t="s">
        <v>1</v>
      </c>
      <c r="D75" s="56">
        <v>1395</v>
      </c>
      <c r="E75" s="56">
        <v>216</v>
      </c>
      <c r="F75" s="56">
        <v>83</v>
      </c>
      <c r="G75" s="56">
        <v>60</v>
      </c>
      <c r="H75" s="56">
        <v>-316</v>
      </c>
      <c r="I75" s="56">
        <v>108</v>
      </c>
      <c r="J75" s="56">
        <v>311</v>
      </c>
      <c r="K75" s="56">
        <v>336</v>
      </c>
      <c r="L75" s="56">
        <v>239</v>
      </c>
      <c r="M75" s="56">
        <v>87</v>
      </c>
      <c r="N75" s="56">
        <v>44</v>
      </c>
      <c r="O75" s="56">
        <v>42</v>
      </c>
      <c r="P75" s="56">
        <v>47</v>
      </c>
      <c r="Q75" s="56">
        <v>9</v>
      </c>
      <c r="R75" s="56">
        <v>22</v>
      </c>
      <c r="S75" s="56">
        <v>14</v>
      </c>
      <c r="T75" s="56">
        <v>17</v>
      </c>
      <c r="U75" s="56">
        <v>34</v>
      </c>
      <c r="V75" s="56">
        <v>26</v>
      </c>
      <c r="W75" s="56">
        <v>16</v>
      </c>
    </row>
    <row r="76" spans="1:23" ht="15.75" customHeight="1" x14ac:dyDescent="0.25">
      <c r="A76" t="s">
        <v>66</v>
      </c>
      <c r="B76" s="55" t="s">
        <v>5</v>
      </c>
      <c r="C76" s="55" t="s">
        <v>1</v>
      </c>
      <c r="D76" s="56">
        <v>376</v>
      </c>
      <c r="E76" s="56">
        <v>33</v>
      </c>
      <c r="F76" s="56">
        <v>2</v>
      </c>
      <c r="G76" s="56">
        <v>15</v>
      </c>
      <c r="H76" s="56">
        <v>-89</v>
      </c>
      <c r="I76" s="56">
        <v>3</v>
      </c>
      <c r="J76" s="56">
        <v>65</v>
      </c>
      <c r="K76" s="56">
        <v>37</v>
      </c>
      <c r="L76" s="56">
        <v>46</v>
      </c>
      <c r="M76" s="56">
        <v>49</v>
      </c>
      <c r="N76" s="56">
        <v>31</v>
      </c>
      <c r="O76" s="56">
        <v>54</v>
      </c>
      <c r="P76" s="56">
        <v>41</v>
      </c>
      <c r="Q76" s="56">
        <v>36</v>
      </c>
      <c r="R76" s="56">
        <v>-4</v>
      </c>
      <c r="S76" s="56">
        <v>3</v>
      </c>
      <c r="T76" s="56">
        <v>2</v>
      </c>
      <c r="U76" s="56">
        <v>23</v>
      </c>
      <c r="V76" s="56">
        <v>17</v>
      </c>
      <c r="W76" s="56">
        <v>12</v>
      </c>
    </row>
    <row r="77" spans="1:23" ht="15.75" customHeight="1" x14ac:dyDescent="0.25">
      <c r="A77" t="s">
        <v>67</v>
      </c>
      <c r="B77" s="55" t="s">
        <v>6</v>
      </c>
      <c r="C77" s="55" t="s">
        <v>1</v>
      </c>
      <c r="D77" s="56">
        <v>265</v>
      </c>
      <c r="E77" s="56">
        <v>57</v>
      </c>
      <c r="F77" s="56">
        <v>33</v>
      </c>
      <c r="G77" s="56">
        <v>-4</v>
      </c>
      <c r="H77" s="56">
        <v>-125</v>
      </c>
      <c r="I77" s="56">
        <v>2</v>
      </c>
      <c r="J77" s="56">
        <v>25</v>
      </c>
      <c r="K77" s="56">
        <v>32</v>
      </c>
      <c r="L77" s="56">
        <v>28</v>
      </c>
      <c r="M77" s="56">
        <v>20</v>
      </c>
      <c r="N77" s="56">
        <v>63</v>
      </c>
      <c r="O77" s="56">
        <v>49</v>
      </c>
      <c r="P77" s="56">
        <v>33</v>
      </c>
      <c r="Q77" s="56">
        <v>21</v>
      </c>
      <c r="R77" s="56">
        <v>14</v>
      </c>
      <c r="S77" s="56">
        <v>9</v>
      </c>
      <c r="T77" s="56">
        <v>-11</v>
      </c>
      <c r="U77" s="56">
        <v>12</v>
      </c>
      <c r="V77" s="56">
        <v>0</v>
      </c>
      <c r="W77" s="56">
        <v>7</v>
      </c>
    </row>
    <row r="78" spans="1:23" ht="15.75" customHeight="1" x14ac:dyDescent="0.25">
      <c r="A78" t="s">
        <v>68</v>
      </c>
      <c r="B78" s="55" t="s">
        <v>46</v>
      </c>
      <c r="C78" s="55" t="s">
        <v>1</v>
      </c>
      <c r="D78" s="56">
        <v>2088</v>
      </c>
      <c r="E78" s="56">
        <v>-83</v>
      </c>
      <c r="F78" s="56">
        <v>10</v>
      </c>
      <c r="G78" s="56">
        <v>27</v>
      </c>
      <c r="H78" s="56">
        <v>1400</v>
      </c>
      <c r="I78" s="56">
        <v>1297</v>
      </c>
      <c r="J78" s="56">
        <v>329</v>
      </c>
      <c r="K78" s="56">
        <v>-273</v>
      </c>
      <c r="L78" s="56">
        <v>-287</v>
      </c>
      <c r="M78" s="56">
        <v>-35</v>
      </c>
      <c r="N78" s="56">
        <v>18</v>
      </c>
      <c r="O78" s="56">
        <v>-91</v>
      </c>
      <c r="P78" s="56">
        <v>-55</v>
      </c>
      <c r="Q78" s="56">
        <v>-96</v>
      </c>
      <c r="R78" s="56">
        <v>-32</v>
      </c>
      <c r="S78" s="56">
        <v>-3</v>
      </c>
      <c r="T78" s="56">
        <v>10</v>
      </c>
      <c r="U78" s="56">
        <v>-7</v>
      </c>
      <c r="V78" s="56">
        <v>-22</v>
      </c>
      <c r="W78" s="56">
        <v>-19</v>
      </c>
    </row>
    <row r="79" spans="1:23" ht="15.75" customHeight="1" x14ac:dyDescent="0.25">
      <c r="A79" t="s">
        <v>69</v>
      </c>
      <c r="B79" s="55" t="s">
        <v>8</v>
      </c>
      <c r="C79" s="55" t="s">
        <v>1</v>
      </c>
      <c r="D79" s="56">
        <v>390</v>
      </c>
      <c r="E79" s="56">
        <v>58</v>
      </c>
      <c r="F79" s="56">
        <v>36</v>
      </c>
      <c r="G79" s="56">
        <v>25</v>
      </c>
      <c r="H79" s="56">
        <v>-35</v>
      </c>
      <c r="I79" s="56">
        <v>13</v>
      </c>
      <c r="J79" s="56">
        <v>58</v>
      </c>
      <c r="K79" s="56">
        <v>74</v>
      </c>
      <c r="L79" s="56">
        <v>57</v>
      </c>
      <c r="M79" s="56">
        <v>40</v>
      </c>
      <c r="N79" s="56">
        <v>23</v>
      </c>
      <c r="O79" s="56">
        <v>19</v>
      </c>
      <c r="P79" s="56">
        <v>13</v>
      </c>
      <c r="Q79" s="56">
        <v>2</v>
      </c>
      <c r="R79" s="56">
        <v>10</v>
      </c>
      <c r="S79" s="56">
        <v>2</v>
      </c>
      <c r="T79" s="56">
        <v>4</v>
      </c>
      <c r="U79" s="56">
        <v>-4</v>
      </c>
      <c r="V79" s="56">
        <v>-3</v>
      </c>
      <c r="W79" s="56">
        <v>-2</v>
      </c>
    </row>
    <row r="80" spans="1:23" ht="15.75" customHeight="1" x14ac:dyDescent="0.25">
      <c r="A80" t="s">
        <v>70</v>
      </c>
      <c r="B80" s="55" t="s">
        <v>36</v>
      </c>
      <c r="C80" s="55" t="s">
        <v>1</v>
      </c>
      <c r="D80" s="56">
        <v>378</v>
      </c>
      <c r="E80" s="56">
        <v>51</v>
      </c>
      <c r="F80" s="56">
        <v>29</v>
      </c>
      <c r="G80" s="56">
        <v>16</v>
      </c>
      <c r="H80" s="56">
        <v>-191</v>
      </c>
      <c r="I80" s="56">
        <v>79</v>
      </c>
      <c r="J80" s="56">
        <v>22</v>
      </c>
      <c r="K80" s="56">
        <v>58</v>
      </c>
      <c r="L80" s="56">
        <v>55</v>
      </c>
      <c r="M80" s="56">
        <v>28</v>
      </c>
      <c r="N80" s="56">
        <v>44</v>
      </c>
      <c r="O80" s="56">
        <v>76</v>
      </c>
      <c r="P80" s="56">
        <v>25</v>
      </c>
      <c r="Q80" s="56">
        <v>50</v>
      </c>
      <c r="R80" s="56">
        <v>31</v>
      </c>
      <c r="S80" s="56">
        <v>13</v>
      </c>
      <c r="T80" s="56">
        <v>-7</v>
      </c>
      <c r="U80" s="56">
        <v>-8</v>
      </c>
      <c r="V80" s="56">
        <v>0</v>
      </c>
      <c r="W80" s="56">
        <v>7</v>
      </c>
    </row>
    <row r="81" spans="1:23" ht="15.75" customHeight="1" x14ac:dyDescent="0.25">
      <c r="A81" t="s">
        <v>71</v>
      </c>
      <c r="B81" s="55" t="s">
        <v>10</v>
      </c>
      <c r="C81" s="55" t="s">
        <v>1</v>
      </c>
      <c r="D81" s="56">
        <v>224</v>
      </c>
      <c r="E81" s="56">
        <v>15</v>
      </c>
      <c r="F81" s="56">
        <v>-2</v>
      </c>
      <c r="G81" s="56">
        <v>3</v>
      </c>
      <c r="H81" s="56">
        <v>548</v>
      </c>
      <c r="I81" s="56">
        <v>-40</v>
      </c>
      <c r="J81" s="56">
        <v>-71</v>
      </c>
      <c r="K81" s="56">
        <v>-54</v>
      </c>
      <c r="L81" s="56">
        <v>-8</v>
      </c>
      <c r="M81" s="56">
        <v>-24</v>
      </c>
      <c r="N81" s="56">
        <v>-22</v>
      </c>
      <c r="O81" s="56">
        <v>-47</v>
      </c>
      <c r="P81" s="56">
        <v>-33</v>
      </c>
      <c r="Q81" s="56">
        <v>-26</v>
      </c>
      <c r="R81" s="56">
        <v>-9</v>
      </c>
      <c r="S81" s="56">
        <v>3</v>
      </c>
      <c r="T81" s="56">
        <v>-1</v>
      </c>
      <c r="U81" s="56">
        <v>-3</v>
      </c>
      <c r="V81" s="56">
        <v>-5</v>
      </c>
      <c r="W81" s="56">
        <v>0</v>
      </c>
    </row>
    <row r="82" spans="1:23" ht="15.75" customHeight="1" x14ac:dyDescent="0.25">
      <c r="A82" t="s">
        <v>72</v>
      </c>
      <c r="B82" s="55" t="s">
        <v>11</v>
      </c>
      <c r="C82" s="55" t="s">
        <v>1</v>
      </c>
      <c r="D82" s="56">
        <v>160</v>
      </c>
      <c r="E82" s="56">
        <v>4</v>
      </c>
      <c r="F82" s="56">
        <v>11</v>
      </c>
      <c r="G82" s="56">
        <v>14</v>
      </c>
      <c r="H82" s="56">
        <v>-42</v>
      </c>
      <c r="I82" s="56">
        <v>-5</v>
      </c>
      <c r="J82" s="56">
        <v>34</v>
      </c>
      <c r="K82" s="56">
        <v>44</v>
      </c>
      <c r="L82" s="56">
        <v>9</v>
      </c>
      <c r="M82" s="56">
        <v>25</v>
      </c>
      <c r="N82" s="56">
        <v>44</v>
      </c>
      <c r="O82" s="56">
        <v>14</v>
      </c>
      <c r="P82" s="56">
        <v>42</v>
      </c>
      <c r="Q82" s="56">
        <v>-2</v>
      </c>
      <c r="R82" s="56">
        <v>-7</v>
      </c>
      <c r="S82" s="56">
        <v>-6</v>
      </c>
      <c r="T82" s="56">
        <v>2</v>
      </c>
      <c r="U82" s="56">
        <v>-10</v>
      </c>
      <c r="V82" s="56">
        <v>-11</v>
      </c>
      <c r="W82" s="56">
        <v>0</v>
      </c>
    </row>
    <row r="83" spans="1:23" ht="15.75" customHeight="1" x14ac:dyDescent="0.25">
      <c r="A83" t="s">
        <v>73</v>
      </c>
      <c r="B83" s="55" t="s">
        <v>12</v>
      </c>
      <c r="C83" s="55" t="s">
        <v>1</v>
      </c>
      <c r="D83" s="56">
        <v>-178</v>
      </c>
      <c r="E83" s="56">
        <v>73</v>
      </c>
      <c r="F83" s="56">
        <v>4</v>
      </c>
      <c r="G83" s="56">
        <v>6</v>
      </c>
      <c r="H83" s="56">
        <v>-136</v>
      </c>
      <c r="I83" s="56">
        <v>-75</v>
      </c>
      <c r="J83" s="56">
        <v>-33</v>
      </c>
      <c r="K83" s="56">
        <v>35</v>
      </c>
      <c r="L83" s="56">
        <v>33</v>
      </c>
      <c r="M83" s="56">
        <v>20</v>
      </c>
      <c r="N83" s="56">
        <v>-8</v>
      </c>
      <c r="O83" s="56">
        <v>-16</v>
      </c>
      <c r="P83" s="56">
        <v>-24</v>
      </c>
      <c r="Q83" s="56">
        <v>-26</v>
      </c>
      <c r="R83" s="56">
        <v>-11</v>
      </c>
      <c r="S83" s="56">
        <v>-4</v>
      </c>
      <c r="T83" s="56">
        <v>-6</v>
      </c>
      <c r="U83" s="56">
        <v>12</v>
      </c>
      <c r="V83" s="56">
        <v>-15</v>
      </c>
      <c r="W83" s="56">
        <v>-7</v>
      </c>
    </row>
    <row r="84" spans="1:23" ht="15.75" customHeight="1" x14ac:dyDescent="0.25">
      <c r="A84" t="s">
        <v>74</v>
      </c>
      <c r="B84" s="55" t="s">
        <v>13</v>
      </c>
      <c r="C84" s="55" t="s">
        <v>1</v>
      </c>
      <c r="D84" s="56">
        <v>836</v>
      </c>
      <c r="E84" s="56">
        <v>49</v>
      </c>
      <c r="F84" s="56">
        <v>23</v>
      </c>
      <c r="G84" s="56">
        <v>65</v>
      </c>
      <c r="H84" s="56">
        <v>-25</v>
      </c>
      <c r="I84" s="56">
        <v>102</v>
      </c>
      <c r="J84" s="56">
        <v>106</v>
      </c>
      <c r="K84" s="56">
        <v>145</v>
      </c>
      <c r="L84" s="56">
        <v>147</v>
      </c>
      <c r="M84" s="56">
        <v>80</v>
      </c>
      <c r="N84" s="56">
        <v>19</v>
      </c>
      <c r="O84" s="56">
        <v>41</v>
      </c>
      <c r="P84" s="56">
        <v>40</v>
      </c>
      <c r="Q84" s="56">
        <v>32</v>
      </c>
      <c r="R84" s="56">
        <v>23</v>
      </c>
      <c r="S84" s="56">
        <v>10</v>
      </c>
      <c r="T84" s="56">
        <v>0</v>
      </c>
      <c r="U84" s="56">
        <v>-2</v>
      </c>
      <c r="V84" s="56">
        <v>-17</v>
      </c>
      <c r="W84" s="56">
        <v>-2</v>
      </c>
    </row>
    <row r="85" spans="1:23" ht="15.75" customHeight="1" x14ac:dyDescent="0.25">
      <c r="A85" t="s">
        <v>75</v>
      </c>
      <c r="B85" s="55" t="s">
        <v>14</v>
      </c>
      <c r="C85" s="55" t="s">
        <v>1</v>
      </c>
      <c r="D85" s="56">
        <v>26</v>
      </c>
      <c r="E85" s="56">
        <v>78</v>
      </c>
      <c r="F85" s="56">
        <v>2</v>
      </c>
      <c r="G85" s="56">
        <v>7</v>
      </c>
      <c r="H85" s="56">
        <v>-82</v>
      </c>
      <c r="I85" s="56">
        <v>-92</v>
      </c>
      <c r="J85" s="56">
        <v>-26</v>
      </c>
      <c r="K85" s="56">
        <v>62</v>
      </c>
      <c r="L85" s="56">
        <v>46</v>
      </c>
      <c r="M85" s="56">
        <v>46</v>
      </c>
      <c r="N85" s="56">
        <v>-7</v>
      </c>
      <c r="O85" s="56">
        <v>2</v>
      </c>
      <c r="P85" s="56">
        <v>-14</v>
      </c>
      <c r="Q85" s="56">
        <v>6</v>
      </c>
      <c r="R85" s="56">
        <v>-3</v>
      </c>
      <c r="S85" s="56">
        <v>-22</v>
      </c>
      <c r="T85" s="56">
        <v>-6</v>
      </c>
      <c r="U85" s="56">
        <v>13</v>
      </c>
      <c r="V85" s="56">
        <v>13</v>
      </c>
      <c r="W85" s="56">
        <v>3</v>
      </c>
    </row>
    <row r="86" spans="1:23" ht="15.75" customHeight="1" x14ac:dyDescent="0.25">
      <c r="A86" t="s">
        <v>76</v>
      </c>
      <c r="B86" s="55" t="s">
        <v>15</v>
      </c>
      <c r="C86" s="55" t="s">
        <v>1</v>
      </c>
      <c r="D86" s="56">
        <v>453</v>
      </c>
      <c r="E86" s="56">
        <v>1</v>
      </c>
      <c r="F86" s="56">
        <v>34</v>
      </c>
      <c r="G86" s="56">
        <v>4</v>
      </c>
      <c r="H86" s="56">
        <v>-2</v>
      </c>
      <c r="I86" s="56">
        <v>80</v>
      </c>
      <c r="J86" s="56">
        <v>107</v>
      </c>
      <c r="K86" s="56">
        <v>58</v>
      </c>
      <c r="L86" s="56">
        <v>57</v>
      </c>
      <c r="M86" s="56">
        <v>45</v>
      </c>
      <c r="N86" s="56">
        <v>16</v>
      </c>
      <c r="O86" s="56">
        <v>23</v>
      </c>
      <c r="P86" s="56">
        <v>27</v>
      </c>
      <c r="Q86" s="56">
        <v>5</v>
      </c>
      <c r="R86" s="56">
        <v>-7</v>
      </c>
      <c r="S86" s="56">
        <v>4</v>
      </c>
      <c r="T86" s="56">
        <v>1</v>
      </c>
      <c r="U86" s="56">
        <v>0</v>
      </c>
      <c r="V86" s="56">
        <v>-5</v>
      </c>
      <c r="W86" s="56">
        <v>5</v>
      </c>
    </row>
    <row r="87" spans="1:23" ht="15.75" customHeight="1" x14ac:dyDescent="0.25">
      <c r="A87" t="s">
        <v>77</v>
      </c>
      <c r="B87" s="55" t="s">
        <v>16</v>
      </c>
      <c r="C87" s="55" t="s">
        <v>1</v>
      </c>
      <c r="D87" s="56">
        <v>949</v>
      </c>
      <c r="E87" s="56">
        <v>94</v>
      </c>
      <c r="F87" s="56">
        <v>48</v>
      </c>
      <c r="G87" s="56">
        <v>14</v>
      </c>
      <c r="H87" s="56">
        <v>154</v>
      </c>
      <c r="I87" s="56">
        <v>-85</v>
      </c>
      <c r="J87" s="56">
        <v>58</v>
      </c>
      <c r="K87" s="56">
        <v>141</v>
      </c>
      <c r="L87" s="56">
        <v>88</v>
      </c>
      <c r="M87" s="56">
        <v>94</v>
      </c>
      <c r="N87" s="56">
        <v>41</v>
      </c>
      <c r="O87" s="56">
        <v>61</v>
      </c>
      <c r="P87" s="56">
        <v>90</v>
      </c>
      <c r="Q87" s="56">
        <v>100</v>
      </c>
      <c r="R87" s="56">
        <v>34</v>
      </c>
      <c r="S87" s="56">
        <v>4</v>
      </c>
      <c r="T87" s="56">
        <v>3</v>
      </c>
      <c r="U87" s="56">
        <v>-3</v>
      </c>
      <c r="V87" s="56">
        <v>5</v>
      </c>
      <c r="W87" s="56">
        <v>8</v>
      </c>
    </row>
    <row r="88" spans="1:23" ht="15.75" customHeight="1" x14ac:dyDescent="0.25">
      <c r="A88" t="s">
        <v>78</v>
      </c>
      <c r="B88" s="55" t="s">
        <v>17</v>
      </c>
      <c r="C88" s="55" t="s">
        <v>1</v>
      </c>
      <c r="D88" s="56">
        <v>737</v>
      </c>
      <c r="E88" s="56">
        <v>-181</v>
      </c>
      <c r="F88" s="56">
        <v>-28</v>
      </c>
      <c r="G88" s="56">
        <v>-78</v>
      </c>
      <c r="H88" s="56">
        <v>1243</v>
      </c>
      <c r="I88" s="56">
        <v>744</v>
      </c>
      <c r="J88" s="56">
        <v>232</v>
      </c>
      <c r="K88" s="56">
        <v>-267</v>
      </c>
      <c r="L88" s="56">
        <v>-271</v>
      </c>
      <c r="M88" s="56">
        <v>-177</v>
      </c>
      <c r="N88" s="56">
        <v>-31</v>
      </c>
      <c r="O88" s="56">
        <v>-40</v>
      </c>
      <c r="P88" s="56">
        <v>-27</v>
      </c>
      <c r="Q88" s="56">
        <v>-55</v>
      </c>
      <c r="R88" s="56">
        <v>-32</v>
      </c>
      <c r="S88" s="56">
        <v>-51</v>
      </c>
      <c r="T88" s="56">
        <v>-25</v>
      </c>
      <c r="U88" s="56">
        <v>-71</v>
      </c>
      <c r="V88" s="56">
        <v>-82</v>
      </c>
      <c r="W88" s="56">
        <v>-66</v>
      </c>
    </row>
    <row r="89" spans="1:23" ht="15.75" customHeight="1" x14ac:dyDescent="0.25">
      <c r="A89" t="s">
        <v>79</v>
      </c>
      <c r="B89" s="55" t="s">
        <v>18</v>
      </c>
      <c r="C89" s="55" t="s">
        <v>1</v>
      </c>
      <c r="D89" s="56">
        <v>1291</v>
      </c>
      <c r="E89" s="56">
        <v>100</v>
      </c>
      <c r="F89" s="56">
        <v>88</v>
      </c>
      <c r="G89" s="56">
        <v>69</v>
      </c>
      <c r="H89" s="56">
        <v>-290</v>
      </c>
      <c r="I89" s="56">
        <v>216</v>
      </c>
      <c r="J89" s="56">
        <v>213</v>
      </c>
      <c r="K89" s="56">
        <v>156</v>
      </c>
      <c r="L89" s="56">
        <v>134</v>
      </c>
      <c r="M89" s="56">
        <v>89</v>
      </c>
      <c r="N89" s="56">
        <v>136</v>
      </c>
      <c r="O89" s="56">
        <v>108</v>
      </c>
      <c r="P89" s="56">
        <v>100</v>
      </c>
      <c r="Q89" s="56">
        <v>85</v>
      </c>
      <c r="R89" s="56">
        <v>26</v>
      </c>
      <c r="S89" s="56">
        <v>29</v>
      </c>
      <c r="T89" s="56">
        <v>17</v>
      </c>
      <c r="U89" s="56">
        <v>3</v>
      </c>
      <c r="V89" s="56">
        <v>9</v>
      </c>
      <c r="W89" s="56">
        <v>3</v>
      </c>
    </row>
    <row r="90" spans="1:23" ht="15.75" customHeight="1" x14ac:dyDescent="0.25">
      <c r="A90" t="s">
        <v>80</v>
      </c>
      <c r="B90" s="55" t="s">
        <v>19</v>
      </c>
      <c r="C90" s="55" t="s">
        <v>1</v>
      </c>
      <c r="D90" s="56">
        <v>-92</v>
      </c>
      <c r="E90" s="56">
        <v>8</v>
      </c>
      <c r="F90" s="56">
        <v>6</v>
      </c>
      <c r="G90" s="56">
        <v>-10</v>
      </c>
      <c r="H90" s="56">
        <v>-40</v>
      </c>
      <c r="I90" s="56">
        <v>-19</v>
      </c>
      <c r="J90" s="56">
        <v>-28</v>
      </c>
      <c r="K90" s="56">
        <v>-3</v>
      </c>
      <c r="L90" s="56">
        <v>26</v>
      </c>
      <c r="M90" s="56">
        <v>-12</v>
      </c>
      <c r="N90" s="56">
        <v>-15</v>
      </c>
      <c r="O90" s="56">
        <v>-4</v>
      </c>
      <c r="P90" s="56">
        <v>6</v>
      </c>
      <c r="Q90" s="56">
        <v>-3</v>
      </c>
      <c r="R90" s="56">
        <v>-3</v>
      </c>
      <c r="S90" s="56">
        <v>-5</v>
      </c>
      <c r="T90" s="56">
        <v>2</v>
      </c>
      <c r="U90" s="56">
        <v>0</v>
      </c>
      <c r="V90" s="56">
        <v>0</v>
      </c>
      <c r="W90" s="56">
        <v>2</v>
      </c>
    </row>
    <row r="91" spans="1:23" ht="15.75" customHeight="1" x14ac:dyDescent="0.25">
      <c r="A91" t="s">
        <v>81</v>
      </c>
      <c r="B91" s="55" t="s">
        <v>20</v>
      </c>
      <c r="C91" s="55" t="s">
        <v>1</v>
      </c>
      <c r="D91" s="56">
        <v>82</v>
      </c>
      <c r="E91" s="56">
        <v>42</v>
      </c>
      <c r="F91" s="56">
        <v>1</v>
      </c>
      <c r="G91" s="56">
        <v>-32</v>
      </c>
      <c r="H91" s="56">
        <v>-11</v>
      </c>
      <c r="I91" s="56">
        <v>-14</v>
      </c>
      <c r="J91" s="56">
        <v>25</v>
      </c>
      <c r="K91" s="56">
        <v>72</v>
      </c>
      <c r="L91" s="56">
        <v>32</v>
      </c>
      <c r="M91" s="56">
        <v>-10</v>
      </c>
      <c r="N91" s="56">
        <v>-5</v>
      </c>
      <c r="O91" s="56">
        <v>-3</v>
      </c>
      <c r="P91" s="56">
        <v>-3</v>
      </c>
      <c r="Q91" s="56">
        <v>2</v>
      </c>
      <c r="R91" s="56">
        <v>-13</v>
      </c>
      <c r="S91" s="56">
        <v>-10</v>
      </c>
      <c r="T91" s="56">
        <v>-5</v>
      </c>
      <c r="U91" s="56">
        <v>1</v>
      </c>
      <c r="V91" s="56">
        <v>8</v>
      </c>
      <c r="W91" s="56">
        <v>5</v>
      </c>
    </row>
    <row r="92" spans="1:23" ht="15.75" customHeight="1" x14ac:dyDescent="0.25">
      <c r="A92" t="s">
        <v>82</v>
      </c>
      <c r="B92" s="55" t="s">
        <v>21</v>
      </c>
      <c r="C92" s="55" t="s">
        <v>1</v>
      </c>
      <c r="D92" s="56">
        <v>192</v>
      </c>
      <c r="E92" s="56">
        <v>-24</v>
      </c>
      <c r="F92" s="56">
        <v>-6</v>
      </c>
      <c r="G92" s="56">
        <v>11</v>
      </c>
      <c r="H92" s="56">
        <v>-117</v>
      </c>
      <c r="I92" s="56">
        <v>50</v>
      </c>
      <c r="J92" s="56">
        <v>5</v>
      </c>
      <c r="K92" s="56">
        <v>58</v>
      </c>
      <c r="L92" s="56">
        <v>15</v>
      </c>
      <c r="M92" s="56">
        <v>15</v>
      </c>
      <c r="N92" s="56">
        <v>35</v>
      </c>
      <c r="O92" s="56">
        <v>32</v>
      </c>
      <c r="P92" s="56">
        <v>25</v>
      </c>
      <c r="Q92" s="56">
        <v>46</v>
      </c>
      <c r="R92" s="56">
        <v>8</v>
      </c>
      <c r="S92" s="56">
        <v>14</v>
      </c>
      <c r="T92" s="56">
        <v>6</v>
      </c>
      <c r="U92" s="56">
        <v>11</v>
      </c>
      <c r="V92" s="56">
        <v>4</v>
      </c>
      <c r="W92" s="56">
        <v>4</v>
      </c>
    </row>
    <row r="93" spans="1:23" ht="15.75" customHeight="1" x14ac:dyDescent="0.25">
      <c r="A93" t="s">
        <v>83</v>
      </c>
      <c r="B93" s="55" t="s">
        <v>47</v>
      </c>
      <c r="C93" s="55" t="s">
        <v>1</v>
      </c>
      <c r="D93" s="56">
        <v>55</v>
      </c>
      <c r="E93" s="56">
        <v>6</v>
      </c>
      <c r="F93" s="56">
        <v>5</v>
      </c>
      <c r="G93" s="56">
        <v>4</v>
      </c>
      <c r="H93" s="56">
        <v>-63</v>
      </c>
      <c r="I93" s="56">
        <v>26</v>
      </c>
      <c r="J93" s="56">
        <v>7</v>
      </c>
      <c r="K93" s="56">
        <v>7</v>
      </c>
      <c r="L93" s="56">
        <v>6</v>
      </c>
      <c r="M93" s="56">
        <v>13</v>
      </c>
      <c r="N93" s="56">
        <v>14</v>
      </c>
      <c r="O93" s="56">
        <v>8</v>
      </c>
      <c r="P93" s="56">
        <v>0</v>
      </c>
      <c r="Q93" s="56">
        <v>12</v>
      </c>
      <c r="R93" s="56">
        <v>3</v>
      </c>
      <c r="S93" s="56">
        <v>2</v>
      </c>
      <c r="T93" s="56">
        <v>4</v>
      </c>
      <c r="U93" s="56">
        <v>1</v>
      </c>
      <c r="V93" s="56">
        <v>0</v>
      </c>
      <c r="W93" s="56">
        <v>0</v>
      </c>
    </row>
    <row r="94" spans="1:23" ht="15.75" customHeight="1" x14ac:dyDescent="0.25">
      <c r="A94" t="s">
        <v>84</v>
      </c>
      <c r="B94" s="55" t="s">
        <v>22</v>
      </c>
      <c r="C94" s="55" t="s">
        <v>1</v>
      </c>
      <c r="D94" s="56">
        <v>222</v>
      </c>
      <c r="E94" s="56">
        <v>32</v>
      </c>
      <c r="F94" s="56">
        <v>-21</v>
      </c>
      <c r="G94" s="56">
        <v>-7</v>
      </c>
      <c r="H94" s="56">
        <v>-85</v>
      </c>
      <c r="I94" s="56">
        <v>11</v>
      </c>
      <c r="J94" s="56">
        <v>7</v>
      </c>
      <c r="K94" s="56">
        <v>27</v>
      </c>
      <c r="L94" s="56">
        <v>33</v>
      </c>
      <c r="M94" s="56">
        <v>33</v>
      </c>
      <c r="N94" s="56">
        <v>5</v>
      </c>
      <c r="O94" s="56">
        <v>37</v>
      </c>
      <c r="P94" s="56">
        <v>42</v>
      </c>
      <c r="Q94" s="56">
        <v>46</v>
      </c>
      <c r="R94" s="56">
        <v>45</v>
      </c>
      <c r="S94" s="56">
        <v>10</v>
      </c>
      <c r="T94" s="56">
        <v>-1</v>
      </c>
      <c r="U94" s="56">
        <v>9</v>
      </c>
      <c r="V94" s="56">
        <v>5</v>
      </c>
      <c r="W94" s="56">
        <v>-6</v>
      </c>
    </row>
    <row r="95" spans="1:23" ht="15.75" customHeight="1" x14ac:dyDescent="0.25">
      <c r="A95" t="s">
        <v>85</v>
      </c>
      <c r="B95" s="55" t="s">
        <v>23</v>
      </c>
      <c r="C95" s="55" t="s">
        <v>1</v>
      </c>
      <c r="D95" s="56">
        <v>407</v>
      </c>
      <c r="E95" s="56">
        <v>56</v>
      </c>
      <c r="F95" s="56">
        <v>38</v>
      </c>
      <c r="G95" s="56">
        <v>53</v>
      </c>
      <c r="H95" s="56">
        <v>-34</v>
      </c>
      <c r="I95" s="56">
        <v>79</v>
      </c>
      <c r="J95" s="56">
        <v>91</v>
      </c>
      <c r="K95" s="56">
        <v>119</v>
      </c>
      <c r="L95" s="56">
        <v>45</v>
      </c>
      <c r="M95" s="56">
        <v>-16</v>
      </c>
      <c r="N95" s="56">
        <v>38</v>
      </c>
      <c r="O95" s="56">
        <v>-13</v>
      </c>
      <c r="P95" s="56">
        <v>11</v>
      </c>
      <c r="Q95" s="56">
        <v>4</v>
      </c>
      <c r="R95" s="56">
        <v>-12</v>
      </c>
      <c r="S95" s="56">
        <v>-14</v>
      </c>
      <c r="T95" s="56">
        <v>-25</v>
      </c>
      <c r="U95" s="56">
        <v>-3</v>
      </c>
      <c r="V95" s="56">
        <v>-6</v>
      </c>
      <c r="W95" s="56">
        <v>-4</v>
      </c>
    </row>
    <row r="96" spans="1:23" ht="15.75" customHeight="1" x14ac:dyDescent="0.25">
      <c r="A96" t="s">
        <v>86</v>
      </c>
      <c r="B96" s="55" t="s">
        <v>24</v>
      </c>
      <c r="C96" s="55" t="s">
        <v>1</v>
      </c>
      <c r="D96" s="56">
        <v>58</v>
      </c>
      <c r="E96" s="56">
        <v>8</v>
      </c>
      <c r="F96" s="56">
        <v>11</v>
      </c>
      <c r="G96" s="56">
        <v>6</v>
      </c>
      <c r="H96" s="56">
        <v>-59</v>
      </c>
      <c r="I96" s="56">
        <v>10</v>
      </c>
      <c r="J96" s="56">
        <v>16</v>
      </c>
      <c r="K96" s="56">
        <v>-1</v>
      </c>
      <c r="L96" s="56">
        <v>8</v>
      </c>
      <c r="M96" s="56">
        <v>8</v>
      </c>
      <c r="N96" s="56">
        <v>23</v>
      </c>
      <c r="O96" s="56">
        <v>3</v>
      </c>
      <c r="P96" s="56">
        <v>14</v>
      </c>
      <c r="Q96" s="56">
        <v>2</v>
      </c>
      <c r="R96" s="56">
        <v>7</v>
      </c>
      <c r="S96" s="56">
        <v>2</v>
      </c>
      <c r="T96" s="56">
        <v>2</v>
      </c>
      <c r="U96" s="56">
        <v>-1</v>
      </c>
      <c r="V96" s="56">
        <v>0</v>
      </c>
      <c r="W96" s="56">
        <v>-1</v>
      </c>
    </row>
    <row r="97" spans="1:23" ht="15.75" customHeight="1" x14ac:dyDescent="0.25">
      <c r="A97" t="s">
        <v>87</v>
      </c>
      <c r="B97" s="55" t="s">
        <v>25</v>
      </c>
      <c r="C97" s="55" t="s">
        <v>1</v>
      </c>
      <c r="D97" s="56">
        <v>1101</v>
      </c>
      <c r="E97" s="56">
        <v>54</v>
      </c>
      <c r="F97" s="56">
        <v>68</v>
      </c>
      <c r="G97" s="56">
        <v>66</v>
      </c>
      <c r="H97" s="56">
        <v>-79</v>
      </c>
      <c r="I97" s="56">
        <v>353</v>
      </c>
      <c r="J97" s="56">
        <v>120</v>
      </c>
      <c r="K97" s="56">
        <v>93</v>
      </c>
      <c r="L97" s="56">
        <v>77</v>
      </c>
      <c r="M97" s="56">
        <v>63</v>
      </c>
      <c r="N97" s="56">
        <v>66</v>
      </c>
      <c r="O97" s="56">
        <v>66</v>
      </c>
      <c r="P97" s="56">
        <v>44</v>
      </c>
      <c r="Q97" s="56">
        <v>44</v>
      </c>
      <c r="R97" s="56">
        <v>48</v>
      </c>
      <c r="S97" s="56">
        <v>7</v>
      </c>
      <c r="T97" s="56">
        <v>9</v>
      </c>
      <c r="U97" s="56">
        <v>-1</v>
      </c>
      <c r="V97" s="56">
        <v>8</v>
      </c>
      <c r="W97" s="56">
        <v>-5</v>
      </c>
    </row>
    <row r="98" spans="1:23" ht="15.75" customHeight="1" x14ac:dyDescent="0.25">
      <c r="A98" t="s">
        <v>88</v>
      </c>
      <c r="B98" s="55" t="s">
        <v>26</v>
      </c>
      <c r="C98" s="55" t="s">
        <v>1</v>
      </c>
      <c r="D98" s="56">
        <v>136</v>
      </c>
      <c r="E98" s="56">
        <v>39</v>
      </c>
      <c r="F98" s="56">
        <v>8</v>
      </c>
      <c r="G98" s="56">
        <v>12</v>
      </c>
      <c r="H98" s="56">
        <v>-38</v>
      </c>
      <c r="I98" s="56">
        <v>106</v>
      </c>
      <c r="J98" s="56">
        <v>83</v>
      </c>
      <c r="K98" s="56">
        <v>57</v>
      </c>
      <c r="L98" s="56">
        <v>4</v>
      </c>
      <c r="M98" s="56">
        <v>-11</v>
      </c>
      <c r="N98" s="56">
        <v>-31</v>
      </c>
      <c r="O98" s="56">
        <v>-23</v>
      </c>
      <c r="P98" s="56">
        <v>-15</v>
      </c>
      <c r="Q98" s="56">
        <v>-44</v>
      </c>
      <c r="R98" s="56">
        <v>-27</v>
      </c>
      <c r="S98" s="56">
        <v>-7</v>
      </c>
      <c r="T98" s="56">
        <v>6</v>
      </c>
      <c r="U98" s="56">
        <v>-3</v>
      </c>
      <c r="V98" s="56">
        <v>13</v>
      </c>
      <c r="W98" s="56">
        <v>7</v>
      </c>
    </row>
    <row r="99" spans="1:23" ht="15.75" customHeight="1" x14ac:dyDescent="0.25">
      <c r="A99" t="s">
        <v>89</v>
      </c>
      <c r="B99" s="55" t="s">
        <v>7</v>
      </c>
      <c r="C99" s="55" t="s">
        <v>1</v>
      </c>
      <c r="D99" s="56">
        <v>759</v>
      </c>
      <c r="E99" s="56">
        <v>86</v>
      </c>
      <c r="F99" s="56">
        <v>31</v>
      </c>
      <c r="G99" s="56">
        <v>21</v>
      </c>
      <c r="H99" s="56">
        <v>-35</v>
      </c>
      <c r="I99" s="56">
        <v>-18</v>
      </c>
      <c r="J99" s="56">
        <v>93</v>
      </c>
      <c r="K99" s="56">
        <v>112</v>
      </c>
      <c r="L99" s="56">
        <v>109</v>
      </c>
      <c r="M99" s="56">
        <v>93</v>
      </c>
      <c r="N99" s="56">
        <v>46</v>
      </c>
      <c r="O99" s="56">
        <v>53</v>
      </c>
      <c r="P99" s="56">
        <v>48</v>
      </c>
      <c r="Q99" s="56">
        <v>54</v>
      </c>
      <c r="R99" s="56">
        <v>41</v>
      </c>
      <c r="S99" s="56">
        <v>11</v>
      </c>
      <c r="T99" s="56">
        <v>6</v>
      </c>
      <c r="U99" s="56">
        <v>7</v>
      </c>
      <c r="V99" s="56">
        <v>9</v>
      </c>
      <c r="W99" s="56">
        <v>-8</v>
      </c>
    </row>
    <row r="100" spans="1:23" ht="15.75" customHeight="1" x14ac:dyDescent="0.25">
      <c r="A100" t="s">
        <v>90</v>
      </c>
      <c r="B100" s="55" t="s">
        <v>27</v>
      </c>
      <c r="C100" s="55" t="s">
        <v>1</v>
      </c>
      <c r="D100" s="56">
        <v>13</v>
      </c>
      <c r="E100" s="56">
        <v>9</v>
      </c>
      <c r="F100" s="56">
        <v>8</v>
      </c>
      <c r="G100" s="56">
        <v>-2</v>
      </c>
      <c r="H100" s="56">
        <v>-60</v>
      </c>
      <c r="I100" s="56">
        <v>6</v>
      </c>
      <c r="J100" s="56">
        <v>7</v>
      </c>
      <c r="K100" s="56">
        <v>26</v>
      </c>
      <c r="L100" s="56">
        <v>-8</v>
      </c>
      <c r="M100" s="56">
        <v>4</v>
      </c>
      <c r="N100" s="56">
        <v>10</v>
      </c>
      <c r="O100" s="56">
        <v>2</v>
      </c>
      <c r="P100" s="56">
        <v>6</v>
      </c>
      <c r="Q100" s="56">
        <v>2</v>
      </c>
      <c r="R100" s="56">
        <v>1</v>
      </c>
      <c r="S100" s="56">
        <v>1</v>
      </c>
      <c r="T100" s="56">
        <v>1</v>
      </c>
      <c r="U100" s="56">
        <v>-2</v>
      </c>
      <c r="V100" s="56">
        <v>1</v>
      </c>
      <c r="W100" s="56">
        <v>1</v>
      </c>
    </row>
    <row r="101" spans="1:23" ht="15.75" customHeight="1" x14ac:dyDescent="0.25">
      <c r="A101" t="s">
        <v>91</v>
      </c>
      <c r="B101" s="55" t="s">
        <v>28</v>
      </c>
      <c r="C101" s="55" t="s">
        <v>1</v>
      </c>
      <c r="D101" s="56">
        <v>376</v>
      </c>
      <c r="E101" s="56">
        <v>61</v>
      </c>
      <c r="F101" s="56">
        <v>76</v>
      </c>
      <c r="G101" s="56">
        <v>6</v>
      </c>
      <c r="H101" s="56">
        <v>-39</v>
      </c>
      <c r="I101" s="56">
        <v>32</v>
      </c>
      <c r="J101" s="56">
        <v>17</v>
      </c>
      <c r="K101" s="56">
        <v>18</v>
      </c>
      <c r="L101" s="56">
        <v>50</v>
      </c>
      <c r="M101" s="56">
        <v>-7</v>
      </c>
      <c r="N101" s="56">
        <v>21</v>
      </c>
      <c r="O101" s="56">
        <v>26</v>
      </c>
      <c r="P101" s="56">
        <v>21</v>
      </c>
      <c r="Q101" s="56">
        <v>47</v>
      </c>
      <c r="R101" s="56">
        <v>4</v>
      </c>
      <c r="S101" s="56">
        <v>7</v>
      </c>
      <c r="T101" s="56">
        <v>6</v>
      </c>
      <c r="U101" s="56">
        <v>15</v>
      </c>
      <c r="V101" s="56">
        <v>10</v>
      </c>
      <c r="W101" s="56">
        <v>5</v>
      </c>
    </row>
    <row r="102" spans="1:23" ht="15.75" customHeight="1" x14ac:dyDescent="0.25">
      <c r="A102" t="s">
        <v>92</v>
      </c>
      <c r="B102" s="55" t="s">
        <v>29</v>
      </c>
      <c r="C102" s="55" t="s">
        <v>1</v>
      </c>
      <c r="D102" s="56">
        <v>918</v>
      </c>
      <c r="E102" s="56">
        <v>119</v>
      </c>
      <c r="F102" s="56">
        <v>69</v>
      </c>
      <c r="G102" s="56">
        <v>56</v>
      </c>
      <c r="H102" s="56">
        <v>-81</v>
      </c>
      <c r="I102" s="56">
        <v>160</v>
      </c>
      <c r="J102" s="56">
        <v>122</v>
      </c>
      <c r="K102" s="56">
        <v>113</v>
      </c>
      <c r="L102" s="56">
        <v>105</v>
      </c>
      <c r="M102" s="56">
        <v>49</v>
      </c>
      <c r="N102" s="56">
        <v>-14</v>
      </c>
      <c r="O102" s="56">
        <v>44</v>
      </c>
      <c r="P102" s="56">
        <v>25</v>
      </c>
      <c r="Q102" s="56">
        <v>13</v>
      </c>
      <c r="R102" s="56">
        <v>7</v>
      </c>
      <c r="S102" s="56">
        <v>12</v>
      </c>
      <c r="T102" s="56">
        <v>25</v>
      </c>
      <c r="U102" s="56">
        <v>17</v>
      </c>
      <c r="V102" s="56">
        <v>33</v>
      </c>
      <c r="W102" s="56">
        <v>44</v>
      </c>
    </row>
    <row r="103" spans="1:23" ht="15.75" customHeight="1" x14ac:dyDescent="0.25">
      <c r="A103" t="s">
        <v>93</v>
      </c>
      <c r="B103" s="55" t="s">
        <v>30</v>
      </c>
      <c r="C103" s="55" t="s">
        <v>1</v>
      </c>
      <c r="D103" s="56">
        <v>316</v>
      </c>
      <c r="E103" s="56">
        <v>27</v>
      </c>
      <c r="F103" s="56">
        <v>-2</v>
      </c>
      <c r="G103" s="56">
        <v>44</v>
      </c>
      <c r="H103" s="56">
        <v>266</v>
      </c>
      <c r="I103" s="56">
        <v>-93</v>
      </c>
      <c r="J103" s="56">
        <v>-50</v>
      </c>
      <c r="K103" s="56">
        <v>27</v>
      </c>
      <c r="L103" s="56">
        <v>37</v>
      </c>
      <c r="M103" s="56">
        <v>9</v>
      </c>
      <c r="N103" s="56">
        <v>13</v>
      </c>
      <c r="O103" s="56">
        <v>3</v>
      </c>
      <c r="P103" s="56">
        <v>-12</v>
      </c>
      <c r="Q103" s="56">
        <v>6</v>
      </c>
      <c r="R103" s="56">
        <v>1</v>
      </c>
      <c r="S103" s="56">
        <v>3</v>
      </c>
      <c r="T103" s="56">
        <v>0</v>
      </c>
      <c r="U103" s="56">
        <v>2</v>
      </c>
      <c r="V103" s="56">
        <v>18</v>
      </c>
      <c r="W103" s="56">
        <v>17</v>
      </c>
    </row>
    <row r="104" spans="1:23" ht="15.75" customHeight="1" x14ac:dyDescent="0.25">
      <c r="A104" t="s">
        <v>94</v>
      </c>
      <c r="B104" s="55" t="s">
        <v>9</v>
      </c>
      <c r="C104" s="55" t="s">
        <v>1</v>
      </c>
      <c r="D104" s="56">
        <v>-40</v>
      </c>
      <c r="E104" s="56">
        <v>12</v>
      </c>
      <c r="F104" s="56">
        <v>-19</v>
      </c>
      <c r="G104" s="56">
        <v>13</v>
      </c>
      <c r="H104" s="56">
        <v>-9</v>
      </c>
      <c r="I104" s="56">
        <v>14</v>
      </c>
      <c r="J104" s="56">
        <v>-36</v>
      </c>
      <c r="K104" s="56">
        <v>-5</v>
      </c>
      <c r="L104" s="56">
        <v>-5</v>
      </c>
      <c r="M104" s="56">
        <v>13</v>
      </c>
      <c r="N104" s="56">
        <v>-6</v>
      </c>
      <c r="O104" s="56">
        <v>14</v>
      </c>
      <c r="P104" s="56">
        <v>1</v>
      </c>
      <c r="Q104" s="56">
        <v>0</v>
      </c>
      <c r="R104" s="56">
        <v>-6</v>
      </c>
      <c r="S104" s="56">
        <v>-6</v>
      </c>
      <c r="T104" s="56">
        <v>-3</v>
      </c>
      <c r="U104" s="56">
        <v>-8</v>
      </c>
      <c r="V104" s="56">
        <v>2</v>
      </c>
      <c r="W104" s="56">
        <v>-6</v>
      </c>
    </row>
    <row r="105" spans="1:23" ht="15.75" customHeight="1" x14ac:dyDescent="0.25">
      <c r="A105" t="s">
        <v>95</v>
      </c>
      <c r="B105" s="55" t="s">
        <v>31</v>
      </c>
      <c r="C105" s="55" t="s">
        <v>1</v>
      </c>
      <c r="D105" s="56">
        <v>821</v>
      </c>
      <c r="E105" s="56">
        <v>51</v>
      </c>
      <c r="F105" s="56">
        <v>35</v>
      </c>
      <c r="G105" s="56">
        <v>18</v>
      </c>
      <c r="H105" s="56">
        <v>-32</v>
      </c>
      <c r="I105" s="56">
        <v>202</v>
      </c>
      <c r="J105" s="56">
        <v>166</v>
      </c>
      <c r="K105" s="56">
        <v>117</v>
      </c>
      <c r="L105" s="56">
        <v>65</v>
      </c>
      <c r="M105" s="56">
        <v>13</v>
      </c>
      <c r="N105" s="56">
        <v>13</v>
      </c>
      <c r="O105" s="56">
        <v>52</v>
      </c>
      <c r="P105" s="56">
        <v>13</v>
      </c>
      <c r="Q105" s="56">
        <v>26</v>
      </c>
      <c r="R105" s="56">
        <v>2</v>
      </c>
      <c r="S105" s="56">
        <v>8</v>
      </c>
      <c r="T105" s="56">
        <v>18</v>
      </c>
      <c r="U105" s="56">
        <v>20</v>
      </c>
      <c r="V105" s="56">
        <v>19</v>
      </c>
      <c r="W105" s="56">
        <v>15</v>
      </c>
    </row>
  </sheetData>
  <sortState ref="B86:W117">
    <sortCondition ref="B86"/>
  </sortState>
  <phoneticPr fontId="4" type="noConversion"/>
  <hyperlinks>
    <hyperlink ref="A5" location="'Table of contents'!A1" display="Back to table of contents"/>
  </hyperlinks>
  <pageMargins left="0.75" right="0.75" top="1" bottom="1" header="0.5" footer="0.5"/>
  <pageSetup paperSize="9" scale="55" orientation="landscape"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A38375301</value>
    </field>
    <field name="Objective-Title">
      <value order="0">NRS - Migration Tables - 2022 Update - T4</value>
    </field>
    <field name="Objective-Description">
      <value order="0"/>
    </field>
    <field name="Objective-CreationStamp">
      <value order="0">2022-06-02T17:08:53Z</value>
    </field>
    <field name="Objective-IsApproved">
      <value order="0">false</value>
    </field>
    <field name="Objective-IsPublished">
      <value order="0">true</value>
    </field>
    <field name="Objective-DatePublished">
      <value order="0">2022-07-06T18:32:13Z</value>
    </field>
    <field name="Objective-ModificationStamp">
      <value order="0">2022-07-06T18:32:13Z</value>
    </field>
    <field name="Objective-Owner">
      <value order="0">Olszenka, Lara L (U445724)</value>
    </field>
    <field name="Objective-Path">
      <value order="0">Objective Global Folder:SG File Plan:People, communities and living:Population and migration:Demography:Research and analysis: Demography:National Records of Scotland (NRS): Population and Migration Statistics: Migration Estimates: Pre-publication: Part 2: 2022-2027</value>
    </field>
    <field name="Objective-Parent">
      <value order="0">National Records of Scotland (NRS): Population and Migration Statistics: Migration Estimates: Pre-publication: Part 2: 2022-2027</value>
    </field>
    <field name="Objective-State">
      <value order="0">Published</value>
    </field>
    <field name="Objective-VersionId">
      <value order="0">vA57872985</value>
    </field>
    <field name="Objective-Version">
      <value order="0">2.0</value>
    </field>
    <field name="Objective-VersionNumber">
      <value order="0">17</value>
    </field>
    <field name="Objective-VersionComment">
      <value order="0"/>
    </field>
    <field name="Objective-FileNumber">
      <value order="0">PROJ/54710</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14</vt:i4>
      </vt:variant>
    </vt:vector>
  </HeadingPairs>
  <TitlesOfParts>
    <vt:vector size="60" baseType="lpstr">
      <vt:lpstr>Cover sheet</vt:lpstr>
      <vt:lpstr>Table of contents</vt:lpstr>
      <vt:lpstr>Notes</vt:lpstr>
      <vt:lpstr>CA 01-02</vt:lpstr>
      <vt:lpstr>CA 02-03</vt:lpstr>
      <vt:lpstr>CA 03-04</vt:lpstr>
      <vt:lpstr>CA 04-05</vt:lpstr>
      <vt:lpstr>CA 05-06</vt:lpstr>
      <vt:lpstr>CA 06-07</vt:lpstr>
      <vt:lpstr>CA 07-08</vt:lpstr>
      <vt:lpstr>CA 08-09</vt:lpstr>
      <vt:lpstr>CA 09-10</vt:lpstr>
      <vt:lpstr>CA 10-11</vt:lpstr>
      <vt:lpstr>CA 11-12</vt:lpstr>
      <vt:lpstr>CA 12-13</vt:lpstr>
      <vt:lpstr>CA 13-14</vt:lpstr>
      <vt:lpstr>CA 14-15</vt:lpstr>
      <vt:lpstr>CA 15-16</vt:lpstr>
      <vt:lpstr>CA 16-17</vt:lpstr>
      <vt:lpstr>CA 17-18</vt:lpstr>
      <vt:lpstr>CA 18-19</vt:lpstr>
      <vt:lpstr>CA 19-20</vt:lpstr>
      <vt:lpstr>CA 20-21</vt:lpstr>
      <vt:lpstr>HB 01-02</vt:lpstr>
      <vt:lpstr>HB 02-03</vt:lpstr>
      <vt:lpstr>HB 03-04</vt:lpstr>
      <vt:lpstr>HB 04-05</vt:lpstr>
      <vt:lpstr>HB 05-06</vt:lpstr>
      <vt:lpstr>HB 06-07</vt:lpstr>
      <vt:lpstr>HB 07-08</vt:lpstr>
      <vt:lpstr>HB 08-09</vt:lpstr>
      <vt:lpstr>HB 09-10</vt:lpstr>
      <vt:lpstr>HB 10-11</vt:lpstr>
      <vt:lpstr>HB 11-12</vt:lpstr>
      <vt:lpstr>HB 12-13</vt:lpstr>
      <vt:lpstr>HB 13-14</vt:lpstr>
      <vt:lpstr>HB 14-15</vt:lpstr>
      <vt:lpstr>HB 15-16</vt:lpstr>
      <vt:lpstr>HB 16-17</vt:lpstr>
      <vt:lpstr>HB 17-18</vt:lpstr>
      <vt:lpstr>HB 18-19</vt:lpstr>
      <vt:lpstr>HB 19-20</vt:lpstr>
      <vt:lpstr>HB 20-21</vt:lpstr>
      <vt:lpstr>SYOA 19-21</vt:lpstr>
      <vt:lpstr>SYOA 19-21 as % of MYE</vt:lpstr>
      <vt:lpstr>SYOA 19-21 chart</vt:lpstr>
      <vt:lpstr>'CA 01-02'!Print_Titles</vt:lpstr>
      <vt:lpstr>'CA 02-03'!Print_Titles</vt:lpstr>
      <vt:lpstr>'CA 03-04'!Print_Titles</vt:lpstr>
      <vt:lpstr>'CA 04-05'!Print_Titles</vt:lpstr>
      <vt:lpstr>'CA 05-06'!Print_Titles</vt:lpstr>
      <vt:lpstr>'CA 06-07'!Print_Titles</vt:lpstr>
      <vt:lpstr>'CA 07-08'!Print_Titles</vt:lpstr>
      <vt:lpstr>'CA 08-09'!Print_Titles</vt:lpstr>
      <vt:lpstr>'CA 09-10'!Print_Titles</vt:lpstr>
      <vt:lpstr>'CA 10-11'!Print_Titles</vt:lpstr>
      <vt:lpstr>'CA 11-12'!Print_Titles</vt:lpstr>
      <vt:lpstr>'CA 12-13'!Print_Titles</vt:lpstr>
      <vt:lpstr>'SYOA 19-21'!Print_Titles</vt:lpstr>
      <vt:lpstr>'SYOA 19-21 as % of MYE'!Print_Titles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2017-04-24T11:01:58Z</cp:lastPrinted>
  <dcterms:created xsi:type="dcterms:W3CDTF">2008-11-28T11:27:40Z</dcterms:created>
  <dcterms:modified xsi:type="dcterms:W3CDTF">2022-07-12T14:16:07Z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A38375301</vt:lpwstr>
  </property>
  <property fmtid="{D5CDD505-2E9C-101B-9397-08002B2CF9AE}" pid="4" name="Objective-Title">
    <vt:lpwstr>NRS - Migration Tables - 2022 Update - T4</vt:lpwstr>
  </property>
  <property fmtid="{D5CDD505-2E9C-101B-9397-08002B2CF9AE}" pid="5" name="Objective-Description">
    <vt:lpwstr/>
  </property>
  <property fmtid="{D5CDD505-2E9C-101B-9397-08002B2CF9AE}" pid="6" name="Objective-CreationStamp">
    <vt:filetime>2022-06-02T17:08:53Z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2022-07-06T18:32:13Z</vt:filetime>
  </property>
  <property fmtid="{D5CDD505-2E9C-101B-9397-08002B2CF9AE}" pid="10" name="Objective-ModificationStamp">
    <vt:filetime>2022-07-06T18:32:13Z</vt:filetime>
  </property>
  <property fmtid="{D5CDD505-2E9C-101B-9397-08002B2CF9AE}" pid="11" name="Objective-Owner">
    <vt:lpwstr>Olszenka, Lara L (U445724)</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Migration Estimates: Pre-publication: Part 2</vt:lpwstr>
  </property>
  <property fmtid="{D5CDD505-2E9C-101B-9397-08002B2CF9AE}" pid="13" name="Objective-Parent">
    <vt:lpwstr>National Records of Scotland (NRS): Population and Migration Statistics: Migration Estimates: Pre-publication: Part 2: 2022-2027</vt:lpwstr>
  </property>
  <property fmtid="{D5CDD505-2E9C-101B-9397-08002B2CF9AE}" pid="14" name="Objective-State">
    <vt:lpwstr>Published</vt:lpwstr>
  </property>
  <property fmtid="{D5CDD505-2E9C-101B-9397-08002B2CF9AE}" pid="15" name="Objective-VersionId">
    <vt:lpwstr>vA57872985</vt:lpwstr>
  </property>
  <property fmtid="{D5CDD505-2E9C-101B-9397-08002B2CF9AE}" pid="16" name="Objective-Version">
    <vt:lpwstr>2.0</vt:lpwstr>
  </property>
  <property fmtid="{D5CDD505-2E9C-101B-9397-08002B2CF9AE}" pid="17" name="Objective-VersionNumber">
    <vt:r8>17</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