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11505" activeTab="0"/>
  </bookViews>
  <sheets>
    <sheet name="Figure 5" sheetId="1" r:id="rId1"/>
    <sheet name="Fig 5 data" sheetId="2" r:id="rId2"/>
  </sheets>
  <definedNames/>
  <calcPr fullCalcOnLoad="1"/>
</workbook>
</file>

<file path=xl/sharedStrings.xml><?xml version="1.0" encoding="utf-8"?>
<sst xmlns="http://schemas.openxmlformats.org/spreadsheetml/2006/main" count="29" uniqueCount="11">
  <si>
    <t>Projected number of households in Glasgow Clyde Valley SDPA by household type, 2006 and 2031</t>
  </si>
  <si>
    <t>Type of household</t>
  </si>
  <si>
    <t>1 adult</t>
  </si>
  <si>
    <t>2 adults</t>
  </si>
  <si>
    <t>1 adult with children</t>
  </si>
  <si>
    <t>2+ adults with children</t>
  </si>
  <si>
    <t>3+ adults</t>
  </si>
  <si>
    <t>Projected number of households in Aberdeen City and Shire SDPA by household type, 2006 and 2031</t>
  </si>
  <si>
    <t>Projected number of households in SESPlan SDPA by household type, 2006 and 2031</t>
  </si>
  <si>
    <t>Projected number of households in TAYPlan SDPA by household type, 2006 and 2031</t>
  </si>
  <si>
    <t>Figure 5: Projected numbers of households by household type in SDP areas, 2006 and 2031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</si>
</sst>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;[Red]0"/>
    <numFmt numFmtId="169" formatCode="0.0"/>
    <numFmt numFmtId="170" formatCode="0;0"/>
    <numFmt numFmtId="171" formatCode="\+#,##0;\-#,##0;#,##0"/>
    <numFmt numFmtId="172" formatCode="0.0%"/>
    <numFmt numFmtId="173" formatCode="#,##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_ ;[Red]\-0\ 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1"/>
      <name val="Arial"/>
      <family val="0"/>
    </font>
    <font>
      <b/>
      <sz val="10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Glasgow &amp; Clyde Valley </a:t>
            </a:r>
          </a:p>
        </c:rich>
      </c:tx>
      <c:layout>
        <c:manualLayout>
          <c:xMode val="factor"/>
          <c:yMode val="factor"/>
          <c:x val="0.02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061"/>
          <c:w val="0.934"/>
          <c:h val="0.902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1 adult</c:v>
              </c:pt>
              <c:pt idx="1">
                <c:v>2 adults</c:v>
              </c:pt>
              <c:pt idx="2">
                <c:v>1 adult with children</c:v>
              </c:pt>
              <c:pt idx="3">
                <c:v>2+ adults with children</c:v>
              </c:pt>
              <c:pt idx="4">
                <c:v>3+ adults</c:v>
              </c:pt>
            </c:strLit>
          </c:cat>
          <c:val>
            <c:numLit>
              <c:ptCount val="5"/>
              <c:pt idx="0">
                <c:v>290698.41755</c:v>
              </c:pt>
              <c:pt idx="1">
                <c:v>208276.45857</c:v>
              </c:pt>
              <c:pt idx="2">
                <c:v>65044.979629</c:v>
              </c:pt>
              <c:pt idx="3">
                <c:v>150383.92909</c:v>
              </c:pt>
              <c:pt idx="4">
                <c:v>71032.159901</c:v>
              </c:pt>
            </c:numLit>
          </c:val>
        </c:ser>
        <c:ser>
          <c:idx val="1"/>
          <c:order val="1"/>
          <c:tx>
            <c:v>2031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1 adult</c:v>
              </c:pt>
              <c:pt idx="1">
                <c:v>2 adults</c:v>
              </c:pt>
              <c:pt idx="2">
                <c:v>1 adult with children</c:v>
              </c:pt>
              <c:pt idx="3">
                <c:v>2+ adults with children</c:v>
              </c:pt>
              <c:pt idx="4">
                <c:v>3+ adults</c:v>
              </c:pt>
            </c:strLit>
          </c:cat>
          <c:val>
            <c:numLit>
              <c:ptCount val="5"/>
              <c:pt idx="0">
                <c:v>425661.55388</c:v>
              </c:pt>
              <c:pt idx="1">
                <c:v>239679.7205</c:v>
              </c:pt>
              <c:pt idx="2">
                <c:v>89792.348219</c:v>
              </c:pt>
              <c:pt idx="3">
                <c:v>94405.387476</c:v>
              </c:pt>
              <c:pt idx="4">
                <c:v>47324.857354</c:v>
              </c:pt>
            </c:numLit>
          </c:val>
        </c:ser>
        <c:axId val="53144922"/>
        <c:axId val="8542251"/>
      </c:barChart>
      <c:catAx>
        <c:axId val="53144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Type of household</a:t>
                </a:r>
              </a:p>
            </c:rich>
          </c:tx>
          <c:layout>
            <c:manualLayout>
              <c:xMode val="factor"/>
              <c:yMode val="factor"/>
              <c:x val="0.013"/>
              <c:y val="-0.09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42251"/>
        <c:crosses val="autoZero"/>
        <c:auto val="1"/>
        <c:lblOffset val="0"/>
        <c:noMultiLvlLbl val="0"/>
      </c:catAx>
      <c:valAx>
        <c:axId val="8542251"/>
        <c:scaling>
          <c:orientation val="minMax"/>
          <c:max val="4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3144922"/>
        <c:crossesAt val="1"/>
        <c:crossBetween val="between"/>
        <c:dispUnits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5"/>
          <c:y val="0.15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Aberdeen City &amp; Shire </a:t>
            </a:r>
          </a:p>
        </c:rich>
      </c:tx>
      <c:layout>
        <c:manualLayout>
          <c:xMode val="factor"/>
          <c:yMode val="factor"/>
          <c:x val="0.0092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65"/>
          <c:w val="0.93575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1 adult</c:v>
              </c:pt>
              <c:pt idx="1">
                <c:v>2 adults</c:v>
              </c:pt>
              <c:pt idx="2">
                <c:v>1 adult with children</c:v>
              </c:pt>
              <c:pt idx="3">
                <c:v>2+ adults with children</c:v>
              </c:pt>
              <c:pt idx="4">
                <c:v>3+ adults</c:v>
              </c:pt>
            </c:strLit>
          </c:cat>
          <c:val>
            <c:numLit>
              <c:ptCount val="5"/>
              <c:pt idx="0">
                <c:v>69972.065296</c:v>
              </c:pt>
              <c:pt idx="1">
                <c:v>61716.628791</c:v>
              </c:pt>
              <c:pt idx="2">
                <c:v>11217.1788586</c:v>
              </c:pt>
              <c:pt idx="3">
                <c:v>38993.115683</c:v>
              </c:pt>
              <c:pt idx="4">
                <c:v>16123.839366</c:v>
              </c:pt>
            </c:numLit>
          </c:val>
        </c:ser>
        <c:ser>
          <c:idx val="1"/>
          <c:order val="1"/>
          <c:tx>
            <c:v>2031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1 adult</c:v>
              </c:pt>
              <c:pt idx="1">
                <c:v>2 adults</c:v>
              </c:pt>
              <c:pt idx="2">
                <c:v>1 adult with children</c:v>
              </c:pt>
              <c:pt idx="3">
                <c:v>2+ adults with children</c:v>
              </c:pt>
              <c:pt idx="4">
                <c:v>3+ adults</c:v>
              </c:pt>
            </c:strLit>
          </c:cat>
          <c:val>
            <c:numLit>
              <c:ptCount val="5"/>
              <c:pt idx="0">
                <c:v>101963.298345</c:v>
              </c:pt>
              <c:pt idx="1">
                <c:v>82723.005079</c:v>
              </c:pt>
              <c:pt idx="2">
                <c:v>14372.08813</c:v>
              </c:pt>
              <c:pt idx="3">
                <c:v>26126.173101</c:v>
              </c:pt>
              <c:pt idx="4">
                <c:v>10465.297561</c:v>
              </c:pt>
            </c:numLit>
          </c:val>
        </c:ser>
        <c:axId val="9771396"/>
        <c:axId val="20833701"/>
      </c:barChart>
      <c:catAx>
        <c:axId val="9771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Type of household</a:t>
                </a:r>
              </a:p>
            </c:rich>
          </c:tx>
          <c:layout>
            <c:manualLayout>
              <c:xMode val="factor"/>
              <c:yMode val="factor"/>
              <c:x val="0.01075"/>
              <c:y val="-0.1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33701"/>
        <c:crosses val="autoZero"/>
        <c:auto val="1"/>
        <c:lblOffset val="0"/>
        <c:noMultiLvlLbl val="0"/>
      </c:catAx>
      <c:valAx>
        <c:axId val="20833701"/>
        <c:scaling>
          <c:orientation val="minMax"/>
          <c:max val="1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households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9771396"/>
        <c:crossesAt val="1"/>
        <c:crossBetween val="between"/>
        <c:dispUnits/>
        <c:majorUnit val="50000"/>
        <c:min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15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SESplan </a:t>
            </a:r>
          </a:p>
        </c:rich>
      </c:tx>
      <c:layout>
        <c:manualLayout>
          <c:xMode val="factor"/>
          <c:yMode val="factor"/>
          <c:x val="0.01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069"/>
          <c:w val="0.937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1 adult</c:v>
              </c:pt>
              <c:pt idx="1">
                <c:v>2 adults</c:v>
              </c:pt>
              <c:pt idx="2">
                <c:v>1 adult with children</c:v>
              </c:pt>
              <c:pt idx="3">
                <c:v>2+ adults with children</c:v>
              </c:pt>
              <c:pt idx="4">
                <c:v>3+ adults</c:v>
              </c:pt>
            </c:strLit>
          </c:cat>
          <c:val>
            <c:numLit>
              <c:ptCount val="5"/>
              <c:pt idx="0">
                <c:v>188001.26473</c:v>
              </c:pt>
              <c:pt idx="1">
                <c:v>163891.15258</c:v>
              </c:pt>
              <c:pt idx="2">
                <c:v>34246.44616</c:v>
              </c:pt>
              <c:pt idx="3">
                <c:v>100953.81274</c:v>
              </c:pt>
              <c:pt idx="4">
                <c:v>45189.344455</c:v>
              </c:pt>
            </c:numLit>
          </c:val>
        </c:ser>
        <c:ser>
          <c:idx val="1"/>
          <c:order val="1"/>
          <c:tx>
            <c:v>2031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1 adult</c:v>
              </c:pt>
              <c:pt idx="1">
                <c:v>2 adults</c:v>
              </c:pt>
              <c:pt idx="2">
                <c:v>1 adult with children</c:v>
              </c:pt>
              <c:pt idx="3">
                <c:v>2+ adults with children</c:v>
              </c:pt>
              <c:pt idx="4">
                <c:v>3+ adults</c:v>
              </c:pt>
            </c:strLit>
          </c:cat>
          <c:val>
            <c:numLit>
              <c:ptCount val="5"/>
              <c:pt idx="0">
                <c:v>298778.30474</c:v>
              </c:pt>
              <c:pt idx="1">
                <c:v>216299.95102</c:v>
              </c:pt>
              <c:pt idx="2">
                <c:v>56204.082618</c:v>
              </c:pt>
              <c:pt idx="3">
                <c:v>82080.124853</c:v>
              </c:pt>
              <c:pt idx="4">
                <c:v>40633.579331</c:v>
              </c:pt>
            </c:numLit>
          </c:val>
        </c:ser>
        <c:axId val="53285582"/>
        <c:axId val="9808191"/>
      </c:barChart>
      <c:catAx>
        <c:axId val="53285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Type of household</a:t>
                </a:r>
              </a:p>
            </c:rich>
          </c:tx>
          <c:layout>
            <c:manualLayout>
              <c:xMode val="factor"/>
              <c:yMode val="factor"/>
              <c:x val="0.016"/>
              <c:y val="-0.09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08191"/>
        <c:crosses val="autoZero"/>
        <c:auto val="1"/>
        <c:lblOffset val="0"/>
        <c:noMultiLvlLbl val="0"/>
      </c:catAx>
      <c:valAx>
        <c:axId val="9808191"/>
        <c:scaling>
          <c:orientation val="minMax"/>
          <c:max val="3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3285582"/>
        <c:crossesAt val="1"/>
        <c:crossBetween val="between"/>
        <c:dispUnits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5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TAYplan </a:t>
            </a:r>
          </a:p>
        </c:rich>
      </c:tx>
      <c:layout>
        <c:manualLayout>
          <c:xMode val="factor"/>
          <c:yMode val="factor"/>
          <c:x val="0.030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05475"/>
          <c:w val="0.9317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1 adult</c:v>
              </c:pt>
              <c:pt idx="1">
                <c:v>2 adults</c:v>
              </c:pt>
              <c:pt idx="2">
                <c:v>1 adult with children</c:v>
              </c:pt>
              <c:pt idx="3">
                <c:v>2+ adults with children</c:v>
              </c:pt>
              <c:pt idx="4">
                <c:v>3+ adults</c:v>
              </c:pt>
            </c:strLit>
          </c:cat>
          <c:val>
            <c:numLit>
              <c:ptCount val="5"/>
              <c:pt idx="0">
                <c:v>74838.351989</c:v>
              </c:pt>
              <c:pt idx="1">
                <c:v>68531.546335</c:v>
              </c:pt>
              <c:pt idx="2">
                <c:v>13239.6625506</c:v>
              </c:pt>
              <c:pt idx="3">
                <c:v>38602.083377</c:v>
              </c:pt>
              <c:pt idx="4">
                <c:v>16921.341285</c:v>
              </c:pt>
            </c:numLit>
          </c:val>
        </c:ser>
        <c:ser>
          <c:idx val="1"/>
          <c:order val="1"/>
          <c:tx>
            <c:v>2031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1 adult</c:v>
              </c:pt>
              <c:pt idx="1">
                <c:v>2 adults</c:v>
              </c:pt>
              <c:pt idx="2">
                <c:v>1 adult with children</c:v>
              </c:pt>
              <c:pt idx="3">
                <c:v>2+ adults with children</c:v>
              </c:pt>
              <c:pt idx="4">
                <c:v>3+ adults</c:v>
              </c:pt>
            </c:strLit>
          </c:cat>
          <c:val>
            <c:numLit>
              <c:ptCount val="5"/>
              <c:pt idx="0">
                <c:v>107014.165494</c:v>
              </c:pt>
              <c:pt idx="1">
                <c:v>83771.480116</c:v>
              </c:pt>
              <c:pt idx="2">
                <c:v>18748.9382025</c:v>
              </c:pt>
              <c:pt idx="3">
                <c:v>27227.337487</c:v>
              </c:pt>
              <c:pt idx="4">
                <c:v>13453.934912</c:v>
              </c:pt>
            </c:numLit>
          </c:val>
        </c:ser>
        <c:axId val="21164856"/>
        <c:axId val="56265977"/>
      </c:barChart>
      <c:catAx>
        <c:axId val="21164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Type of household</a:t>
                </a:r>
              </a:p>
            </c:rich>
          </c:tx>
          <c:layout>
            <c:manualLayout>
              <c:xMode val="factor"/>
              <c:yMode val="factor"/>
              <c:x val="0.013"/>
              <c:y val="-0.09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265977"/>
        <c:crosses val="autoZero"/>
        <c:auto val="1"/>
        <c:lblOffset val="0"/>
        <c:noMultiLvlLbl val="0"/>
      </c:catAx>
      <c:valAx>
        <c:axId val="56265977"/>
        <c:scaling>
          <c:orientation val="minMax"/>
          <c:max val="1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Number of households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1164856"/>
        <c:crossesAt val="1"/>
        <c:crossBetween val="between"/>
        <c:dispUnits/>
        <c:majorUnit val="50000"/>
        <c:min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13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209550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9600" y="400050"/>
        <a:ext cx="31146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2</xdr:row>
      <xdr:rowOff>0</xdr:rowOff>
    </xdr:from>
    <xdr:to>
      <xdr:col>12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3800475" y="400050"/>
        <a:ext cx="32004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6</xdr:col>
      <xdr:colOff>209550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609600" y="2933700"/>
        <a:ext cx="311467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285750</xdr:colOff>
      <xdr:row>18</xdr:row>
      <xdr:rowOff>0</xdr:rowOff>
    </xdr:from>
    <xdr:to>
      <xdr:col>12</xdr:col>
      <xdr:colOff>0</xdr:colOff>
      <xdr:row>32</xdr:row>
      <xdr:rowOff>152400</xdr:rowOff>
    </xdr:to>
    <xdr:graphicFrame>
      <xdr:nvGraphicFramePr>
        <xdr:cNvPr id="4" name="Chart 4"/>
        <xdr:cNvGraphicFramePr/>
      </xdr:nvGraphicFramePr>
      <xdr:xfrm>
        <a:off x="3800475" y="2933700"/>
        <a:ext cx="320040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B1:F42"/>
  <sheetViews>
    <sheetView tabSelected="1" workbookViewId="0" topLeftCell="B1">
      <selection activeCell="N5" sqref="N5"/>
    </sheetView>
  </sheetViews>
  <sheetFormatPr defaultColWidth="9.140625" defaultRowHeight="12.75"/>
  <cols>
    <col min="1" max="1" width="9.140625" style="1" customWidth="1"/>
    <col min="2" max="16384" width="8.7109375" style="1" customWidth="1"/>
  </cols>
  <sheetData>
    <row r="1" ht="15.75">
      <c r="B1" s="6" t="s">
        <v>10</v>
      </c>
    </row>
    <row r="2" ht="15.75">
      <c r="B2" s="6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8.25" customHeight="1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>
      <c r="F42" s="2"/>
    </row>
    <row r="43" ht="12.75"/>
  </sheetData>
  <printOptions/>
  <pageMargins left="0.75" right="0.75" top="1" bottom="1" header="0.5" footer="0.5"/>
  <pageSetup horizontalDpi="600" verticalDpi="600" orientation="landscape" paperSize="9" scale="10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2:G44"/>
  <sheetViews>
    <sheetView workbookViewId="0" topLeftCell="A1">
      <selection activeCell="H33" sqref="H33"/>
    </sheetView>
  </sheetViews>
  <sheetFormatPr defaultColWidth="9.140625" defaultRowHeight="12.75"/>
  <cols>
    <col min="2" max="2" width="19.8515625" style="0" bestFit="1" customWidth="1"/>
    <col min="3" max="3" width="9.57421875" style="0" bestFit="1" customWidth="1"/>
  </cols>
  <sheetData>
    <row r="2" ht="12.75">
      <c r="A2" t="s">
        <v>0</v>
      </c>
    </row>
    <row r="3" ht="12.75">
      <c r="B3" t="s">
        <v>1</v>
      </c>
    </row>
    <row r="4" spans="3:4" ht="12.75">
      <c r="C4">
        <v>2006</v>
      </c>
      <c r="D4">
        <v>2031</v>
      </c>
    </row>
    <row r="5" spans="2:4" ht="12.75">
      <c r="B5" t="s">
        <v>2</v>
      </c>
      <c r="C5" s="3">
        <v>290698.41755</v>
      </c>
      <c r="D5" s="3">
        <v>425661.55388</v>
      </c>
    </row>
    <row r="6" spans="2:4" ht="12.75">
      <c r="B6" t="s">
        <v>3</v>
      </c>
      <c r="C6" s="3">
        <v>208276.45857</v>
      </c>
      <c r="D6" s="3">
        <v>239679.7205</v>
      </c>
    </row>
    <row r="7" spans="2:4" ht="12.75">
      <c r="B7" t="s">
        <v>4</v>
      </c>
      <c r="C7" s="3">
        <v>65044.979629</v>
      </c>
      <c r="D7" s="3">
        <v>89792.348219</v>
      </c>
    </row>
    <row r="8" spans="2:4" ht="12.75">
      <c r="B8" t="s">
        <v>5</v>
      </c>
      <c r="C8" s="3">
        <v>150383.92909</v>
      </c>
      <c r="D8" s="3">
        <v>94405.387476</v>
      </c>
    </row>
    <row r="9" spans="2:4" ht="12.75">
      <c r="B9" t="s">
        <v>6</v>
      </c>
      <c r="C9" s="3">
        <v>71032.159901</v>
      </c>
      <c r="D9" s="3">
        <v>47324.857354</v>
      </c>
    </row>
    <row r="10" spans="3:7" ht="12.75">
      <c r="C10" s="3">
        <f>SUM(C5:C9)</f>
        <v>785435.94474</v>
      </c>
      <c r="D10" s="3">
        <f>SUM(D5:D9)</f>
        <v>896863.8674290001</v>
      </c>
      <c r="F10" s="4"/>
      <c r="G10" s="4"/>
    </row>
    <row r="11" spans="6:7" ht="12.75">
      <c r="F11" s="5"/>
      <c r="G11" s="5"/>
    </row>
    <row r="13" ht="12.75">
      <c r="A13" t="s">
        <v>7</v>
      </c>
    </row>
    <row r="14" ht="12.75">
      <c r="B14" t="s">
        <v>1</v>
      </c>
    </row>
    <row r="15" spans="3:4" ht="12.75">
      <c r="C15">
        <v>2006</v>
      </c>
      <c r="D15">
        <v>2031</v>
      </c>
    </row>
    <row r="16" spans="2:4" ht="12.75">
      <c r="B16" t="s">
        <v>2</v>
      </c>
      <c r="C16" s="3">
        <v>69972.065296</v>
      </c>
      <c r="D16" s="3">
        <v>101963.298345</v>
      </c>
    </row>
    <row r="17" spans="2:4" ht="12.75">
      <c r="B17" t="s">
        <v>3</v>
      </c>
      <c r="C17" s="3">
        <v>61716.628791</v>
      </c>
      <c r="D17" s="3">
        <v>82723.005079</v>
      </c>
    </row>
    <row r="18" spans="2:4" ht="12.75">
      <c r="B18" t="s">
        <v>4</v>
      </c>
      <c r="C18" s="3">
        <v>11217.1788586</v>
      </c>
      <c r="D18" s="3">
        <v>14372.08813</v>
      </c>
    </row>
    <row r="19" spans="2:4" ht="12.75">
      <c r="B19" t="s">
        <v>5</v>
      </c>
      <c r="C19" s="3">
        <v>38993.115683</v>
      </c>
      <c r="D19" s="3">
        <v>26126.173101</v>
      </c>
    </row>
    <row r="20" spans="2:4" ht="12.75">
      <c r="B20" t="s">
        <v>6</v>
      </c>
      <c r="C20" s="3">
        <v>16123.839366</v>
      </c>
      <c r="D20" s="3">
        <v>10465.297561</v>
      </c>
    </row>
    <row r="21" spans="3:7" ht="12.75">
      <c r="C21" s="3">
        <f>SUM(C16:C20)</f>
        <v>198022.82799460003</v>
      </c>
      <c r="D21" s="3">
        <f>SUM(D16:D20)</f>
        <v>235649.86221599998</v>
      </c>
      <c r="F21" s="4"/>
      <c r="G21" s="4"/>
    </row>
    <row r="22" spans="6:7" ht="12.75">
      <c r="F22" s="5"/>
      <c r="G22" s="5"/>
    </row>
    <row r="24" ht="12.75">
      <c r="A24" t="s">
        <v>8</v>
      </c>
    </row>
    <row r="25" ht="12.75">
      <c r="B25" t="s">
        <v>1</v>
      </c>
    </row>
    <row r="26" spans="3:4" ht="12.75">
      <c r="C26">
        <v>2006</v>
      </c>
      <c r="D26">
        <v>2031</v>
      </c>
    </row>
    <row r="27" spans="2:4" ht="12.75">
      <c r="B27" t="s">
        <v>2</v>
      </c>
      <c r="C27" s="3">
        <v>188001.26473</v>
      </c>
      <c r="D27" s="3">
        <v>298778.30474</v>
      </c>
    </row>
    <row r="28" spans="2:4" ht="12.75">
      <c r="B28" t="s">
        <v>3</v>
      </c>
      <c r="C28" s="3">
        <v>163891.15258</v>
      </c>
      <c r="D28" s="3">
        <v>216299.95102</v>
      </c>
    </row>
    <row r="29" spans="2:4" ht="12.75">
      <c r="B29" t="s">
        <v>4</v>
      </c>
      <c r="C29" s="3">
        <v>34246.44616</v>
      </c>
      <c r="D29" s="3">
        <v>56204.082618</v>
      </c>
    </row>
    <row r="30" spans="2:4" ht="12.75">
      <c r="B30" t="s">
        <v>5</v>
      </c>
      <c r="C30" s="3">
        <v>100953.81274</v>
      </c>
      <c r="D30" s="3">
        <v>82080.124853</v>
      </c>
    </row>
    <row r="31" spans="2:4" ht="12.75">
      <c r="B31" t="s">
        <v>6</v>
      </c>
      <c r="C31" s="3">
        <v>45189.344455</v>
      </c>
      <c r="D31" s="3">
        <v>40633.579331</v>
      </c>
    </row>
    <row r="32" spans="3:7" ht="12.75">
      <c r="C32" s="3">
        <f>SUM(C27:C31)</f>
        <v>532282.020665</v>
      </c>
      <c r="D32" s="3">
        <f>SUM(D27:D31)</f>
        <v>693996.042562</v>
      </c>
      <c r="F32" s="4"/>
      <c r="G32" s="4"/>
    </row>
    <row r="33" spans="6:7" ht="12.75">
      <c r="F33" s="5"/>
      <c r="G33" s="5"/>
    </row>
    <row r="35" ht="12.75">
      <c r="A35" t="s">
        <v>9</v>
      </c>
    </row>
    <row r="36" ht="12.75">
      <c r="B36" t="s">
        <v>1</v>
      </c>
    </row>
    <row r="37" spans="3:4" ht="12.75">
      <c r="C37">
        <v>2006</v>
      </c>
      <c r="D37">
        <v>2031</v>
      </c>
    </row>
    <row r="38" spans="2:4" ht="12.75">
      <c r="B38" t="s">
        <v>2</v>
      </c>
      <c r="C38" s="3">
        <v>74838.351989</v>
      </c>
      <c r="D38" s="3">
        <v>107014.165494</v>
      </c>
    </row>
    <row r="39" spans="2:4" ht="12.75">
      <c r="B39" t="s">
        <v>3</v>
      </c>
      <c r="C39" s="3">
        <v>68531.546335</v>
      </c>
      <c r="D39" s="3">
        <v>83771.480116</v>
      </c>
    </row>
    <row r="40" spans="2:4" ht="12.75">
      <c r="B40" t="s">
        <v>4</v>
      </c>
      <c r="C40" s="3">
        <v>13239.6625506</v>
      </c>
      <c r="D40" s="3">
        <v>18748.9382025</v>
      </c>
    </row>
    <row r="41" spans="2:4" ht="12.75">
      <c r="B41" t="s">
        <v>5</v>
      </c>
      <c r="C41" s="3">
        <v>38602.083377</v>
      </c>
      <c r="D41" s="3">
        <v>27227.337487</v>
      </c>
    </row>
    <row r="42" spans="2:4" ht="12.75">
      <c r="B42" t="s">
        <v>6</v>
      </c>
      <c r="C42" s="3">
        <v>16921.341285</v>
      </c>
      <c r="D42" s="3">
        <v>13453.934912</v>
      </c>
    </row>
    <row r="43" spans="3:7" ht="12.75">
      <c r="C43" s="3">
        <f>SUM(C38:C42)</f>
        <v>212132.98553660003</v>
      </c>
      <c r="D43" s="3">
        <f>SUM(D38:D42)</f>
        <v>250215.8562115</v>
      </c>
      <c r="F43" s="4"/>
      <c r="G43" s="4"/>
    </row>
    <row r="44" spans="6:7" ht="12.75">
      <c r="F44" s="5"/>
      <c r="G44" s="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u207759</dc:creator>
  <cp:keywords/>
  <dc:description/>
  <cp:lastModifiedBy>Daniel Hall</cp:lastModifiedBy>
  <dcterms:created xsi:type="dcterms:W3CDTF">2009-11-11T13:46:14Z</dcterms:created>
  <dcterms:modified xsi:type="dcterms:W3CDTF">2009-11-18T14:19:52Z</dcterms:modified>
  <cp:category/>
  <cp:version/>
  <cp:contentType/>
  <cp:contentStatus/>
</cp:coreProperties>
</file>