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190" yWindow="885" windowWidth="14430" windowHeight="12030" tabRatio="925" firstSheet="2" activeTab="2"/>
  </bookViews>
  <sheets>
    <sheet name="Contents Text" sheetId="146" state="hidden" r:id="rId1"/>
    <sheet name="Metadata Text" sheetId="147" state="hidden" r:id="rId2"/>
    <sheet name="Fig 17" sheetId="170" r:id="rId3"/>
    <sheet name="Fig 17 data" sheetId="118" r:id="rId4"/>
  </sheets>
  <definedNames>
    <definedName name="agestruct_ca_Scot_y1">#REF!</definedName>
    <definedName name="agestruct_ca_Scot_y25">#REF!</definedName>
    <definedName name="agestruct_hb_Scot_y1">#REF!</definedName>
    <definedName name="agestruct_hb_Scot_y25">#REF!</definedName>
    <definedName name="CONTENTS">'Contents Text'!$B$4:$B$27</definedName>
    <definedName name="METADATA">'Metadata Text'!$B$2:$B$7</definedName>
    <definedName name="mig_prev5yr">#REF!</definedName>
    <definedName name="npest">#REF!</definedName>
    <definedName name="pc_agestruct_np_2">#REF!</definedName>
    <definedName name="pc_agestruct_sdp_2">#REF!</definedName>
    <definedName name="pctot_children_ca_Scot">#REF!</definedName>
    <definedName name="pctot_children_ca_Scotonly">#REF!</definedName>
    <definedName name="pctot_children_hb_Scot">#REF!</definedName>
    <definedName name="pctot_children_hb_Scotonly">#REF!</definedName>
    <definedName name="pctot_pens_ca_Scot">#REF!</definedName>
    <definedName name="pctot_pens_ca_Scotonly">#REF!</definedName>
    <definedName name="pctot_pens_hb_Scot">#REF!</definedName>
    <definedName name="pctot_pens_hb_Scotonly">#REF!</definedName>
    <definedName name="pctot_plus75_ca_Scot">#REF!</definedName>
    <definedName name="pctot_plus75_ca_Scotonly">#REF!</definedName>
    <definedName name="pctot_plus75_hb_Scot">#REF!</definedName>
    <definedName name="pctot_plus75_hb_Scotonly">#REF!</definedName>
    <definedName name="pctot_totpop_ca_Scot">#REF!</definedName>
    <definedName name="pctot_totpop_ca_Scotonly">#REF!</definedName>
    <definedName name="pctot_totpop_hb_Scot">#REF!</definedName>
    <definedName name="pctot_totpop_hb_Scotonly">#REF!</definedName>
    <definedName name="pctot_work_ca_Scot">#REF!</definedName>
    <definedName name="pctot_work_ca_Scotonly">#REF!</definedName>
    <definedName name="pctot_work_hb_Scot">#REF!</definedName>
    <definedName name="pctot_work_hb_Scotonly">#REF!</definedName>
    <definedName name="sdpest">#REF!</definedName>
    <definedName name="TEXT">'Metadata Text'!$B$9:$B$17</definedName>
    <definedName name="totpop_ca_compproj_pc">#REF!</definedName>
    <definedName name="totpop_ca_compproj_pc_Scotonly">#REF!</definedName>
    <definedName name="totpop_hb_compproj_pc">#REF!</definedName>
    <definedName name="totpop_hb_compproj_pc_Scotonly">#REF!</definedName>
    <definedName name="totpop_np_compproj_pc1">#REF!</definedName>
    <definedName name="totpop_np_PPHMLM_1">#REF!</definedName>
    <definedName name="totpop_np_PPHMLM_2">#REF!</definedName>
    <definedName name="totpop_np_t">#REF!</definedName>
    <definedName name="totpop_prev50yr">#REF!</definedName>
    <definedName name="totpop_Scot_allvars">#REF!</definedName>
    <definedName name="totpop_Scot_t1">#REF!</definedName>
    <definedName name="totpop_sdp_compproj_pc1">'Fig 17 data'!$A$3:$E$7</definedName>
    <definedName name="totpop_sdp_PPHMLM_1">#REF!</definedName>
    <definedName name="totpop_sdp_PPHMLM_2">#REF!</definedName>
    <definedName name="totpop_sdp_PPHMLM_3">#REF!</definedName>
    <definedName name="totpop_sdp_PPHMLM_4">#REF!</definedName>
    <definedName name="totpop_sdp_t">#REF!</definedName>
  </definedNames>
  <calcPr calcId="145621"/>
</workbook>
</file>

<file path=xl/calcChain.xml><?xml version="1.0" encoding="utf-8"?>
<calcChain xmlns="http://schemas.openxmlformats.org/spreadsheetml/2006/main">
  <c r="B19" i="147" l="1"/>
  <c r="A20" i="170" l="1"/>
  <c r="B18" i="147" l="1"/>
</calcChain>
</file>

<file path=xl/sharedStrings.xml><?xml version="1.0" encoding="utf-8"?>
<sst xmlns="http://schemas.openxmlformats.org/spreadsheetml/2006/main" count="98" uniqueCount="90">
  <si>
    <t>Figures</t>
  </si>
  <si>
    <t>Contents</t>
  </si>
  <si>
    <t>Area</t>
  </si>
  <si>
    <t xml:space="preserve">Back to contents page </t>
  </si>
  <si>
    <t>Figure 12</t>
  </si>
  <si>
    <t>Metadata</t>
  </si>
  <si>
    <t>Metadata associated with the projected population data in these figures</t>
  </si>
  <si>
    <t>General Details</t>
  </si>
  <si>
    <t>Dataset Title:</t>
  </si>
  <si>
    <t>Time Period of Dataset:</t>
  </si>
  <si>
    <t>Geographic Coverage:</t>
  </si>
  <si>
    <t>Note</t>
  </si>
  <si>
    <t>Population Projections for Scottish Areas (2014-based)</t>
  </si>
  <si>
    <t>Figure 13</t>
  </si>
  <si>
    <t>Figure 14</t>
  </si>
  <si>
    <t>Figure 15</t>
  </si>
  <si>
    <t>Figure 16</t>
  </si>
  <si>
    <t>Figure 17</t>
  </si>
  <si>
    <t>Figure 18</t>
  </si>
  <si>
    <t>Figure 19</t>
  </si>
  <si>
    <t>SESplan</t>
  </si>
  <si>
    <t>TAYplan</t>
  </si>
  <si>
    <t xml:space="preserve">Figure 3 </t>
  </si>
  <si>
    <t>Figure 4a&amp;b</t>
  </si>
  <si>
    <t>Clydeplan</t>
  </si>
  <si>
    <t>Figure 6</t>
  </si>
  <si>
    <t>Figure 20</t>
  </si>
  <si>
    <t>Figure 21</t>
  </si>
  <si>
    <t>text</t>
  </si>
  <si>
    <t>© Crown Copyright 2016</t>
  </si>
  <si>
    <t>Commentary:</t>
  </si>
  <si>
    <t>Title</t>
  </si>
  <si>
    <t>Percentage change</t>
  </si>
  <si>
    <t>Important notes</t>
  </si>
  <si>
    <t>Base year</t>
  </si>
  <si>
    <t>End year</t>
  </si>
  <si>
    <t>Note on Fig. 3 data</t>
  </si>
  <si>
    <t>Health boards</t>
  </si>
  <si>
    <t>Pension act detail</t>
  </si>
  <si>
    <t>Note on Fig A1</t>
  </si>
  <si>
    <t>Label Figure A1</t>
  </si>
  <si>
    <t>Base year +1</t>
  </si>
  <si>
    <t>Figure 8</t>
  </si>
  <si>
    <t>Figure 9</t>
  </si>
  <si>
    <t>Figure 10</t>
  </si>
  <si>
    <t>Figure 11</t>
  </si>
  <si>
    <t>Percentage difference between projected 2037 population using 2012-based and 2014-based projections, by council area</t>
  </si>
  <si>
    <t>Percentage difference between projected 2037 population using 2012-based and 2014-based projections, by NHS Board area</t>
  </si>
  <si>
    <t>Percentage difference between projected 2037 population using 2012-based and 2014-based projections, by Strategic Development Plan area</t>
  </si>
  <si>
    <t>Percentage difference between projected 2037 population using 2012-based and 2014-based projections, by National Park area</t>
  </si>
  <si>
    <t>These figures are published in the Population Projections for Scottish areas (2014-based) publication.</t>
  </si>
  <si>
    <t>2014-based Sub-National Population Projections Scotland, Figures</t>
  </si>
  <si>
    <t>Mid-2014 to mid-2039</t>
  </si>
  <si>
    <t>Commentary and the assumptions used for the projections can be found within the Population Projections Scotland (2014-based) publication, also available within the Sub-National Population Projections section of the NRS website.</t>
  </si>
  <si>
    <t>Figures up to and including 2014 are mid-year population estimates (actual). Figures after this date are 2014-based mid-year projections (projected).</t>
  </si>
  <si>
    <t>April 2014 Health Board areas.</t>
  </si>
  <si>
    <t>Figures are per 1,000 population in 2014</t>
  </si>
  <si>
    <t>2014</t>
  </si>
  <si>
    <t>2039</t>
  </si>
  <si>
    <t>2012-based</t>
  </si>
  <si>
    <t>2014-based</t>
  </si>
  <si>
    <t>Aberdeen City and Shire</t>
  </si>
  <si>
    <t>Figure 7</t>
  </si>
  <si>
    <t>Figure 5a&amp;b</t>
  </si>
  <si>
    <t>Previous projection</t>
  </si>
  <si>
    <t>Estimated population of Scotland, actual and projected (2014-based), 1964 to 2039</t>
  </si>
  <si>
    <t>Projected percentage change in population, by council area, 2014 to 2039</t>
  </si>
  <si>
    <t>Projected percentage change in population, by NHS Board area, 2014 to 2039</t>
  </si>
  <si>
    <t>Projected percentage change in population by age structure, council area, 2014 to 2039</t>
  </si>
  <si>
    <t>Projected percentage change in population aged 75 and over, by council area, 2014 to 2039</t>
  </si>
  <si>
    <t>Projected percentage change in population by age structure, NHS Board area, 2014 to 2039</t>
  </si>
  <si>
    <t>Age structure of council areas in 2014 and 2039: children (aged 0 to 15), working age, and pensionable age and over (percentage)</t>
  </si>
  <si>
    <t>Age structure of NHS Board areas in 2014 and 2039: children (aged 0 to 15), working age, and pensionable age and over (percentage)</t>
  </si>
  <si>
    <t>Variant population projections, Scotland, 2014 to 2039</t>
  </si>
  <si>
    <t>Estimated population of Strategic Development Plan areas, actual and projected (2014-based), 2002 to 2039</t>
  </si>
  <si>
    <t>Projected percentage change in population, by age structure, in Strategic Development Plan areas, 2014 to 2039</t>
  </si>
  <si>
    <t>Projected population of the Strategic Development Plan areas under the principal and migration variants, 2014 to 2039</t>
  </si>
  <si>
    <t>Estimated population of National Park areas, actual and projected (2014-based), 2002 to 2039</t>
  </si>
  <si>
    <t>Projected population of National Park areas under the principal and migration variants, 2014 to 2039</t>
  </si>
  <si>
    <t>Scotland, council areas, NHS Board areas (April 2014 boundaries), Strategic Development Plan areas and National Park areas</t>
  </si>
  <si>
    <t>Net migration (2009 to 2014) per 1,000 population in 2014</t>
  </si>
  <si>
    <t>S11000001</t>
  </si>
  <si>
    <t>S11000004</t>
  </si>
  <si>
    <t>S11000003</t>
  </si>
  <si>
    <t>S11000005</t>
  </si>
  <si>
    <t>Projected percentage change in population, by age structure, National Park areas, 2014 to 2039</t>
  </si>
  <si>
    <t>Code</t>
  </si>
  <si>
    <t>Estimates based on State Pension Age. As set out in the 2014 Pensions Act, between 2014 and 2018, the state pension age will rise from 62 to 65 for women. Then between 2019 and 2020, it will rise from 65 years to 66 years for both men and women.</t>
  </si>
  <si>
    <t>A further rise in state pension age to 67 will take place between 2026 and 2028. Between 2044 and 2046, state pension age will increase from 67 to 68. The UK Government plan to review state pension age every five years in line with life expectancy and other factors.</t>
  </si>
  <si>
    <t>Figure 17: Percentage difference between projected 2037 population using 2012-based and 2014-based projections, by Strategic Development Plan area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</si>
</sst>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font>
      <sz val="10"/>
      <name val="Arial"/>
    </font>
    <font>
      <sz val="10"/>
      <name val="Arial"/>
      <family val="2"/>
    </font>
    <font>
      <sz val="10"/>
      <name val="Arial"/>
      <family val="2"/>
    </font>
    <font>
      <sz val="10"/>
      <name val="Arial"/>
      <family val="2"/>
    </font>
    <font>
      <sz val="10"/>
      <name val="Arial"/>
      <family val="2"/>
    </font>
    <font>
      <sz val="10"/>
      <name val="Arial"/>
      <family val="2"/>
    </font>
    <font>
      <b/>
      <sz val="10"/>
      <name val="Arial"/>
      <family val="2"/>
    </font>
    <font>
      <sz val="10"/>
      <name val="Arial"/>
      <family val="2"/>
    </font>
    <font>
      <b/>
      <sz val="12"/>
      <name val="Arial"/>
      <family val="2"/>
    </font>
    <font>
      <sz val="12"/>
      <name val="Arial"/>
      <family val="2"/>
    </font>
    <font>
      <sz val="8"/>
      <name val="Arial"/>
      <family val="2"/>
    </font>
    <font>
      <u/>
      <sz val="10"/>
      <color indexed="12"/>
      <name val="Arial"/>
      <family val="2"/>
    </font>
    <font>
      <sz val="10"/>
      <name val="Arial"/>
      <family val="2"/>
    </font>
    <font>
      <u/>
      <sz val="10"/>
      <color indexed="12"/>
      <name val="Arial"/>
      <family val="2"/>
    </font>
    <font>
      <b/>
      <sz val="10"/>
      <name val="Arial"/>
      <family val="2"/>
    </font>
    <font>
      <b/>
      <sz val="8"/>
      <name val="Arial"/>
      <family val="2"/>
    </font>
    <font>
      <sz val="10"/>
      <color rgb="FFFF0000"/>
      <name val="Arial"/>
      <family val="2"/>
    </font>
    <font>
      <u/>
      <sz val="10"/>
      <color indexed="12"/>
      <name val="MS Sans Serif"/>
      <family val="2"/>
    </font>
    <font>
      <sz val="10"/>
      <color indexed="17"/>
      <name val="Arial"/>
      <family val="2"/>
    </font>
    <font>
      <b/>
      <sz val="10"/>
      <color indexed="17"/>
      <name val="Arial"/>
      <family val="2"/>
    </font>
    <font>
      <sz val="10"/>
      <color theme="0"/>
      <name val="Arial"/>
      <family val="2"/>
    </font>
    <font>
      <sz val="8"/>
      <color rgb="FF000000"/>
      <name val="Arial"/>
      <family val="2"/>
    </font>
    <font>
      <b/>
      <sz val="12"/>
      <color theme="0"/>
      <name val="Arial"/>
      <family val="2"/>
    </font>
    <font>
      <u/>
      <sz val="10"/>
      <color theme="0"/>
      <name val="Arial"/>
      <family val="2"/>
    </font>
    <font>
      <sz val="12"/>
      <color theme="0"/>
      <name val="Arial"/>
      <family val="2"/>
    </font>
    <font>
      <b/>
      <sz val="10"/>
      <color theme="0"/>
      <name val="Arial"/>
      <family val="2"/>
    </font>
    <font>
      <sz val="8"/>
      <color rgb="FFFF0000"/>
      <name val="Arial"/>
      <family val="2"/>
    </font>
    <font>
      <b/>
      <sz val="11"/>
      <name val="Arial"/>
      <family val="2"/>
    </font>
    <font>
      <sz val="11"/>
      <name val="Arial"/>
      <family val="2"/>
    </font>
    <font>
      <b/>
      <sz val="12"/>
      <color rgb="FFFF0000"/>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7">
    <xf numFmtId="0" fontId="0" fillId="0" borderId="0"/>
    <xf numFmtId="0" fontId="11" fillId="0" borderId="0" applyNumberFormat="0" applyFill="0" applyBorder="0" applyAlignment="0" applyProtection="0">
      <alignment vertical="top"/>
      <protection locked="0"/>
    </xf>
    <xf numFmtId="0" fontId="7" fillId="0" borderId="0"/>
    <xf numFmtId="3" fontId="7" fillId="0" borderId="0"/>
    <xf numFmtId="0" fontId="5" fillId="0" borderId="0"/>
    <xf numFmtId="0" fontId="17" fillId="0" borderId="0" applyNumberFormat="0" applyFill="0" applyBorder="0" applyAlignment="0" applyProtection="0"/>
    <xf numFmtId="0" fontId="5" fillId="0" borderId="0"/>
  </cellStyleXfs>
  <cellXfs count="71">
    <xf numFmtId="0" fontId="0" fillId="0" borderId="0" xfId="0"/>
    <xf numFmtId="0" fontId="8" fillId="2" borderId="0" xfId="0" applyFont="1" applyFill="1" applyAlignment="1"/>
    <xf numFmtId="0" fontId="13" fillId="2" borderId="0" xfId="1" applyFont="1" applyFill="1" applyAlignment="1" applyProtection="1"/>
    <xf numFmtId="0" fontId="15" fillId="2" borderId="0" xfId="0" applyFont="1" applyFill="1"/>
    <xf numFmtId="0" fontId="11" fillId="2" borderId="0" xfId="1" applyFont="1" applyFill="1" applyAlignment="1" applyProtection="1"/>
    <xf numFmtId="0" fontId="10" fillId="2" borderId="0" xfId="0" applyFont="1" applyFill="1" applyAlignment="1">
      <alignment vertical="top"/>
    </xf>
    <xf numFmtId="0" fontId="0" fillId="2" borderId="0" xfId="0" applyFill="1"/>
    <xf numFmtId="0" fontId="0" fillId="2" borderId="0" xfId="0" applyFill="1" applyAlignment="1"/>
    <xf numFmtId="0" fontId="12" fillId="2" borderId="0" xfId="0" applyFont="1" applyFill="1" applyAlignment="1">
      <alignment vertical="center"/>
    </xf>
    <xf numFmtId="0" fontId="5" fillId="2" borderId="0" xfId="0" applyFont="1" applyFill="1" applyAlignment="1">
      <alignment vertical="center"/>
    </xf>
    <xf numFmtId="0" fontId="8" fillId="2" borderId="0" xfId="0" applyFont="1" applyFill="1"/>
    <xf numFmtId="0" fontId="6" fillId="2" borderId="1" xfId="0" applyFont="1" applyFill="1" applyBorder="1" applyAlignment="1">
      <alignment horizontal="right" vertical="center" wrapText="1"/>
    </xf>
    <xf numFmtId="0" fontId="5" fillId="2" borderId="0" xfId="4" applyFill="1"/>
    <xf numFmtId="0" fontId="6" fillId="2" borderId="0" xfId="4" applyFont="1" applyFill="1"/>
    <xf numFmtId="0" fontId="5" fillId="2" borderId="0" xfId="4" applyFont="1" applyFill="1" applyBorder="1"/>
    <xf numFmtId="0" fontId="18" fillId="2" borderId="0" xfId="4" applyFont="1" applyFill="1"/>
    <xf numFmtId="0" fontId="19" fillId="2" borderId="0" xfId="4" applyFont="1" applyFill="1"/>
    <xf numFmtId="3" fontId="18" fillId="2" borderId="0" xfId="4" applyNumberFormat="1" applyFont="1" applyFill="1"/>
    <xf numFmtId="0" fontId="14" fillId="2" borderId="0" xfId="0" applyFont="1" applyFill="1" applyAlignment="1">
      <alignment vertical="center"/>
    </xf>
    <xf numFmtId="0" fontId="9" fillId="2" borderId="0" xfId="0" applyFont="1" applyFill="1" applyAlignment="1">
      <alignment vertical="center"/>
    </xf>
    <xf numFmtId="0" fontId="0" fillId="2" borderId="0" xfId="0" applyFill="1" applyAlignment="1">
      <alignment vertical="center"/>
    </xf>
    <xf numFmtId="0" fontId="4" fillId="2" borderId="0" xfId="0" applyFont="1" applyFill="1" applyAlignment="1">
      <alignment vertical="center"/>
    </xf>
    <xf numFmtId="0" fontId="11" fillId="2" borderId="0" xfId="1" applyFont="1" applyFill="1" applyAlignment="1" applyProtection="1">
      <alignment horizontal="left" vertical="center"/>
    </xf>
    <xf numFmtId="0" fontId="10" fillId="2" borderId="0" xfId="0" applyFont="1" applyFill="1" applyAlignment="1"/>
    <xf numFmtId="0" fontId="9" fillId="2" borderId="0" xfId="0" applyFont="1" applyFill="1" applyAlignment="1"/>
    <xf numFmtId="0" fontId="5" fillId="2" borderId="0" xfId="0" applyFont="1" applyFill="1" applyAlignment="1"/>
    <xf numFmtId="0" fontId="12" fillId="2" borderId="0" xfId="0" applyFont="1" applyFill="1" applyAlignment="1"/>
    <xf numFmtId="0" fontId="7" fillId="2" borderId="0" xfId="0" applyFont="1" applyFill="1" applyAlignment="1"/>
    <xf numFmtId="0" fontId="14" fillId="2" borderId="0" xfId="0" applyFont="1" applyFill="1" applyAlignment="1"/>
    <xf numFmtId="0" fontId="16" fillId="2" borderId="0" xfId="0" applyFont="1" applyFill="1" applyAlignment="1"/>
    <xf numFmtId="0" fontId="3" fillId="2" borderId="0" xfId="0" applyFont="1" applyFill="1" applyAlignment="1">
      <alignment vertical="center"/>
    </xf>
    <xf numFmtId="0" fontId="3" fillId="2" borderId="0" xfId="0" applyFont="1" applyFill="1" applyAlignment="1"/>
    <xf numFmtId="0" fontId="3" fillId="2" borderId="0" xfId="1" applyFont="1" applyFill="1" applyAlignment="1" applyProtection="1">
      <alignment horizontal="left" vertical="center"/>
    </xf>
    <xf numFmtId="0" fontId="22" fillId="2" borderId="0" xfId="0" applyFont="1" applyFill="1" applyAlignment="1"/>
    <xf numFmtId="0" fontId="20" fillId="2" borderId="0" xfId="0" applyFont="1" applyFill="1" applyAlignment="1"/>
    <xf numFmtId="0" fontId="23" fillId="2" borderId="0" xfId="1" applyFont="1" applyFill="1" applyAlignment="1" applyProtection="1"/>
    <xf numFmtId="0" fontId="24" fillId="2" borderId="0" xfId="0" applyFont="1" applyFill="1" applyAlignment="1">
      <alignment vertical="center"/>
    </xf>
    <xf numFmtId="0" fontId="7" fillId="2" borderId="0" xfId="0" quotePrefix="1" applyFont="1" applyFill="1" applyAlignment="1"/>
    <xf numFmtId="0" fontId="25" fillId="2" borderId="0" xfId="0" applyFont="1" applyFill="1" applyAlignment="1"/>
    <xf numFmtId="0" fontId="26" fillId="2" borderId="0" xfId="0" applyFont="1" applyFill="1" applyAlignment="1"/>
    <xf numFmtId="0" fontId="10" fillId="2" borderId="0" xfId="0" applyFont="1" applyFill="1" applyAlignment="1">
      <alignment horizontal="right"/>
    </xf>
    <xf numFmtId="49" fontId="10" fillId="2" borderId="0" xfId="0" applyNumberFormat="1" applyFont="1" applyFill="1" applyAlignment="1"/>
    <xf numFmtId="0" fontId="6" fillId="2" borderId="1" xfId="0" applyFont="1" applyFill="1" applyBorder="1" applyAlignment="1">
      <alignment horizontal="right" vertical="center"/>
    </xf>
    <xf numFmtId="0" fontId="6" fillId="2" borderId="0" xfId="4" applyFont="1" applyFill="1" applyBorder="1" applyAlignment="1">
      <alignment horizontal="left" vertical="center"/>
    </xf>
    <xf numFmtId="0" fontId="5" fillId="2" borderId="2" xfId="4" applyFont="1" applyFill="1" applyBorder="1" applyAlignment="1">
      <alignment vertical="center"/>
    </xf>
    <xf numFmtId="0" fontId="5" fillId="2" borderId="0" xfId="4" applyFont="1" applyFill="1" applyBorder="1" applyAlignment="1">
      <alignment vertical="center"/>
    </xf>
    <xf numFmtId="0" fontId="5" fillId="2" borderId="1" xfId="4" applyFont="1" applyFill="1" applyBorder="1" applyAlignment="1">
      <alignment vertical="center"/>
    </xf>
    <xf numFmtId="0" fontId="21" fillId="0" borderId="0" xfId="0" applyFont="1" applyAlignment="1">
      <alignment horizontal="left" readingOrder="1"/>
    </xf>
    <xf numFmtId="0" fontId="10" fillId="2" borderId="0" xfId="0" applyFont="1" applyFill="1" applyAlignment="1">
      <alignment horizontal="left" vertical="center"/>
    </xf>
    <xf numFmtId="3" fontId="3" fillId="2" borderId="0" xfId="4" applyNumberFormat="1" applyFont="1" applyFill="1" applyBorder="1" applyAlignment="1">
      <alignment horizontal="right"/>
    </xf>
    <xf numFmtId="3" fontId="3" fillId="2" borderId="1" xfId="4" applyNumberFormat="1" applyFont="1" applyFill="1" applyBorder="1" applyAlignment="1">
      <alignment horizontal="right"/>
    </xf>
    <xf numFmtId="0" fontId="2" fillId="2" borderId="0" xfId="0" applyFont="1" applyFill="1"/>
    <xf numFmtId="0" fontId="28" fillId="2" borderId="0" xfId="4" applyFont="1" applyFill="1"/>
    <xf numFmtId="0" fontId="28" fillId="2" borderId="0" xfId="0" applyFont="1" applyFill="1"/>
    <xf numFmtId="0" fontId="0" fillId="2" borderId="0" xfId="0" applyFill="1" applyAlignment="1">
      <alignment vertical="top" wrapText="1"/>
    </xf>
    <xf numFmtId="0" fontId="29" fillId="2" borderId="0" xfId="0" applyFont="1" applyFill="1"/>
    <xf numFmtId="0" fontId="28" fillId="2" borderId="0" xfId="0" applyFont="1" applyFill="1" applyAlignment="1">
      <alignment vertical="top" wrapText="1"/>
    </xf>
    <xf numFmtId="0" fontId="27" fillId="2" borderId="0" xfId="0" applyFont="1" applyFill="1" applyBorder="1" applyAlignment="1">
      <alignment horizontal="left"/>
    </xf>
    <xf numFmtId="164" fontId="3" fillId="2" borderId="0" xfId="4" applyNumberFormat="1" applyFont="1" applyFill="1" applyBorder="1" applyAlignment="1">
      <alignment horizontal="right"/>
    </xf>
    <xf numFmtId="164" fontId="3" fillId="2" borderId="1" xfId="4" applyNumberFormat="1" applyFont="1" applyFill="1" applyBorder="1" applyAlignment="1">
      <alignment horizontal="right"/>
    </xf>
    <xf numFmtId="49" fontId="10" fillId="2" borderId="0" xfId="0" applyNumberFormat="1" applyFont="1" applyFill="1" applyAlignment="1">
      <alignment horizontal="left" vertical="top"/>
    </xf>
    <xf numFmtId="0" fontId="6" fillId="2" borderId="1" xfId="4" applyFont="1" applyFill="1" applyBorder="1" applyAlignment="1">
      <alignment horizontal="left" vertical="center"/>
    </xf>
    <xf numFmtId="0" fontId="1" fillId="2" borderId="0" xfId="0" applyFont="1" applyFill="1" applyAlignment="1">
      <alignment vertical="center"/>
    </xf>
    <xf numFmtId="0" fontId="8" fillId="2" borderId="0" xfId="0" applyFont="1" applyFill="1" applyAlignment="1"/>
    <xf numFmtId="0" fontId="8" fillId="2" borderId="0" xfId="4" applyFont="1" applyFill="1" applyAlignment="1">
      <alignment wrapText="1"/>
    </xf>
    <xf numFmtId="0" fontId="10" fillId="2" borderId="0" xfId="4" applyFont="1" applyFill="1" applyBorder="1" applyAlignment="1"/>
    <xf numFmtId="0" fontId="10" fillId="2" borderId="0" xfId="0" applyFont="1" applyFill="1"/>
    <xf numFmtId="0" fontId="10" fillId="2" borderId="0" xfId="0" applyFont="1" applyFill="1" applyAlignment="1">
      <alignment horizontal="left" vertical="top" wrapText="1"/>
    </xf>
    <xf numFmtId="0" fontId="8" fillId="2" borderId="0" xfId="0" applyFont="1" applyFill="1" applyAlignment="1"/>
    <xf numFmtId="0" fontId="8" fillId="2" borderId="0" xfId="4" applyFont="1" applyFill="1" applyAlignment="1">
      <alignment wrapText="1"/>
    </xf>
    <xf numFmtId="0" fontId="28" fillId="2" borderId="0" xfId="0" applyFont="1" applyFill="1" applyAlignment="1">
      <alignment horizontal="left" vertical="top" wrapText="1"/>
    </xf>
  </cellXfs>
  <cellStyles count="7">
    <cellStyle name="Hyperlink" xfId="1" builtinId="8"/>
    <cellStyle name="Hyperlink 2" xfId="5"/>
    <cellStyle name="Normal" xfId="0" builtinId="0"/>
    <cellStyle name="Normal 2" xfId="2"/>
    <cellStyle name="Normal 2 2" xfId="6"/>
    <cellStyle name="Normal 3" xfId="4"/>
    <cellStyle name="Normal10" xfId="3"/>
  </cellStyles>
  <dxfs count="0"/>
  <tableStyles count="0" defaultTableStyle="TableStyleMedium2" defaultPivotStyle="PivotStyleLight16"/>
  <colors>
    <mruColors>
      <color rgb="FF1C625B"/>
      <color rgb="FFCBE7E4"/>
      <color rgb="FF2DA197"/>
      <color rgb="FFA6A6A6"/>
      <color rgb="FF7F7F7F"/>
      <color rgb="FFD9D9D9"/>
      <color rgb="FF154B45"/>
      <color rgb="FF262626"/>
      <color rgb="FF404040"/>
      <color rgb="FF0D0D0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178062117235346"/>
          <c:y val="8.7159783929063026E-2"/>
          <c:w val="0.67873512685914261"/>
          <c:h val="0.66542445060713562"/>
        </c:manualLayout>
      </c:layout>
      <c:barChart>
        <c:barDir val="bar"/>
        <c:grouping val="clustered"/>
        <c:varyColors val="0"/>
        <c:ser>
          <c:idx val="0"/>
          <c:order val="0"/>
          <c:tx>
            <c:strRef>
              <c:f>'Fig 17 data'!$E$3</c:f>
              <c:strCache>
                <c:ptCount val="1"/>
                <c:pt idx="0">
                  <c:v>Percentage change</c:v>
                </c:pt>
              </c:strCache>
            </c:strRef>
          </c:tx>
          <c:spPr>
            <a:solidFill>
              <a:schemeClr val="bg1">
                <a:lumMod val="65000"/>
              </a:schemeClr>
            </a:solidFill>
            <a:ln w="12700">
              <a:noFill/>
              <a:prstDash val="solid"/>
            </a:ln>
          </c:spPr>
          <c:invertIfNegative val="0"/>
          <c:dPt>
            <c:idx val="0"/>
            <c:invertIfNegative val="0"/>
            <c:bubble3D val="0"/>
            <c:spPr>
              <a:solidFill>
                <a:schemeClr val="tx1">
                  <a:lumMod val="95000"/>
                  <a:lumOff val="5000"/>
                </a:schemeClr>
              </a:solidFill>
              <a:ln w="12700">
                <a:noFill/>
                <a:prstDash val="solid"/>
              </a:ln>
            </c:spPr>
          </c:dPt>
          <c:dPt>
            <c:idx val="1"/>
            <c:invertIfNegative val="0"/>
            <c:bubble3D val="0"/>
            <c:spPr>
              <a:solidFill>
                <a:schemeClr val="tx1">
                  <a:lumMod val="75000"/>
                  <a:lumOff val="25000"/>
                </a:schemeClr>
              </a:solidFill>
              <a:ln w="12700">
                <a:noFill/>
                <a:prstDash val="solid"/>
              </a:ln>
            </c:spPr>
          </c:dPt>
          <c:dPt>
            <c:idx val="2"/>
            <c:invertIfNegative val="0"/>
            <c:bubble3D val="0"/>
            <c:spPr>
              <a:solidFill>
                <a:schemeClr val="bg1">
                  <a:lumMod val="50000"/>
                </a:schemeClr>
              </a:solidFill>
              <a:ln w="12700">
                <a:noFill/>
                <a:prstDash val="solid"/>
              </a:ln>
            </c:spPr>
          </c:dPt>
          <c:dPt>
            <c:idx val="3"/>
            <c:invertIfNegative val="0"/>
            <c:bubble3D val="0"/>
          </c:dPt>
          <c:dPt>
            <c:idx val="7"/>
            <c:invertIfNegative val="0"/>
            <c:bubble3D val="0"/>
            <c:spPr>
              <a:solidFill>
                <a:srgbClr val="1C625B"/>
              </a:solidFill>
              <a:ln w="12700">
                <a:noFill/>
                <a:prstDash val="solid"/>
              </a:ln>
            </c:spPr>
          </c:dPt>
          <c:dPt>
            <c:idx val="21"/>
            <c:invertIfNegative val="0"/>
            <c:bubble3D val="0"/>
          </c:dPt>
          <c:dPt>
            <c:idx val="25"/>
            <c:invertIfNegative val="0"/>
            <c:bubble3D val="0"/>
            <c:spPr>
              <a:solidFill>
                <a:srgbClr val="1C625B"/>
              </a:solidFill>
              <a:ln w="12700">
                <a:noFill/>
                <a:prstDash val="solid"/>
              </a:ln>
            </c:spPr>
          </c:dPt>
          <c:dLbls>
            <c:dLbl>
              <c:idx val="7"/>
              <c:numFmt formatCode="\+##,##0&quot;%&quot;;\-##,##0&quot;%&quot;;0&quot;%&quot;" sourceLinked="0"/>
              <c:spPr/>
              <c:txPr>
                <a:bodyPr/>
                <a:lstStyle/>
                <a:p>
                  <a:pPr>
                    <a:defRPr sz="1600" b="1">
                      <a:solidFill>
                        <a:srgbClr val="1C625B"/>
                      </a:solidFill>
                    </a:defRPr>
                  </a:pPr>
                  <a:endParaRPr lang="en-US"/>
                </a:p>
              </c:txPr>
              <c:dLblPos val="outEnd"/>
              <c:showLegendKey val="0"/>
              <c:showVal val="1"/>
              <c:showCatName val="0"/>
              <c:showSerName val="0"/>
              <c:showPercent val="0"/>
              <c:showBubbleSize val="0"/>
            </c:dLbl>
            <c:numFmt formatCode="\+##,##0&quot;%&quot;;\-##,##0&quot;%&quot;;0&quot;%&quot;" sourceLinked="0"/>
            <c:txPr>
              <a:bodyPr/>
              <a:lstStyle/>
              <a:p>
                <a:pPr>
                  <a:defRPr sz="1600" b="1">
                    <a:solidFill>
                      <a:srgbClr val="595959"/>
                    </a:solidFill>
                  </a:defRPr>
                </a:pPr>
                <a:endParaRPr lang="en-US"/>
              </a:p>
            </c:txPr>
            <c:dLblPos val="outEnd"/>
            <c:showLegendKey val="0"/>
            <c:showVal val="1"/>
            <c:showCatName val="0"/>
            <c:showSerName val="0"/>
            <c:showPercent val="0"/>
            <c:showBubbleSize val="0"/>
            <c:showLeaderLines val="0"/>
          </c:dLbls>
          <c:cat>
            <c:strRef>
              <c:f>'Fig 17 data'!$A$4:$A$7</c:f>
              <c:strCache>
                <c:ptCount val="4"/>
                <c:pt idx="0">
                  <c:v>TAYplan</c:v>
                </c:pt>
                <c:pt idx="1">
                  <c:v>Aberdeen City and Shire</c:v>
                </c:pt>
                <c:pt idx="2">
                  <c:v>SESplan</c:v>
                </c:pt>
                <c:pt idx="3">
                  <c:v>Clydeplan</c:v>
                </c:pt>
              </c:strCache>
            </c:strRef>
          </c:cat>
          <c:val>
            <c:numRef>
              <c:f>'Fig 17 data'!$E$4:$E$7</c:f>
              <c:numCache>
                <c:formatCode>0.0</c:formatCode>
                <c:ptCount val="4"/>
                <c:pt idx="0">
                  <c:v>-5.9673191981635103</c:v>
                </c:pt>
                <c:pt idx="1">
                  <c:v>-2.5029884900440602</c:v>
                </c:pt>
                <c:pt idx="2">
                  <c:v>-2.3901115753457298</c:v>
                </c:pt>
                <c:pt idx="3">
                  <c:v>-0.71201536004130395</c:v>
                </c:pt>
              </c:numCache>
            </c:numRef>
          </c:val>
        </c:ser>
        <c:dLbls>
          <c:showLegendKey val="0"/>
          <c:showVal val="0"/>
          <c:showCatName val="0"/>
          <c:showSerName val="0"/>
          <c:showPercent val="0"/>
          <c:showBubbleSize val="0"/>
        </c:dLbls>
        <c:gapWidth val="30"/>
        <c:axId val="192092800"/>
        <c:axId val="192106880"/>
      </c:barChart>
      <c:catAx>
        <c:axId val="192092800"/>
        <c:scaling>
          <c:orientation val="minMax"/>
        </c:scaling>
        <c:delete val="0"/>
        <c:axPos val="l"/>
        <c:numFmt formatCode="General" sourceLinked="1"/>
        <c:majorTickMark val="out"/>
        <c:minorTickMark val="none"/>
        <c:tickLblPos val="low"/>
        <c:spPr>
          <a:ln w="3175">
            <a:noFill/>
            <a:prstDash val="solid"/>
          </a:ln>
        </c:spPr>
        <c:txPr>
          <a:bodyPr rot="0" vert="horz"/>
          <a:lstStyle/>
          <a:p>
            <a:pPr>
              <a:defRPr sz="1400" b="0" i="0" u="none" strike="noStrike" baseline="0">
                <a:solidFill>
                  <a:srgbClr val="000000"/>
                </a:solidFill>
                <a:latin typeface="Arial"/>
                <a:ea typeface="Arial"/>
                <a:cs typeface="Arial"/>
              </a:defRPr>
            </a:pPr>
            <a:endParaRPr lang="en-US"/>
          </a:p>
        </c:txPr>
        <c:crossAx val="192106880"/>
        <c:crossesAt val="0"/>
        <c:auto val="1"/>
        <c:lblAlgn val="ctr"/>
        <c:lblOffset val="100"/>
        <c:noMultiLvlLbl val="0"/>
      </c:catAx>
      <c:valAx>
        <c:axId val="192106880"/>
        <c:scaling>
          <c:orientation val="minMax"/>
        </c:scaling>
        <c:delete val="0"/>
        <c:axPos val="b"/>
        <c:title>
          <c:tx>
            <c:rich>
              <a:bodyPr/>
              <a:lstStyle/>
              <a:p>
                <a:pPr>
                  <a:defRPr sz="1400" b="1" i="0" u="none" strike="noStrike" baseline="0">
                    <a:solidFill>
                      <a:srgbClr val="595959"/>
                    </a:solidFill>
                    <a:latin typeface="Arial"/>
                    <a:ea typeface="Arial"/>
                    <a:cs typeface="Arial"/>
                  </a:defRPr>
                </a:pPr>
                <a:r>
                  <a:rPr lang="en-GB" sz="1400">
                    <a:solidFill>
                      <a:srgbClr val="595959"/>
                    </a:solidFill>
                  </a:rPr>
                  <a:t>Percentage change</a:t>
                </a:r>
              </a:p>
            </c:rich>
          </c:tx>
          <c:layout>
            <c:manualLayout>
              <c:xMode val="edge"/>
              <c:yMode val="edge"/>
              <c:x val="0.52035203412073494"/>
              <c:y val="0.89580238810334445"/>
            </c:manualLayout>
          </c:layout>
          <c:overlay val="0"/>
          <c:spPr>
            <a:noFill/>
            <a:ln w="25400">
              <a:noFill/>
            </a:ln>
          </c:spPr>
        </c:title>
        <c:numFmt formatCode="\+##,##0&quot;%&quot;;\-##,##0&quot;%&quot;;0&quot;%&quot;" sourceLinked="0"/>
        <c:majorTickMark val="out"/>
        <c:minorTickMark val="none"/>
        <c:tickLblPos val="nextTo"/>
        <c:spPr>
          <a:ln w="3175">
            <a:noFill/>
            <a:prstDash val="solid"/>
          </a:ln>
        </c:spPr>
        <c:txPr>
          <a:bodyPr rot="0" vert="horz"/>
          <a:lstStyle/>
          <a:p>
            <a:pPr>
              <a:defRPr sz="1400" b="1" i="0" u="none" strike="noStrike" baseline="0">
                <a:solidFill>
                  <a:srgbClr val="595959"/>
                </a:solidFill>
                <a:latin typeface="Arial"/>
                <a:ea typeface="Arial"/>
                <a:cs typeface="Arial"/>
              </a:defRPr>
            </a:pPr>
            <a:endParaRPr lang="en-US"/>
          </a:p>
        </c:txPr>
        <c:crossAx val="192092800"/>
        <c:crosses val="autoZero"/>
        <c:crossBetween val="between"/>
      </c:valAx>
      <c:spPr>
        <a:noFill/>
        <a:ln w="12700">
          <a:no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108859</xdr:rowOff>
    </xdr:from>
    <xdr:to>
      <xdr:col>14</xdr:col>
      <xdr:colOff>571500</xdr:colOff>
      <xdr:row>17</xdr:row>
      <xdr:rowOff>68036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0.32488</cdr:x>
      <cdr:y>0.17702</cdr:y>
    </cdr:from>
    <cdr:to>
      <cdr:x>0.45737</cdr:x>
      <cdr:y>0.28437</cdr:y>
    </cdr:to>
    <cdr:sp macro="" textlink="">
      <cdr:nvSpPr>
        <cdr:cNvPr id="5" name="TextBox 4"/>
        <cdr:cNvSpPr txBox="1"/>
      </cdr:nvSpPr>
      <cdr:spPr>
        <a:xfrm xmlns:a="http://schemas.openxmlformats.org/drawingml/2006/main">
          <a:off x="2984500" y="994833"/>
          <a:ext cx="1217083" cy="603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0.32488</cdr:x>
      <cdr:y>0.17702</cdr:y>
    </cdr:from>
    <cdr:to>
      <cdr:x>0.45737</cdr:x>
      <cdr:y>0.28437</cdr:y>
    </cdr:to>
    <cdr:sp macro="" textlink="">
      <cdr:nvSpPr>
        <cdr:cNvPr id="6" name="TextBox 4"/>
        <cdr:cNvSpPr txBox="1"/>
      </cdr:nvSpPr>
      <cdr:spPr>
        <a:xfrm xmlns:a="http://schemas.openxmlformats.org/drawingml/2006/main">
          <a:off x="2984500" y="994833"/>
          <a:ext cx="1217083" cy="603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0.32488</cdr:x>
      <cdr:y>0.17702</cdr:y>
    </cdr:from>
    <cdr:to>
      <cdr:x>0.45737</cdr:x>
      <cdr:y>0.28437</cdr:y>
    </cdr:to>
    <cdr:sp macro="" textlink="">
      <cdr:nvSpPr>
        <cdr:cNvPr id="8" name="TextBox 4"/>
        <cdr:cNvSpPr txBox="1"/>
      </cdr:nvSpPr>
      <cdr:spPr>
        <a:xfrm xmlns:a="http://schemas.openxmlformats.org/drawingml/2006/main">
          <a:off x="2984500" y="994833"/>
          <a:ext cx="1217083" cy="603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0.32488</cdr:x>
      <cdr:y>0.17702</cdr:y>
    </cdr:from>
    <cdr:to>
      <cdr:x>0.45737</cdr:x>
      <cdr:y>0.28437</cdr:y>
    </cdr:to>
    <cdr:sp macro="" textlink="">
      <cdr:nvSpPr>
        <cdr:cNvPr id="11" name="TextBox 4"/>
        <cdr:cNvSpPr txBox="1"/>
      </cdr:nvSpPr>
      <cdr:spPr>
        <a:xfrm xmlns:a="http://schemas.openxmlformats.org/drawingml/2006/main">
          <a:off x="2984500" y="994833"/>
          <a:ext cx="1217083" cy="603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0.32488</cdr:x>
      <cdr:y>0.17702</cdr:y>
    </cdr:from>
    <cdr:to>
      <cdr:x>0.45737</cdr:x>
      <cdr:y>0.28437</cdr:y>
    </cdr:to>
    <cdr:sp macro="" textlink="">
      <cdr:nvSpPr>
        <cdr:cNvPr id="12" name="TextBox 4"/>
        <cdr:cNvSpPr txBox="1"/>
      </cdr:nvSpPr>
      <cdr:spPr>
        <a:xfrm xmlns:a="http://schemas.openxmlformats.org/drawingml/2006/main">
          <a:off x="2984500" y="994833"/>
          <a:ext cx="1217083" cy="603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0.32488</cdr:x>
      <cdr:y>0.17702</cdr:y>
    </cdr:from>
    <cdr:to>
      <cdr:x>0.45737</cdr:x>
      <cdr:y>0.28437</cdr:y>
    </cdr:to>
    <cdr:sp macro="" textlink="">
      <cdr:nvSpPr>
        <cdr:cNvPr id="15" name="TextBox 4"/>
        <cdr:cNvSpPr txBox="1"/>
      </cdr:nvSpPr>
      <cdr:spPr>
        <a:xfrm xmlns:a="http://schemas.openxmlformats.org/drawingml/2006/main">
          <a:off x="2984500" y="994833"/>
          <a:ext cx="1217083" cy="603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0.32488</cdr:x>
      <cdr:y>0.17702</cdr:y>
    </cdr:from>
    <cdr:to>
      <cdr:x>0.45737</cdr:x>
      <cdr:y>0.28437</cdr:y>
    </cdr:to>
    <cdr:sp macro="" textlink="">
      <cdr:nvSpPr>
        <cdr:cNvPr id="16" name="TextBox 4"/>
        <cdr:cNvSpPr txBox="1"/>
      </cdr:nvSpPr>
      <cdr:spPr>
        <a:xfrm xmlns:a="http://schemas.openxmlformats.org/drawingml/2006/main">
          <a:off x="2984500" y="994833"/>
          <a:ext cx="1217083" cy="603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0.32488</cdr:x>
      <cdr:y>0.17702</cdr:y>
    </cdr:from>
    <cdr:to>
      <cdr:x>0.45737</cdr:x>
      <cdr:y>0.28437</cdr:y>
    </cdr:to>
    <cdr:sp macro="" textlink="">
      <cdr:nvSpPr>
        <cdr:cNvPr id="18" name="TextBox 4"/>
        <cdr:cNvSpPr txBox="1"/>
      </cdr:nvSpPr>
      <cdr:spPr>
        <a:xfrm xmlns:a="http://schemas.openxmlformats.org/drawingml/2006/main">
          <a:off x="2984500" y="994833"/>
          <a:ext cx="1217083" cy="603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31"/>
  <sheetViews>
    <sheetView zoomScaleNormal="100" workbookViewId="0">
      <selection activeCell="C39" sqref="C39"/>
    </sheetView>
  </sheetViews>
  <sheetFormatPr defaultRowHeight="15" customHeight="1"/>
  <cols>
    <col min="1" max="1" width="13.28515625" style="20" customWidth="1"/>
    <col min="2" max="2" width="9.140625" style="20"/>
    <col min="3" max="8" width="9.140625" style="7"/>
    <col min="9" max="10" width="18.28515625" style="7" customWidth="1"/>
    <col min="11" max="11" width="17.85546875" style="7" customWidth="1"/>
    <col min="12" max="12" width="17.7109375" style="7" customWidth="1"/>
    <col min="13" max="16384" width="9.140625" style="7"/>
  </cols>
  <sheetData>
    <row r="1" spans="1:13" s="24" customFormat="1" ht="18" customHeight="1">
      <c r="A1" s="1" t="s">
        <v>12</v>
      </c>
      <c r="B1" s="1"/>
      <c r="C1" s="1"/>
      <c r="D1" s="1"/>
      <c r="E1" s="1"/>
      <c r="F1" s="1"/>
      <c r="G1" s="1"/>
      <c r="H1" s="1"/>
      <c r="I1" s="1"/>
    </row>
    <row r="2" spans="1:13" s="24" customFormat="1" ht="15" customHeight="1">
      <c r="A2" s="18" t="s">
        <v>0</v>
      </c>
      <c r="B2" s="19"/>
    </row>
    <row r="3" spans="1:13" s="24" customFormat="1" ht="15" customHeight="1">
      <c r="A3" s="19"/>
      <c r="B3" s="19"/>
    </row>
    <row r="4" spans="1:13" s="24" customFormat="1" ht="15" customHeight="1">
      <c r="A4" s="18" t="s">
        <v>1</v>
      </c>
      <c r="B4" s="36" t="s">
        <v>28</v>
      </c>
    </row>
    <row r="5" spans="1:13" s="25" customFormat="1" ht="15" customHeight="1">
      <c r="A5" s="30" t="s">
        <v>31</v>
      </c>
      <c r="B5" s="7" t="s">
        <v>12</v>
      </c>
      <c r="C5" s="7"/>
      <c r="D5" s="7"/>
      <c r="E5" s="7"/>
      <c r="F5" s="7"/>
      <c r="G5" s="7"/>
      <c r="H5" s="7"/>
      <c r="I5" s="7"/>
      <c r="J5" s="7"/>
      <c r="K5" s="7"/>
      <c r="L5" s="7"/>
    </row>
    <row r="6" spans="1:13" s="25" customFormat="1" ht="15" customHeight="1">
      <c r="A6" s="9" t="s">
        <v>5</v>
      </c>
      <c r="B6" s="7" t="s">
        <v>6</v>
      </c>
      <c r="C6" s="7"/>
      <c r="D6" s="7"/>
      <c r="E6" s="7"/>
      <c r="F6" s="7"/>
      <c r="G6" s="7"/>
      <c r="H6" s="7"/>
      <c r="I6" s="7"/>
      <c r="J6" s="7"/>
      <c r="K6" s="7"/>
      <c r="L6" s="7"/>
    </row>
    <row r="7" spans="1:13" s="25" customFormat="1" ht="15" customHeight="1">
      <c r="A7" s="9" t="s">
        <v>22</v>
      </c>
      <c r="B7" s="7" t="s">
        <v>65</v>
      </c>
      <c r="C7" s="7"/>
      <c r="D7" s="7"/>
      <c r="E7" s="7"/>
      <c r="F7" s="7"/>
      <c r="G7" s="7"/>
      <c r="H7" s="7"/>
      <c r="I7" s="7"/>
      <c r="J7" s="7"/>
      <c r="K7" s="7"/>
      <c r="L7" s="7"/>
    </row>
    <row r="8" spans="1:13" s="25" customFormat="1" ht="15" customHeight="1">
      <c r="A8" s="21" t="s">
        <v>23</v>
      </c>
      <c r="B8" s="7" t="s">
        <v>66</v>
      </c>
      <c r="C8" s="7"/>
      <c r="D8" s="7"/>
      <c r="E8" s="7"/>
      <c r="F8" s="7"/>
      <c r="G8" s="7"/>
      <c r="H8" s="7"/>
      <c r="I8" s="7"/>
      <c r="J8" s="7"/>
      <c r="K8" s="7"/>
      <c r="L8" s="7"/>
      <c r="M8" s="4"/>
    </row>
    <row r="9" spans="1:13" s="25" customFormat="1" ht="15" customHeight="1">
      <c r="A9" s="21" t="s">
        <v>63</v>
      </c>
      <c r="B9" s="7" t="s">
        <v>67</v>
      </c>
      <c r="C9" s="7"/>
      <c r="D9" s="7"/>
      <c r="E9" s="7"/>
      <c r="F9" s="7"/>
      <c r="G9" s="7"/>
      <c r="H9" s="7"/>
      <c r="I9" s="7"/>
      <c r="J9" s="7"/>
      <c r="K9" s="7"/>
      <c r="L9" s="7"/>
    </row>
    <row r="10" spans="1:13" s="25" customFormat="1" ht="15" customHeight="1">
      <c r="A10" s="62" t="s">
        <v>25</v>
      </c>
      <c r="B10" s="7" t="s">
        <v>74</v>
      </c>
      <c r="C10" s="7"/>
      <c r="D10" s="7"/>
      <c r="E10" s="7"/>
      <c r="F10" s="7"/>
      <c r="G10" s="7"/>
      <c r="H10" s="7"/>
      <c r="I10" s="7"/>
      <c r="J10" s="7"/>
      <c r="K10" s="7"/>
      <c r="L10" s="7"/>
      <c r="M10" s="4"/>
    </row>
    <row r="11" spans="1:13" s="25" customFormat="1" ht="15" customHeight="1">
      <c r="A11" s="62" t="s">
        <v>62</v>
      </c>
      <c r="B11" s="7" t="s">
        <v>77</v>
      </c>
      <c r="C11" s="7"/>
      <c r="D11" s="7"/>
      <c r="E11" s="7"/>
      <c r="F11" s="7"/>
      <c r="G11" s="7"/>
      <c r="H11" s="7"/>
      <c r="I11" s="7"/>
      <c r="J11" s="7"/>
      <c r="K11" s="7"/>
      <c r="L11" s="7"/>
      <c r="M11" s="4"/>
    </row>
    <row r="12" spans="1:13" s="25" customFormat="1" ht="15" customHeight="1">
      <c r="A12" s="62" t="s">
        <v>42</v>
      </c>
      <c r="B12" s="7" t="s">
        <v>68</v>
      </c>
      <c r="C12" s="7"/>
      <c r="D12" s="7"/>
      <c r="E12" s="7"/>
      <c r="F12" s="7"/>
      <c r="G12" s="7"/>
      <c r="H12" s="7"/>
      <c r="I12" s="7"/>
      <c r="J12" s="7"/>
      <c r="K12" s="7"/>
      <c r="L12" s="7"/>
    </row>
    <row r="13" spans="1:13" s="25" customFormat="1" ht="15" customHeight="1">
      <c r="A13" s="62" t="s">
        <v>43</v>
      </c>
      <c r="B13" s="7" t="s">
        <v>69</v>
      </c>
      <c r="C13" s="7"/>
      <c r="D13" s="7"/>
      <c r="E13" s="7"/>
      <c r="F13" s="7"/>
      <c r="G13" s="7"/>
      <c r="H13" s="7"/>
      <c r="I13" s="7"/>
      <c r="J13" s="7"/>
      <c r="K13" s="7"/>
      <c r="L13" s="7"/>
    </row>
    <row r="14" spans="1:13" s="25" customFormat="1" ht="15" customHeight="1">
      <c r="A14" s="62" t="s">
        <v>44</v>
      </c>
      <c r="B14" s="7" t="s">
        <v>71</v>
      </c>
      <c r="C14" s="7"/>
      <c r="D14" s="7"/>
      <c r="E14" s="7"/>
      <c r="F14" s="7"/>
      <c r="G14" s="7"/>
      <c r="H14" s="7"/>
      <c r="I14" s="7"/>
      <c r="J14" s="7"/>
      <c r="K14" s="7"/>
      <c r="L14" s="7"/>
    </row>
    <row r="15" spans="1:13" s="25" customFormat="1" ht="15" customHeight="1">
      <c r="A15" s="62" t="s">
        <v>45</v>
      </c>
      <c r="B15" s="7" t="s">
        <v>70</v>
      </c>
      <c r="C15" s="7"/>
      <c r="D15" s="7"/>
      <c r="E15" s="7"/>
      <c r="F15" s="7"/>
      <c r="G15" s="7"/>
      <c r="H15" s="7"/>
      <c r="I15" s="7"/>
      <c r="J15" s="7"/>
      <c r="K15" s="7"/>
      <c r="L15" s="7"/>
    </row>
    <row r="16" spans="1:13" s="25" customFormat="1" ht="15" customHeight="1">
      <c r="A16" s="62" t="s">
        <v>4</v>
      </c>
      <c r="B16" s="7" t="s">
        <v>72</v>
      </c>
      <c r="C16" s="7"/>
      <c r="D16" s="7"/>
      <c r="E16" s="7"/>
      <c r="F16" s="7"/>
      <c r="G16" s="7"/>
      <c r="H16" s="7"/>
      <c r="I16" s="7"/>
      <c r="J16" s="7"/>
      <c r="K16" s="7"/>
      <c r="L16" s="7"/>
    </row>
    <row r="17" spans="1:13" s="25" customFormat="1" ht="15" customHeight="1">
      <c r="A17" s="62" t="s">
        <v>13</v>
      </c>
      <c r="B17" s="7" t="s">
        <v>75</v>
      </c>
      <c r="C17" s="7"/>
      <c r="D17" s="7"/>
      <c r="E17" s="7"/>
      <c r="F17" s="7"/>
      <c r="G17" s="7"/>
      <c r="H17" s="7"/>
      <c r="I17" s="7"/>
      <c r="J17" s="7"/>
      <c r="K17" s="7"/>
      <c r="L17" s="7"/>
    </row>
    <row r="18" spans="1:13" s="25" customFormat="1" ht="15" customHeight="1">
      <c r="A18" s="62" t="s">
        <v>14</v>
      </c>
      <c r="B18" s="7" t="s">
        <v>85</v>
      </c>
      <c r="C18" s="7"/>
      <c r="D18" s="7"/>
      <c r="E18" s="7"/>
      <c r="F18" s="7"/>
      <c r="G18" s="7"/>
      <c r="H18" s="7"/>
      <c r="I18" s="7"/>
      <c r="J18" s="7"/>
      <c r="K18" s="7"/>
      <c r="L18" s="7"/>
      <c r="M18" s="4"/>
    </row>
    <row r="19" spans="1:13" s="25" customFormat="1" ht="15" customHeight="1">
      <c r="A19" s="62" t="s">
        <v>15</v>
      </c>
      <c r="B19" s="7" t="s">
        <v>46</v>
      </c>
      <c r="C19" s="7"/>
      <c r="D19" s="7"/>
      <c r="E19" s="7"/>
      <c r="F19" s="7"/>
      <c r="G19" s="7"/>
      <c r="H19" s="7"/>
      <c r="I19" s="7"/>
      <c r="J19" s="7"/>
      <c r="K19" s="7"/>
      <c r="L19" s="7"/>
      <c r="M19" s="4"/>
    </row>
    <row r="20" spans="1:13" s="25" customFormat="1" ht="15" customHeight="1">
      <c r="A20" s="62" t="s">
        <v>16</v>
      </c>
      <c r="B20" s="7" t="s">
        <v>47</v>
      </c>
      <c r="C20" s="7"/>
      <c r="D20" s="7"/>
      <c r="E20" s="7"/>
      <c r="F20" s="7"/>
      <c r="G20" s="7"/>
      <c r="H20" s="7"/>
      <c r="I20" s="7"/>
      <c r="J20" s="7"/>
      <c r="K20" s="7"/>
      <c r="L20" s="7"/>
      <c r="M20" s="4"/>
    </row>
    <row r="21" spans="1:13" s="25" customFormat="1" ht="15" customHeight="1">
      <c r="A21" s="62" t="s">
        <v>17</v>
      </c>
      <c r="B21" s="7" t="s">
        <v>48</v>
      </c>
      <c r="C21" s="7"/>
      <c r="D21" s="7"/>
      <c r="E21" s="7"/>
      <c r="F21" s="7"/>
      <c r="G21" s="7"/>
      <c r="H21" s="7"/>
      <c r="I21" s="7"/>
      <c r="J21" s="7"/>
      <c r="K21" s="7"/>
      <c r="L21" s="7"/>
      <c r="M21" s="4"/>
    </row>
    <row r="22" spans="1:13" s="25" customFormat="1" ht="15" customHeight="1">
      <c r="A22" s="62" t="s">
        <v>18</v>
      </c>
      <c r="B22" s="7" t="s">
        <v>49</v>
      </c>
      <c r="C22" s="7"/>
      <c r="D22" s="7"/>
      <c r="E22" s="7"/>
      <c r="F22" s="7"/>
      <c r="G22" s="7"/>
      <c r="H22" s="7"/>
      <c r="I22" s="7"/>
      <c r="J22" s="7"/>
      <c r="K22" s="7"/>
      <c r="L22" s="7"/>
      <c r="M22" s="4"/>
    </row>
    <row r="23" spans="1:13" s="25" customFormat="1" ht="15" customHeight="1">
      <c r="A23" s="62" t="s">
        <v>19</v>
      </c>
      <c r="B23" s="7" t="s">
        <v>73</v>
      </c>
      <c r="C23" s="7"/>
      <c r="D23" s="7"/>
      <c r="E23" s="7"/>
      <c r="F23" s="7"/>
      <c r="G23" s="7"/>
      <c r="H23" s="7"/>
      <c r="I23" s="7"/>
      <c r="J23" s="7"/>
      <c r="K23" s="7"/>
      <c r="L23" s="7"/>
      <c r="M23" s="4"/>
    </row>
    <row r="24" spans="1:13" s="25" customFormat="1" ht="15" customHeight="1">
      <c r="A24" s="62" t="s">
        <v>26</v>
      </c>
      <c r="B24" s="7" t="s">
        <v>76</v>
      </c>
      <c r="C24" s="7"/>
      <c r="D24" s="7"/>
      <c r="E24" s="7"/>
      <c r="F24" s="7"/>
      <c r="G24" s="7"/>
      <c r="H24" s="7"/>
      <c r="I24" s="7"/>
      <c r="J24" s="7"/>
      <c r="K24" s="7"/>
      <c r="L24" s="7"/>
      <c r="M24" s="4"/>
    </row>
    <row r="25" spans="1:13" s="25" customFormat="1" ht="15" customHeight="1">
      <c r="A25" s="62" t="s">
        <v>27</v>
      </c>
      <c r="B25" s="7" t="s">
        <v>78</v>
      </c>
      <c r="C25" s="7"/>
      <c r="D25" s="7"/>
      <c r="E25" s="7"/>
      <c r="F25" s="7"/>
      <c r="G25" s="7"/>
      <c r="H25" s="7"/>
      <c r="I25" s="7"/>
      <c r="J25" s="7"/>
      <c r="K25" s="7"/>
      <c r="L25" s="7"/>
      <c r="M25" s="4"/>
    </row>
    <row r="26" spans="1:13" s="25" customFormat="1" ht="15" customHeight="1">
      <c r="A26" s="30" t="s">
        <v>11</v>
      </c>
      <c r="B26" s="32" t="s">
        <v>50</v>
      </c>
      <c r="C26" s="32"/>
      <c r="D26" s="32"/>
      <c r="E26" s="32"/>
      <c r="F26" s="32"/>
      <c r="G26" s="32"/>
      <c r="H26" s="32"/>
      <c r="I26" s="32"/>
      <c r="J26" s="32"/>
      <c r="K26" s="32"/>
      <c r="L26" s="22"/>
    </row>
    <row r="27" spans="1:13" s="25" customFormat="1" ht="15" customHeight="1">
      <c r="B27" s="31" t="s">
        <v>29</v>
      </c>
      <c r="C27" s="31"/>
      <c r="D27" s="31"/>
      <c r="E27" s="31"/>
      <c r="F27" s="31"/>
      <c r="G27" s="31"/>
      <c r="H27" s="31"/>
      <c r="I27" s="31"/>
      <c r="J27" s="31"/>
      <c r="K27" s="31"/>
      <c r="L27" s="7"/>
      <c r="M27" s="4"/>
    </row>
    <row r="28" spans="1:13" s="26" customFormat="1" ht="15" customHeight="1">
      <c r="B28" s="30"/>
      <c r="C28" s="8"/>
      <c r="D28" s="8"/>
      <c r="E28" s="8"/>
      <c r="F28" s="8"/>
      <c r="G28" s="8"/>
      <c r="H28" s="8"/>
      <c r="I28" s="8"/>
      <c r="J28" s="8"/>
      <c r="K28" s="8"/>
      <c r="L28" s="8"/>
    </row>
    <row r="29" spans="1:13" s="26" customFormat="1" ht="15" customHeight="1">
      <c r="A29" s="31"/>
      <c r="B29" s="23"/>
      <c r="C29" s="23"/>
      <c r="D29" s="23"/>
      <c r="E29" s="23"/>
      <c r="F29" s="23"/>
      <c r="G29" s="23"/>
    </row>
    <row r="30" spans="1:13" s="24" customFormat="1" ht="15" customHeight="1">
      <c r="A30" s="19"/>
      <c r="B30" s="19"/>
    </row>
    <row r="31" spans="1:13" s="24" customFormat="1" ht="15" customHeight="1">
      <c r="A31" s="23"/>
      <c r="B31" s="27"/>
      <c r="C31" s="27"/>
    </row>
  </sheetData>
  <pageMargins left="0.75" right="0.75" top="1" bottom="1" header="0.5" footer="0.5"/>
  <pageSetup paperSize="9" scale="7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21"/>
  <sheetViews>
    <sheetView workbookViewId="0">
      <selection activeCell="B13" sqref="B13"/>
    </sheetView>
  </sheetViews>
  <sheetFormatPr defaultRowHeight="12.75"/>
  <cols>
    <col min="1" max="1" width="22.7109375" style="7" bestFit="1" customWidth="1"/>
    <col min="2" max="16384" width="9.140625" style="7"/>
  </cols>
  <sheetData>
    <row r="1" spans="1:13" ht="18" customHeight="1">
      <c r="A1" s="1" t="s">
        <v>7</v>
      </c>
      <c r="D1" s="2" t="s">
        <v>3</v>
      </c>
    </row>
    <row r="2" spans="1:13" s="34" customFormat="1" ht="18" customHeight="1">
      <c r="A2" s="33"/>
      <c r="B2" s="34" t="s">
        <v>28</v>
      </c>
      <c r="D2" s="35"/>
    </row>
    <row r="3" spans="1:13">
      <c r="A3" s="28" t="s">
        <v>8</v>
      </c>
      <c r="B3" s="25" t="s">
        <v>51</v>
      </c>
    </row>
    <row r="4" spans="1:13">
      <c r="A4" s="28" t="s">
        <v>9</v>
      </c>
      <c r="B4" s="25" t="s">
        <v>52</v>
      </c>
    </row>
    <row r="5" spans="1:13" ht="12.75" customHeight="1">
      <c r="A5" s="28" t="s">
        <v>10</v>
      </c>
      <c r="B5" s="37" t="s">
        <v>79</v>
      </c>
    </row>
    <row r="6" spans="1:13">
      <c r="A6" s="28" t="s">
        <v>30</v>
      </c>
      <c r="B6" s="26" t="s">
        <v>53</v>
      </c>
      <c r="C6" s="26"/>
      <c r="D6" s="26"/>
      <c r="E6" s="26"/>
    </row>
    <row r="7" spans="1:13">
      <c r="A7" s="28"/>
      <c r="B7" s="27" t="s">
        <v>29</v>
      </c>
      <c r="C7" s="26"/>
      <c r="D7" s="26"/>
      <c r="E7" s="26"/>
      <c r="F7" s="26"/>
      <c r="G7" s="26"/>
    </row>
    <row r="8" spans="1:13">
      <c r="A8" s="28"/>
    </row>
    <row r="9" spans="1:13" ht="12.75" customHeight="1">
      <c r="A9" s="10" t="s">
        <v>33</v>
      </c>
      <c r="B9" s="38" t="s">
        <v>28</v>
      </c>
      <c r="C9" s="29"/>
      <c r="D9" s="29"/>
      <c r="E9" s="29"/>
      <c r="F9" s="29"/>
      <c r="G9" s="29"/>
      <c r="H9" s="29"/>
      <c r="I9" s="29"/>
      <c r="J9" s="29"/>
      <c r="K9" s="29"/>
      <c r="L9" s="29"/>
      <c r="M9" s="29"/>
    </row>
    <row r="10" spans="1:13" s="23" customFormat="1" ht="12.75" customHeight="1">
      <c r="A10" s="40" t="s">
        <v>36</v>
      </c>
      <c r="B10" s="5" t="s">
        <v>54</v>
      </c>
      <c r="C10" s="39"/>
      <c r="D10" s="39"/>
      <c r="E10" s="39"/>
      <c r="F10" s="39"/>
      <c r="G10" s="39"/>
      <c r="H10" s="39"/>
      <c r="I10" s="39"/>
      <c r="J10" s="39"/>
      <c r="K10" s="39"/>
      <c r="L10" s="39"/>
      <c r="M10" s="39"/>
    </row>
    <row r="11" spans="1:13" s="23" customFormat="1" ht="12.75" customHeight="1">
      <c r="A11" s="40" t="s">
        <v>37</v>
      </c>
      <c r="B11" s="23" t="s">
        <v>55</v>
      </c>
    </row>
    <row r="12" spans="1:13" s="23" customFormat="1" ht="12.75" customHeight="1">
      <c r="A12" s="40" t="s">
        <v>38</v>
      </c>
      <c r="B12" s="23" t="s">
        <v>87</v>
      </c>
    </row>
    <row r="13" spans="1:13" s="23" customFormat="1" ht="12.75" customHeight="1">
      <c r="A13" s="40"/>
      <c r="B13" s="48" t="s">
        <v>88</v>
      </c>
    </row>
    <row r="14" spans="1:13" s="23" customFormat="1" ht="12.75" customHeight="1">
      <c r="A14" s="40" t="s">
        <v>39</v>
      </c>
      <c r="B14" s="23" t="s">
        <v>56</v>
      </c>
    </row>
    <row r="15" spans="1:13" s="23" customFormat="1" ht="12.75" customHeight="1">
      <c r="A15" s="40" t="s">
        <v>40</v>
      </c>
      <c r="B15" s="47" t="s">
        <v>80</v>
      </c>
    </row>
    <row r="16" spans="1:13" s="23" customFormat="1" ht="12.75" customHeight="1">
      <c r="A16" s="40" t="s">
        <v>34</v>
      </c>
      <c r="B16" s="41" t="s">
        <v>57</v>
      </c>
    </row>
    <row r="17" spans="1:2" s="23" customFormat="1" ht="12.75" customHeight="1">
      <c r="A17" s="40" t="s">
        <v>35</v>
      </c>
      <c r="B17" s="41" t="s">
        <v>58</v>
      </c>
    </row>
    <row r="18" spans="1:2" s="23" customFormat="1" ht="11.25">
      <c r="A18" s="40" t="s">
        <v>41</v>
      </c>
      <c r="B18" s="41">
        <f>VALUE(B16)+1</f>
        <v>2015</v>
      </c>
    </row>
    <row r="19" spans="1:2" s="23" customFormat="1" ht="11.25">
      <c r="A19" s="40" t="s">
        <v>64</v>
      </c>
      <c r="B19" s="60">
        <f>B16-2</f>
        <v>2012</v>
      </c>
    </row>
    <row r="20" spans="1:2" s="23" customFormat="1" ht="11.25"/>
    <row r="21" spans="1:2">
      <c r="A21" s="31"/>
    </row>
  </sheetData>
  <hyperlinks>
    <hyperlink ref="D1" location="Contents!A1" display="Back to contents page "/>
  </hyperlinks>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0"/>
  <sheetViews>
    <sheetView tabSelected="1" zoomScaleNormal="100" workbookViewId="0">
      <selection sqref="A1:S1"/>
    </sheetView>
  </sheetViews>
  <sheetFormatPr defaultRowHeight="12.75"/>
  <cols>
    <col min="1" max="16384" width="9.140625" style="6"/>
  </cols>
  <sheetData>
    <row r="1" spans="1:21" s="10" customFormat="1" ht="18" customHeight="1">
      <c r="A1" s="68" t="s">
        <v>89</v>
      </c>
      <c r="B1" s="68"/>
      <c r="C1" s="68"/>
      <c r="D1" s="68"/>
      <c r="E1" s="68"/>
      <c r="F1" s="68"/>
      <c r="G1" s="68"/>
      <c r="H1" s="68"/>
      <c r="I1" s="68"/>
      <c r="J1" s="68"/>
      <c r="K1" s="68"/>
      <c r="L1" s="68"/>
      <c r="M1" s="68"/>
      <c r="N1" s="68"/>
      <c r="O1" s="68"/>
      <c r="P1" s="68"/>
      <c r="Q1" s="68"/>
      <c r="R1" s="68"/>
      <c r="S1" s="68"/>
      <c r="T1" s="63"/>
      <c r="U1" s="63"/>
    </row>
    <row r="2" spans="1:21">
      <c r="A2" s="51"/>
    </row>
    <row r="19" spans="1:15" ht="10.5" customHeight="1">
      <c r="A19" s="3" t="s">
        <v>11</v>
      </c>
    </row>
    <row r="20" spans="1:15" ht="10.5" customHeight="1">
      <c r="A20" s="67" t="str">
        <f>'Metadata Text'!B12&amp;" "&amp;'Metadata Text'!B13</f>
        <v>Estimates based on State Pension Age. As set out in the 2014 Pensions Act, between 2014 and 2018, the state pension age will rise from 62 to 65 for women. Then between 2019 and 2020, it will rise from 65 years to 66 years for both men and women. A further rise in state pension age to 67 will take place between 2026 and 2028. Between 2044 and 2046, state pension age will increase from 67 to 68. The UK Government plan to review state pension age every five years in line with life expectancy and other factors.</v>
      </c>
      <c r="B20" s="67"/>
      <c r="C20" s="67"/>
      <c r="D20" s="67"/>
      <c r="E20" s="67"/>
      <c r="F20" s="67"/>
      <c r="G20" s="67"/>
      <c r="H20" s="67"/>
      <c r="I20" s="67"/>
      <c r="J20" s="67"/>
      <c r="K20" s="67"/>
      <c r="L20" s="67"/>
      <c r="M20" s="67"/>
      <c r="N20" s="67"/>
      <c r="O20" s="67"/>
    </row>
    <row r="21" spans="1:15" ht="10.5" customHeight="1">
      <c r="A21" s="67"/>
      <c r="B21" s="67"/>
      <c r="C21" s="67"/>
      <c r="D21" s="67"/>
      <c r="E21" s="67"/>
      <c r="F21" s="67"/>
      <c r="G21" s="67"/>
      <c r="H21" s="67"/>
      <c r="I21" s="67"/>
      <c r="J21" s="67"/>
      <c r="K21" s="67"/>
      <c r="L21" s="67"/>
      <c r="M21" s="67"/>
      <c r="N21" s="67"/>
      <c r="O21" s="67"/>
    </row>
    <row r="22" spans="1:15" ht="10.5" customHeight="1">
      <c r="A22" s="67"/>
      <c r="B22" s="67"/>
      <c r="C22" s="67"/>
      <c r="D22" s="67"/>
      <c r="E22" s="67"/>
      <c r="F22" s="67"/>
      <c r="G22" s="67"/>
      <c r="H22" s="67"/>
      <c r="I22" s="67"/>
      <c r="J22" s="67"/>
      <c r="K22" s="67"/>
      <c r="L22" s="67"/>
      <c r="M22" s="67"/>
      <c r="N22" s="67"/>
      <c r="O22" s="67"/>
    </row>
    <row r="24" spans="1:15">
      <c r="A24" s="66" t="s">
        <v>29</v>
      </c>
      <c r="B24" s="66"/>
    </row>
    <row r="36" spans="1:15" ht="15">
      <c r="A36" s="57"/>
      <c r="B36" s="53"/>
      <c r="C36" s="53"/>
      <c r="D36" s="52"/>
      <c r="E36" s="52"/>
      <c r="F36" s="53"/>
      <c r="G36" s="53"/>
      <c r="H36" s="53"/>
      <c r="I36" s="53"/>
      <c r="J36" s="53"/>
      <c r="K36" s="53"/>
      <c r="L36" s="53"/>
      <c r="M36" s="53"/>
      <c r="N36" s="53"/>
      <c r="O36" s="53"/>
    </row>
    <row r="37" spans="1:15" ht="63" customHeight="1">
      <c r="A37" s="70"/>
      <c r="B37" s="70"/>
      <c r="C37" s="70"/>
      <c r="D37" s="70"/>
      <c r="E37" s="70"/>
      <c r="F37" s="70"/>
      <c r="G37" s="70"/>
      <c r="H37" s="70"/>
      <c r="I37" s="70"/>
      <c r="J37" s="70"/>
      <c r="K37" s="70"/>
      <c r="L37" s="70"/>
      <c r="M37" s="70"/>
      <c r="N37" s="70"/>
      <c r="O37" s="70"/>
    </row>
    <row r="63" spans="22:22" ht="12.75" customHeight="1">
      <c r="V63" s="54"/>
    </row>
    <row r="64" spans="22:22" ht="12.75" customHeight="1">
      <c r="V64" s="54"/>
    </row>
    <row r="65" spans="1:22" ht="12.75" customHeight="1">
      <c r="V65" s="54"/>
    </row>
    <row r="66" spans="1:22" ht="12.75" customHeight="1">
      <c r="V66" s="54"/>
    </row>
    <row r="68" spans="1:22" ht="60.75" customHeight="1">
      <c r="P68" s="56"/>
      <c r="Q68" s="56"/>
      <c r="R68" s="56"/>
      <c r="S68" s="56"/>
      <c r="T68" s="56"/>
      <c r="U68" s="56"/>
    </row>
    <row r="70" spans="1:22" ht="15.75">
      <c r="A70" s="55"/>
    </row>
  </sheetData>
  <mergeCells count="4">
    <mergeCell ref="A37:O37"/>
    <mergeCell ref="A1:S1"/>
    <mergeCell ref="A20:O22"/>
    <mergeCell ref="A24:B24"/>
  </mergeCells>
  <pageMargins left="0.7" right="0.7" top="0.75" bottom="0.75" header="0.3" footer="0.3"/>
  <pageSetup paperSize="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R34"/>
  <sheetViews>
    <sheetView workbookViewId="0">
      <selection sqref="A1:O1"/>
    </sheetView>
  </sheetViews>
  <sheetFormatPr defaultRowHeight="12.75"/>
  <cols>
    <col min="1" max="1" width="24.140625" style="12" customWidth="1"/>
    <col min="2" max="2" width="13.7109375" style="12" customWidth="1"/>
    <col min="3" max="5" width="12.7109375" style="12" customWidth="1"/>
    <col min="6" max="9" width="9.140625" style="12"/>
    <col min="10" max="10" width="9.140625" style="15" customWidth="1"/>
    <col min="11" max="246" width="9.140625" style="12"/>
    <col min="247" max="247" width="10.28515625" style="12" customWidth="1"/>
    <col min="248" max="249" width="9.140625" style="12"/>
    <col min="250" max="250" width="11.140625" style="12" customWidth="1"/>
    <col min="251" max="254" width="9.140625" style="12"/>
    <col min="255" max="255" width="10.7109375" style="12" customWidth="1"/>
    <col min="256" max="265" width="9.140625" style="12"/>
    <col min="266" max="266" width="9.140625" style="12" customWidth="1"/>
    <col min="267" max="502" width="9.140625" style="12"/>
    <col min="503" max="503" width="10.28515625" style="12" customWidth="1"/>
    <col min="504" max="505" width="9.140625" style="12"/>
    <col min="506" max="506" width="11.140625" style="12" customWidth="1"/>
    <col min="507" max="510" width="9.140625" style="12"/>
    <col min="511" max="511" width="10.7109375" style="12" customWidth="1"/>
    <col min="512" max="521" width="9.140625" style="12"/>
    <col min="522" max="522" width="9.140625" style="12" customWidth="1"/>
    <col min="523" max="758" width="9.140625" style="12"/>
    <col min="759" max="759" width="10.28515625" style="12" customWidth="1"/>
    <col min="760" max="761" width="9.140625" style="12"/>
    <col min="762" max="762" width="11.140625" style="12" customWidth="1"/>
    <col min="763" max="766" width="9.140625" style="12"/>
    <col min="767" max="767" width="10.7109375" style="12" customWidth="1"/>
    <col min="768" max="777" width="9.140625" style="12"/>
    <col min="778" max="778" width="9.140625" style="12" customWidth="1"/>
    <col min="779" max="1014" width="9.140625" style="12"/>
    <col min="1015" max="1015" width="10.28515625" style="12" customWidth="1"/>
    <col min="1016" max="1017" width="9.140625" style="12"/>
    <col min="1018" max="1018" width="11.140625" style="12" customWidth="1"/>
    <col min="1019" max="1022" width="9.140625" style="12"/>
    <col min="1023" max="1023" width="10.7109375" style="12" customWidth="1"/>
    <col min="1024" max="1033" width="9.140625" style="12"/>
    <col min="1034" max="1034" width="9.140625" style="12" customWidth="1"/>
    <col min="1035" max="1270" width="9.140625" style="12"/>
    <col min="1271" max="1271" width="10.28515625" style="12" customWidth="1"/>
    <col min="1272" max="1273" width="9.140625" style="12"/>
    <col min="1274" max="1274" width="11.140625" style="12" customWidth="1"/>
    <col min="1275" max="1278" width="9.140625" style="12"/>
    <col min="1279" max="1279" width="10.7109375" style="12" customWidth="1"/>
    <col min="1280" max="1289" width="9.140625" style="12"/>
    <col min="1290" max="1290" width="9.140625" style="12" customWidth="1"/>
    <col min="1291" max="1526" width="9.140625" style="12"/>
    <col min="1527" max="1527" width="10.28515625" style="12" customWidth="1"/>
    <col min="1528" max="1529" width="9.140625" style="12"/>
    <col min="1530" max="1530" width="11.140625" style="12" customWidth="1"/>
    <col min="1531" max="1534" width="9.140625" style="12"/>
    <col min="1535" max="1535" width="10.7109375" style="12" customWidth="1"/>
    <col min="1536" max="1545" width="9.140625" style="12"/>
    <col min="1546" max="1546" width="9.140625" style="12" customWidth="1"/>
    <col min="1547" max="1782" width="9.140625" style="12"/>
    <col min="1783" max="1783" width="10.28515625" style="12" customWidth="1"/>
    <col min="1784" max="1785" width="9.140625" style="12"/>
    <col min="1786" max="1786" width="11.140625" style="12" customWidth="1"/>
    <col min="1787" max="1790" width="9.140625" style="12"/>
    <col min="1791" max="1791" width="10.7109375" style="12" customWidth="1"/>
    <col min="1792" max="1801" width="9.140625" style="12"/>
    <col min="1802" max="1802" width="9.140625" style="12" customWidth="1"/>
    <col min="1803" max="2038" width="9.140625" style="12"/>
    <col min="2039" max="2039" width="10.28515625" style="12" customWidth="1"/>
    <col min="2040" max="2041" width="9.140625" style="12"/>
    <col min="2042" max="2042" width="11.140625" style="12" customWidth="1"/>
    <col min="2043" max="2046" width="9.140625" style="12"/>
    <col min="2047" max="2047" width="10.7109375" style="12" customWidth="1"/>
    <col min="2048" max="2057" width="9.140625" style="12"/>
    <col min="2058" max="2058" width="9.140625" style="12" customWidth="1"/>
    <col min="2059" max="2294" width="9.140625" style="12"/>
    <col min="2295" max="2295" width="10.28515625" style="12" customWidth="1"/>
    <col min="2296" max="2297" width="9.140625" style="12"/>
    <col min="2298" max="2298" width="11.140625" style="12" customWidth="1"/>
    <col min="2299" max="2302" width="9.140625" style="12"/>
    <col min="2303" max="2303" width="10.7109375" style="12" customWidth="1"/>
    <col min="2304" max="2313" width="9.140625" style="12"/>
    <col min="2314" max="2314" width="9.140625" style="12" customWidth="1"/>
    <col min="2315" max="2550" width="9.140625" style="12"/>
    <col min="2551" max="2551" width="10.28515625" style="12" customWidth="1"/>
    <col min="2552" max="2553" width="9.140625" style="12"/>
    <col min="2554" max="2554" width="11.140625" style="12" customWidth="1"/>
    <col min="2555" max="2558" width="9.140625" style="12"/>
    <col min="2559" max="2559" width="10.7109375" style="12" customWidth="1"/>
    <col min="2560" max="2569" width="9.140625" style="12"/>
    <col min="2570" max="2570" width="9.140625" style="12" customWidth="1"/>
    <col min="2571" max="2806" width="9.140625" style="12"/>
    <col min="2807" max="2807" width="10.28515625" style="12" customWidth="1"/>
    <col min="2808" max="2809" width="9.140625" style="12"/>
    <col min="2810" max="2810" width="11.140625" style="12" customWidth="1"/>
    <col min="2811" max="2814" width="9.140625" style="12"/>
    <col min="2815" max="2815" width="10.7109375" style="12" customWidth="1"/>
    <col min="2816" max="2825" width="9.140625" style="12"/>
    <col min="2826" max="2826" width="9.140625" style="12" customWidth="1"/>
    <col min="2827" max="3062" width="9.140625" style="12"/>
    <col min="3063" max="3063" width="10.28515625" style="12" customWidth="1"/>
    <col min="3064" max="3065" width="9.140625" style="12"/>
    <col min="3066" max="3066" width="11.140625" style="12" customWidth="1"/>
    <col min="3067" max="3070" width="9.140625" style="12"/>
    <col min="3071" max="3071" width="10.7109375" style="12" customWidth="1"/>
    <col min="3072" max="3081" width="9.140625" style="12"/>
    <col min="3082" max="3082" width="9.140625" style="12" customWidth="1"/>
    <col min="3083" max="3318" width="9.140625" style="12"/>
    <col min="3319" max="3319" width="10.28515625" style="12" customWidth="1"/>
    <col min="3320" max="3321" width="9.140625" style="12"/>
    <col min="3322" max="3322" width="11.140625" style="12" customWidth="1"/>
    <col min="3323" max="3326" width="9.140625" style="12"/>
    <col min="3327" max="3327" width="10.7109375" style="12" customWidth="1"/>
    <col min="3328" max="3337" width="9.140625" style="12"/>
    <col min="3338" max="3338" width="9.140625" style="12" customWidth="1"/>
    <col min="3339" max="3574" width="9.140625" style="12"/>
    <col min="3575" max="3575" width="10.28515625" style="12" customWidth="1"/>
    <col min="3576" max="3577" width="9.140625" style="12"/>
    <col min="3578" max="3578" width="11.140625" style="12" customWidth="1"/>
    <col min="3579" max="3582" width="9.140625" style="12"/>
    <col min="3583" max="3583" width="10.7109375" style="12" customWidth="1"/>
    <col min="3584" max="3593" width="9.140625" style="12"/>
    <col min="3594" max="3594" width="9.140625" style="12" customWidth="1"/>
    <col min="3595" max="3830" width="9.140625" style="12"/>
    <col min="3831" max="3831" width="10.28515625" style="12" customWidth="1"/>
    <col min="3832" max="3833" width="9.140625" style="12"/>
    <col min="3834" max="3834" width="11.140625" style="12" customWidth="1"/>
    <col min="3835" max="3838" width="9.140625" style="12"/>
    <col min="3839" max="3839" width="10.7109375" style="12" customWidth="1"/>
    <col min="3840" max="3849" width="9.140625" style="12"/>
    <col min="3850" max="3850" width="9.140625" style="12" customWidth="1"/>
    <col min="3851" max="4086" width="9.140625" style="12"/>
    <col min="4087" max="4087" width="10.28515625" style="12" customWidth="1"/>
    <col min="4088" max="4089" width="9.140625" style="12"/>
    <col min="4090" max="4090" width="11.140625" style="12" customWidth="1"/>
    <col min="4091" max="4094" width="9.140625" style="12"/>
    <col min="4095" max="4095" width="10.7109375" style="12" customWidth="1"/>
    <col min="4096" max="4105" width="9.140625" style="12"/>
    <col min="4106" max="4106" width="9.140625" style="12" customWidth="1"/>
    <col min="4107" max="4342" width="9.140625" style="12"/>
    <col min="4343" max="4343" width="10.28515625" style="12" customWidth="1"/>
    <col min="4344" max="4345" width="9.140625" style="12"/>
    <col min="4346" max="4346" width="11.140625" style="12" customWidth="1"/>
    <col min="4347" max="4350" width="9.140625" style="12"/>
    <col min="4351" max="4351" width="10.7109375" style="12" customWidth="1"/>
    <col min="4352" max="4361" width="9.140625" style="12"/>
    <col min="4362" max="4362" width="9.140625" style="12" customWidth="1"/>
    <col min="4363" max="4598" width="9.140625" style="12"/>
    <col min="4599" max="4599" width="10.28515625" style="12" customWidth="1"/>
    <col min="4600" max="4601" width="9.140625" style="12"/>
    <col min="4602" max="4602" width="11.140625" style="12" customWidth="1"/>
    <col min="4603" max="4606" width="9.140625" style="12"/>
    <col min="4607" max="4607" width="10.7109375" style="12" customWidth="1"/>
    <col min="4608" max="4617" width="9.140625" style="12"/>
    <col min="4618" max="4618" width="9.140625" style="12" customWidth="1"/>
    <col min="4619" max="4854" width="9.140625" style="12"/>
    <col min="4855" max="4855" width="10.28515625" style="12" customWidth="1"/>
    <col min="4856" max="4857" width="9.140625" style="12"/>
    <col min="4858" max="4858" width="11.140625" style="12" customWidth="1"/>
    <col min="4859" max="4862" width="9.140625" style="12"/>
    <col min="4863" max="4863" width="10.7109375" style="12" customWidth="1"/>
    <col min="4864" max="4873" width="9.140625" style="12"/>
    <col min="4874" max="4874" width="9.140625" style="12" customWidth="1"/>
    <col min="4875" max="5110" width="9.140625" style="12"/>
    <col min="5111" max="5111" width="10.28515625" style="12" customWidth="1"/>
    <col min="5112" max="5113" width="9.140625" style="12"/>
    <col min="5114" max="5114" width="11.140625" style="12" customWidth="1"/>
    <col min="5115" max="5118" width="9.140625" style="12"/>
    <col min="5119" max="5119" width="10.7109375" style="12" customWidth="1"/>
    <col min="5120" max="5129" width="9.140625" style="12"/>
    <col min="5130" max="5130" width="9.140625" style="12" customWidth="1"/>
    <col min="5131" max="5366" width="9.140625" style="12"/>
    <col min="5367" max="5367" width="10.28515625" style="12" customWidth="1"/>
    <col min="5368" max="5369" width="9.140625" style="12"/>
    <col min="5370" max="5370" width="11.140625" style="12" customWidth="1"/>
    <col min="5371" max="5374" width="9.140625" style="12"/>
    <col min="5375" max="5375" width="10.7109375" style="12" customWidth="1"/>
    <col min="5376" max="5385" width="9.140625" style="12"/>
    <col min="5386" max="5386" width="9.140625" style="12" customWidth="1"/>
    <col min="5387" max="5622" width="9.140625" style="12"/>
    <col min="5623" max="5623" width="10.28515625" style="12" customWidth="1"/>
    <col min="5624" max="5625" width="9.140625" style="12"/>
    <col min="5626" max="5626" width="11.140625" style="12" customWidth="1"/>
    <col min="5627" max="5630" width="9.140625" style="12"/>
    <col min="5631" max="5631" width="10.7109375" style="12" customWidth="1"/>
    <col min="5632" max="5641" width="9.140625" style="12"/>
    <col min="5642" max="5642" width="9.140625" style="12" customWidth="1"/>
    <col min="5643" max="5878" width="9.140625" style="12"/>
    <col min="5879" max="5879" width="10.28515625" style="12" customWidth="1"/>
    <col min="5880" max="5881" width="9.140625" style="12"/>
    <col min="5882" max="5882" width="11.140625" style="12" customWidth="1"/>
    <col min="5883" max="5886" width="9.140625" style="12"/>
    <col min="5887" max="5887" width="10.7109375" style="12" customWidth="1"/>
    <col min="5888" max="5897" width="9.140625" style="12"/>
    <col min="5898" max="5898" width="9.140625" style="12" customWidth="1"/>
    <col min="5899" max="6134" width="9.140625" style="12"/>
    <col min="6135" max="6135" width="10.28515625" style="12" customWidth="1"/>
    <col min="6136" max="6137" width="9.140625" style="12"/>
    <col min="6138" max="6138" width="11.140625" style="12" customWidth="1"/>
    <col min="6139" max="6142" width="9.140625" style="12"/>
    <col min="6143" max="6143" width="10.7109375" style="12" customWidth="1"/>
    <col min="6144" max="6153" width="9.140625" style="12"/>
    <col min="6154" max="6154" width="9.140625" style="12" customWidth="1"/>
    <col min="6155" max="6390" width="9.140625" style="12"/>
    <col min="6391" max="6391" width="10.28515625" style="12" customWidth="1"/>
    <col min="6392" max="6393" width="9.140625" style="12"/>
    <col min="6394" max="6394" width="11.140625" style="12" customWidth="1"/>
    <col min="6395" max="6398" width="9.140625" style="12"/>
    <col min="6399" max="6399" width="10.7109375" style="12" customWidth="1"/>
    <col min="6400" max="6409" width="9.140625" style="12"/>
    <col min="6410" max="6410" width="9.140625" style="12" customWidth="1"/>
    <col min="6411" max="6646" width="9.140625" style="12"/>
    <col min="6647" max="6647" width="10.28515625" style="12" customWidth="1"/>
    <col min="6648" max="6649" width="9.140625" style="12"/>
    <col min="6650" max="6650" width="11.140625" style="12" customWidth="1"/>
    <col min="6651" max="6654" width="9.140625" style="12"/>
    <col min="6655" max="6655" width="10.7109375" style="12" customWidth="1"/>
    <col min="6656" max="6665" width="9.140625" style="12"/>
    <col min="6666" max="6666" width="9.140625" style="12" customWidth="1"/>
    <col min="6667" max="6902" width="9.140625" style="12"/>
    <col min="6903" max="6903" width="10.28515625" style="12" customWidth="1"/>
    <col min="6904" max="6905" width="9.140625" style="12"/>
    <col min="6906" max="6906" width="11.140625" style="12" customWidth="1"/>
    <col min="6907" max="6910" width="9.140625" style="12"/>
    <col min="6911" max="6911" width="10.7109375" style="12" customWidth="1"/>
    <col min="6912" max="6921" width="9.140625" style="12"/>
    <col min="6922" max="6922" width="9.140625" style="12" customWidth="1"/>
    <col min="6923" max="7158" width="9.140625" style="12"/>
    <col min="7159" max="7159" width="10.28515625" style="12" customWidth="1"/>
    <col min="7160" max="7161" width="9.140625" style="12"/>
    <col min="7162" max="7162" width="11.140625" style="12" customWidth="1"/>
    <col min="7163" max="7166" width="9.140625" style="12"/>
    <col min="7167" max="7167" width="10.7109375" style="12" customWidth="1"/>
    <col min="7168" max="7177" width="9.140625" style="12"/>
    <col min="7178" max="7178" width="9.140625" style="12" customWidth="1"/>
    <col min="7179" max="7414" width="9.140625" style="12"/>
    <col min="7415" max="7415" width="10.28515625" style="12" customWidth="1"/>
    <col min="7416" max="7417" width="9.140625" style="12"/>
    <col min="7418" max="7418" width="11.140625" style="12" customWidth="1"/>
    <col min="7419" max="7422" width="9.140625" style="12"/>
    <col min="7423" max="7423" width="10.7109375" style="12" customWidth="1"/>
    <col min="7424" max="7433" width="9.140625" style="12"/>
    <col min="7434" max="7434" width="9.140625" style="12" customWidth="1"/>
    <col min="7435" max="7670" width="9.140625" style="12"/>
    <col min="7671" max="7671" width="10.28515625" style="12" customWidth="1"/>
    <col min="7672" max="7673" width="9.140625" style="12"/>
    <col min="7674" max="7674" width="11.140625" style="12" customWidth="1"/>
    <col min="7675" max="7678" width="9.140625" style="12"/>
    <col min="7679" max="7679" width="10.7109375" style="12" customWidth="1"/>
    <col min="7680" max="7689" width="9.140625" style="12"/>
    <col min="7690" max="7690" width="9.140625" style="12" customWidth="1"/>
    <col min="7691" max="7926" width="9.140625" style="12"/>
    <col min="7927" max="7927" width="10.28515625" style="12" customWidth="1"/>
    <col min="7928" max="7929" width="9.140625" style="12"/>
    <col min="7930" max="7930" width="11.140625" style="12" customWidth="1"/>
    <col min="7931" max="7934" width="9.140625" style="12"/>
    <col min="7935" max="7935" width="10.7109375" style="12" customWidth="1"/>
    <col min="7936" max="7945" width="9.140625" style="12"/>
    <col min="7946" max="7946" width="9.140625" style="12" customWidth="1"/>
    <col min="7947" max="8182" width="9.140625" style="12"/>
    <col min="8183" max="8183" width="10.28515625" style="12" customWidth="1"/>
    <col min="8184" max="8185" width="9.140625" style="12"/>
    <col min="8186" max="8186" width="11.140625" style="12" customWidth="1"/>
    <col min="8187" max="8190" width="9.140625" style="12"/>
    <col min="8191" max="8191" width="10.7109375" style="12" customWidth="1"/>
    <col min="8192" max="8201" width="9.140625" style="12"/>
    <col min="8202" max="8202" width="9.140625" style="12" customWidth="1"/>
    <col min="8203" max="8438" width="9.140625" style="12"/>
    <col min="8439" max="8439" width="10.28515625" style="12" customWidth="1"/>
    <col min="8440" max="8441" width="9.140625" style="12"/>
    <col min="8442" max="8442" width="11.140625" style="12" customWidth="1"/>
    <col min="8443" max="8446" width="9.140625" style="12"/>
    <col min="8447" max="8447" width="10.7109375" style="12" customWidth="1"/>
    <col min="8448" max="8457" width="9.140625" style="12"/>
    <col min="8458" max="8458" width="9.140625" style="12" customWidth="1"/>
    <col min="8459" max="8694" width="9.140625" style="12"/>
    <col min="8695" max="8695" width="10.28515625" style="12" customWidth="1"/>
    <col min="8696" max="8697" width="9.140625" style="12"/>
    <col min="8698" max="8698" width="11.140625" style="12" customWidth="1"/>
    <col min="8699" max="8702" width="9.140625" style="12"/>
    <col min="8703" max="8703" width="10.7109375" style="12" customWidth="1"/>
    <col min="8704" max="8713" width="9.140625" style="12"/>
    <col min="8714" max="8714" width="9.140625" style="12" customWidth="1"/>
    <col min="8715" max="8950" width="9.140625" style="12"/>
    <col min="8951" max="8951" width="10.28515625" style="12" customWidth="1"/>
    <col min="8952" max="8953" width="9.140625" style="12"/>
    <col min="8954" max="8954" width="11.140625" style="12" customWidth="1"/>
    <col min="8955" max="8958" width="9.140625" style="12"/>
    <col min="8959" max="8959" width="10.7109375" style="12" customWidth="1"/>
    <col min="8960" max="8969" width="9.140625" style="12"/>
    <col min="8970" max="8970" width="9.140625" style="12" customWidth="1"/>
    <col min="8971" max="9206" width="9.140625" style="12"/>
    <col min="9207" max="9207" width="10.28515625" style="12" customWidth="1"/>
    <col min="9208" max="9209" width="9.140625" style="12"/>
    <col min="9210" max="9210" width="11.140625" style="12" customWidth="1"/>
    <col min="9211" max="9214" width="9.140625" style="12"/>
    <col min="9215" max="9215" width="10.7109375" style="12" customWidth="1"/>
    <col min="9216" max="9225" width="9.140625" style="12"/>
    <col min="9226" max="9226" width="9.140625" style="12" customWidth="1"/>
    <col min="9227" max="9462" width="9.140625" style="12"/>
    <col min="9463" max="9463" width="10.28515625" style="12" customWidth="1"/>
    <col min="9464" max="9465" width="9.140625" style="12"/>
    <col min="9466" max="9466" width="11.140625" style="12" customWidth="1"/>
    <col min="9467" max="9470" width="9.140625" style="12"/>
    <col min="9471" max="9471" width="10.7109375" style="12" customWidth="1"/>
    <col min="9472" max="9481" width="9.140625" style="12"/>
    <col min="9482" max="9482" width="9.140625" style="12" customWidth="1"/>
    <col min="9483" max="9718" width="9.140625" style="12"/>
    <col min="9719" max="9719" width="10.28515625" style="12" customWidth="1"/>
    <col min="9720" max="9721" width="9.140625" style="12"/>
    <col min="9722" max="9722" width="11.140625" style="12" customWidth="1"/>
    <col min="9723" max="9726" width="9.140625" style="12"/>
    <col min="9727" max="9727" width="10.7109375" style="12" customWidth="1"/>
    <col min="9728" max="9737" width="9.140625" style="12"/>
    <col min="9738" max="9738" width="9.140625" style="12" customWidth="1"/>
    <col min="9739" max="9974" width="9.140625" style="12"/>
    <col min="9975" max="9975" width="10.28515625" style="12" customWidth="1"/>
    <col min="9976" max="9977" width="9.140625" style="12"/>
    <col min="9978" max="9978" width="11.140625" style="12" customWidth="1"/>
    <col min="9979" max="9982" width="9.140625" style="12"/>
    <col min="9983" max="9983" width="10.7109375" style="12" customWidth="1"/>
    <col min="9984" max="9993" width="9.140625" style="12"/>
    <col min="9994" max="9994" width="9.140625" style="12" customWidth="1"/>
    <col min="9995" max="10230" width="9.140625" style="12"/>
    <col min="10231" max="10231" width="10.28515625" style="12" customWidth="1"/>
    <col min="10232" max="10233" width="9.140625" style="12"/>
    <col min="10234" max="10234" width="11.140625" style="12" customWidth="1"/>
    <col min="10235" max="10238" width="9.140625" style="12"/>
    <col min="10239" max="10239" width="10.7109375" style="12" customWidth="1"/>
    <col min="10240" max="10249" width="9.140625" style="12"/>
    <col min="10250" max="10250" width="9.140625" style="12" customWidth="1"/>
    <col min="10251" max="10486" width="9.140625" style="12"/>
    <col min="10487" max="10487" width="10.28515625" style="12" customWidth="1"/>
    <col min="10488" max="10489" width="9.140625" style="12"/>
    <col min="10490" max="10490" width="11.140625" style="12" customWidth="1"/>
    <col min="10491" max="10494" width="9.140625" style="12"/>
    <col min="10495" max="10495" width="10.7109375" style="12" customWidth="1"/>
    <col min="10496" max="10505" width="9.140625" style="12"/>
    <col min="10506" max="10506" width="9.140625" style="12" customWidth="1"/>
    <col min="10507" max="10742" width="9.140625" style="12"/>
    <col min="10743" max="10743" width="10.28515625" style="12" customWidth="1"/>
    <col min="10744" max="10745" width="9.140625" style="12"/>
    <col min="10746" max="10746" width="11.140625" style="12" customWidth="1"/>
    <col min="10747" max="10750" width="9.140625" style="12"/>
    <col min="10751" max="10751" width="10.7109375" style="12" customWidth="1"/>
    <col min="10752" max="10761" width="9.140625" style="12"/>
    <col min="10762" max="10762" width="9.140625" style="12" customWidth="1"/>
    <col min="10763" max="10998" width="9.140625" style="12"/>
    <col min="10999" max="10999" width="10.28515625" style="12" customWidth="1"/>
    <col min="11000" max="11001" width="9.140625" style="12"/>
    <col min="11002" max="11002" width="11.140625" style="12" customWidth="1"/>
    <col min="11003" max="11006" width="9.140625" style="12"/>
    <col min="11007" max="11007" width="10.7109375" style="12" customWidth="1"/>
    <col min="11008" max="11017" width="9.140625" style="12"/>
    <col min="11018" max="11018" width="9.140625" style="12" customWidth="1"/>
    <col min="11019" max="11254" width="9.140625" style="12"/>
    <col min="11255" max="11255" width="10.28515625" style="12" customWidth="1"/>
    <col min="11256" max="11257" width="9.140625" style="12"/>
    <col min="11258" max="11258" width="11.140625" style="12" customWidth="1"/>
    <col min="11259" max="11262" width="9.140625" style="12"/>
    <col min="11263" max="11263" width="10.7109375" style="12" customWidth="1"/>
    <col min="11264" max="11273" width="9.140625" style="12"/>
    <col min="11274" max="11274" width="9.140625" style="12" customWidth="1"/>
    <col min="11275" max="11510" width="9.140625" style="12"/>
    <col min="11511" max="11511" width="10.28515625" style="12" customWidth="1"/>
    <col min="11512" max="11513" width="9.140625" style="12"/>
    <col min="11514" max="11514" width="11.140625" style="12" customWidth="1"/>
    <col min="11515" max="11518" width="9.140625" style="12"/>
    <col min="11519" max="11519" width="10.7109375" style="12" customWidth="1"/>
    <col min="11520" max="11529" width="9.140625" style="12"/>
    <col min="11530" max="11530" width="9.140625" style="12" customWidth="1"/>
    <col min="11531" max="11766" width="9.140625" style="12"/>
    <col min="11767" max="11767" width="10.28515625" style="12" customWidth="1"/>
    <col min="11768" max="11769" width="9.140625" style="12"/>
    <col min="11770" max="11770" width="11.140625" style="12" customWidth="1"/>
    <col min="11771" max="11774" width="9.140625" style="12"/>
    <col min="11775" max="11775" width="10.7109375" style="12" customWidth="1"/>
    <col min="11776" max="11785" width="9.140625" style="12"/>
    <col min="11786" max="11786" width="9.140625" style="12" customWidth="1"/>
    <col min="11787" max="12022" width="9.140625" style="12"/>
    <col min="12023" max="12023" width="10.28515625" style="12" customWidth="1"/>
    <col min="12024" max="12025" width="9.140625" style="12"/>
    <col min="12026" max="12026" width="11.140625" style="12" customWidth="1"/>
    <col min="12027" max="12030" width="9.140625" style="12"/>
    <col min="12031" max="12031" width="10.7109375" style="12" customWidth="1"/>
    <col min="12032" max="12041" width="9.140625" style="12"/>
    <col min="12042" max="12042" width="9.140625" style="12" customWidth="1"/>
    <col min="12043" max="12278" width="9.140625" style="12"/>
    <col min="12279" max="12279" width="10.28515625" style="12" customWidth="1"/>
    <col min="12280" max="12281" width="9.140625" style="12"/>
    <col min="12282" max="12282" width="11.140625" style="12" customWidth="1"/>
    <col min="12283" max="12286" width="9.140625" style="12"/>
    <col min="12287" max="12287" width="10.7109375" style="12" customWidth="1"/>
    <col min="12288" max="12297" width="9.140625" style="12"/>
    <col min="12298" max="12298" width="9.140625" style="12" customWidth="1"/>
    <col min="12299" max="12534" width="9.140625" style="12"/>
    <col min="12535" max="12535" width="10.28515625" style="12" customWidth="1"/>
    <col min="12536" max="12537" width="9.140625" style="12"/>
    <col min="12538" max="12538" width="11.140625" style="12" customWidth="1"/>
    <col min="12539" max="12542" width="9.140625" style="12"/>
    <col min="12543" max="12543" width="10.7109375" style="12" customWidth="1"/>
    <col min="12544" max="12553" width="9.140625" style="12"/>
    <col min="12554" max="12554" width="9.140625" style="12" customWidth="1"/>
    <col min="12555" max="12790" width="9.140625" style="12"/>
    <col min="12791" max="12791" width="10.28515625" style="12" customWidth="1"/>
    <col min="12792" max="12793" width="9.140625" style="12"/>
    <col min="12794" max="12794" width="11.140625" style="12" customWidth="1"/>
    <col min="12795" max="12798" width="9.140625" style="12"/>
    <col min="12799" max="12799" width="10.7109375" style="12" customWidth="1"/>
    <col min="12800" max="12809" width="9.140625" style="12"/>
    <col min="12810" max="12810" width="9.140625" style="12" customWidth="1"/>
    <col min="12811" max="13046" width="9.140625" style="12"/>
    <col min="13047" max="13047" width="10.28515625" style="12" customWidth="1"/>
    <col min="13048" max="13049" width="9.140625" style="12"/>
    <col min="13050" max="13050" width="11.140625" style="12" customWidth="1"/>
    <col min="13051" max="13054" width="9.140625" style="12"/>
    <col min="13055" max="13055" width="10.7109375" style="12" customWidth="1"/>
    <col min="13056" max="13065" width="9.140625" style="12"/>
    <col min="13066" max="13066" width="9.140625" style="12" customWidth="1"/>
    <col min="13067" max="13302" width="9.140625" style="12"/>
    <col min="13303" max="13303" width="10.28515625" style="12" customWidth="1"/>
    <col min="13304" max="13305" width="9.140625" style="12"/>
    <col min="13306" max="13306" width="11.140625" style="12" customWidth="1"/>
    <col min="13307" max="13310" width="9.140625" style="12"/>
    <col min="13311" max="13311" width="10.7109375" style="12" customWidth="1"/>
    <col min="13312" max="13321" width="9.140625" style="12"/>
    <col min="13322" max="13322" width="9.140625" style="12" customWidth="1"/>
    <col min="13323" max="13558" width="9.140625" style="12"/>
    <col min="13559" max="13559" width="10.28515625" style="12" customWidth="1"/>
    <col min="13560" max="13561" width="9.140625" style="12"/>
    <col min="13562" max="13562" width="11.140625" style="12" customWidth="1"/>
    <col min="13563" max="13566" width="9.140625" style="12"/>
    <col min="13567" max="13567" width="10.7109375" style="12" customWidth="1"/>
    <col min="13568" max="13577" width="9.140625" style="12"/>
    <col min="13578" max="13578" width="9.140625" style="12" customWidth="1"/>
    <col min="13579" max="13814" width="9.140625" style="12"/>
    <col min="13815" max="13815" width="10.28515625" style="12" customWidth="1"/>
    <col min="13816" max="13817" width="9.140625" style="12"/>
    <col min="13818" max="13818" width="11.140625" style="12" customWidth="1"/>
    <col min="13819" max="13822" width="9.140625" style="12"/>
    <col min="13823" max="13823" width="10.7109375" style="12" customWidth="1"/>
    <col min="13824" max="13833" width="9.140625" style="12"/>
    <col min="13834" max="13834" width="9.140625" style="12" customWidth="1"/>
    <col min="13835" max="14070" width="9.140625" style="12"/>
    <col min="14071" max="14071" width="10.28515625" style="12" customWidth="1"/>
    <col min="14072" max="14073" width="9.140625" style="12"/>
    <col min="14074" max="14074" width="11.140625" style="12" customWidth="1"/>
    <col min="14075" max="14078" width="9.140625" style="12"/>
    <col min="14079" max="14079" width="10.7109375" style="12" customWidth="1"/>
    <col min="14080" max="14089" width="9.140625" style="12"/>
    <col min="14090" max="14090" width="9.140625" style="12" customWidth="1"/>
    <col min="14091" max="14326" width="9.140625" style="12"/>
    <col min="14327" max="14327" width="10.28515625" style="12" customWidth="1"/>
    <col min="14328" max="14329" width="9.140625" style="12"/>
    <col min="14330" max="14330" width="11.140625" style="12" customWidth="1"/>
    <col min="14331" max="14334" width="9.140625" style="12"/>
    <col min="14335" max="14335" width="10.7109375" style="12" customWidth="1"/>
    <col min="14336" max="14345" width="9.140625" style="12"/>
    <col min="14346" max="14346" width="9.140625" style="12" customWidth="1"/>
    <col min="14347" max="14582" width="9.140625" style="12"/>
    <col min="14583" max="14583" width="10.28515625" style="12" customWidth="1"/>
    <col min="14584" max="14585" width="9.140625" style="12"/>
    <col min="14586" max="14586" width="11.140625" style="12" customWidth="1"/>
    <col min="14587" max="14590" width="9.140625" style="12"/>
    <col min="14591" max="14591" width="10.7109375" style="12" customWidth="1"/>
    <col min="14592" max="14601" width="9.140625" style="12"/>
    <col min="14602" max="14602" width="9.140625" style="12" customWidth="1"/>
    <col min="14603" max="14838" width="9.140625" style="12"/>
    <col min="14839" max="14839" width="10.28515625" style="12" customWidth="1"/>
    <col min="14840" max="14841" width="9.140625" style="12"/>
    <col min="14842" max="14842" width="11.140625" style="12" customWidth="1"/>
    <col min="14843" max="14846" width="9.140625" style="12"/>
    <col min="14847" max="14847" width="10.7109375" style="12" customWidth="1"/>
    <col min="14848" max="14857" width="9.140625" style="12"/>
    <col min="14858" max="14858" width="9.140625" style="12" customWidth="1"/>
    <col min="14859" max="15094" width="9.140625" style="12"/>
    <col min="15095" max="15095" width="10.28515625" style="12" customWidth="1"/>
    <col min="15096" max="15097" width="9.140625" style="12"/>
    <col min="15098" max="15098" width="11.140625" style="12" customWidth="1"/>
    <col min="15099" max="15102" width="9.140625" style="12"/>
    <col min="15103" max="15103" width="10.7109375" style="12" customWidth="1"/>
    <col min="15104" max="15113" width="9.140625" style="12"/>
    <col min="15114" max="15114" width="9.140625" style="12" customWidth="1"/>
    <col min="15115" max="15350" width="9.140625" style="12"/>
    <col min="15351" max="15351" width="10.28515625" style="12" customWidth="1"/>
    <col min="15352" max="15353" width="9.140625" style="12"/>
    <col min="15354" max="15354" width="11.140625" style="12" customWidth="1"/>
    <col min="15355" max="15358" width="9.140625" style="12"/>
    <col min="15359" max="15359" width="10.7109375" style="12" customWidth="1"/>
    <col min="15360" max="15369" width="9.140625" style="12"/>
    <col min="15370" max="15370" width="9.140625" style="12" customWidth="1"/>
    <col min="15371" max="15606" width="9.140625" style="12"/>
    <col min="15607" max="15607" width="10.28515625" style="12" customWidth="1"/>
    <col min="15608" max="15609" width="9.140625" style="12"/>
    <col min="15610" max="15610" width="11.140625" style="12" customWidth="1"/>
    <col min="15611" max="15614" width="9.140625" style="12"/>
    <col min="15615" max="15615" width="10.7109375" style="12" customWidth="1"/>
    <col min="15616" max="15625" width="9.140625" style="12"/>
    <col min="15626" max="15626" width="9.140625" style="12" customWidth="1"/>
    <col min="15627" max="15862" width="9.140625" style="12"/>
    <col min="15863" max="15863" width="10.28515625" style="12" customWidth="1"/>
    <col min="15864" max="15865" width="9.140625" style="12"/>
    <col min="15866" max="15866" width="11.140625" style="12" customWidth="1"/>
    <col min="15867" max="15870" width="9.140625" style="12"/>
    <col min="15871" max="15871" width="10.7109375" style="12" customWidth="1"/>
    <col min="15872" max="15881" width="9.140625" style="12"/>
    <col min="15882" max="15882" width="9.140625" style="12" customWidth="1"/>
    <col min="15883" max="16118" width="9.140625" style="12"/>
    <col min="16119" max="16119" width="10.28515625" style="12" customWidth="1"/>
    <col min="16120" max="16121" width="9.140625" style="12"/>
    <col min="16122" max="16122" width="11.140625" style="12" customWidth="1"/>
    <col min="16123" max="16126" width="9.140625" style="12"/>
    <col min="16127" max="16127" width="10.7109375" style="12" customWidth="1"/>
    <col min="16128" max="16137" width="9.140625" style="12"/>
    <col min="16138" max="16138" width="9.140625" style="12" customWidth="1"/>
    <col min="16139" max="16384" width="9.140625" style="12"/>
  </cols>
  <sheetData>
    <row r="1" spans="1:18" ht="17.25" customHeight="1">
      <c r="A1" s="69" t="s">
        <v>89</v>
      </c>
      <c r="B1" s="69"/>
      <c r="C1" s="69"/>
      <c r="D1" s="69"/>
      <c r="E1" s="69"/>
      <c r="F1" s="69"/>
      <c r="G1" s="69"/>
      <c r="H1" s="69"/>
      <c r="I1" s="69"/>
      <c r="J1" s="69"/>
      <c r="K1" s="69"/>
      <c r="L1" s="69"/>
      <c r="M1" s="69"/>
      <c r="N1" s="69"/>
      <c r="O1" s="69"/>
      <c r="P1" s="64"/>
      <c r="Q1" s="64"/>
      <c r="R1" s="64"/>
    </row>
    <row r="2" spans="1:18">
      <c r="A2" s="13"/>
      <c r="B2" s="13"/>
    </row>
    <row r="3" spans="1:18" ht="29.25" customHeight="1">
      <c r="A3" s="43" t="s">
        <v>2</v>
      </c>
      <c r="B3" s="61" t="s">
        <v>86</v>
      </c>
      <c r="C3" s="42" t="s">
        <v>59</v>
      </c>
      <c r="D3" s="42" t="s">
        <v>60</v>
      </c>
      <c r="E3" s="11" t="s">
        <v>32</v>
      </c>
    </row>
    <row r="4" spans="1:18" ht="15" customHeight="1">
      <c r="A4" s="44" t="s">
        <v>21</v>
      </c>
      <c r="B4" s="45" t="s">
        <v>84</v>
      </c>
      <c r="C4" s="49">
        <v>553230</v>
      </c>
      <c r="D4" s="49">
        <v>520217</v>
      </c>
      <c r="E4" s="58">
        <v>-5.9673191981635103</v>
      </c>
    </row>
    <row r="5" spans="1:18" ht="15" customHeight="1">
      <c r="A5" s="45" t="s">
        <v>61</v>
      </c>
      <c r="B5" s="45" t="s">
        <v>81</v>
      </c>
      <c r="C5" s="49">
        <v>585580</v>
      </c>
      <c r="D5" s="49">
        <v>570923</v>
      </c>
      <c r="E5" s="58">
        <v>-2.5029884900440602</v>
      </c>
    </row>
    <row r="6" spans="1:18" ht="15" customHeight="1">
      <c r="A6" s="45" t="s">
        <v>20</v>
      </c>
      <c r="B6" s="45" t="s">
        <v>83</v>
      </c>
      <c r="C6" s="49">
        <v>1467170</v>
      </c>
      <c r="D6" s="49">
        <v>1432103</v>
      </c>
      <c r="E6" s="58">
        <v>-2.3901115753457298</v>
      </c>
    </row>
    <row r="7" spans="1:18" ht="15" customHeight="1">
      <c r="A7" s="46" t="s">
        <v>24</v>
      </c>
      <c r="B7" s="46" t="s">
        <v>82</v>
      </c>
      <c r="C7" s="50">
        <v>1859370</v>
      </c>
      <c r="D7" s="50">
        <v>1846131</v>
      </c>
      <c r="E7" s="59">
        <v>-0.71201536004130395</v>
      </c>
    </row>
    <row r="8" spans="1:18">
      <c r="A8" s="14"/>
      <c r="B8" s="14"/>
      <c r="C8" s="14"/>
      <c r="D8" s="14"/>
      <c r="E8" s="14"/>
    </row>
    <row r="9" spans="1:18">
      <c r="A9" s="65" t="s">
        <v>29</v>
      </c>
      <c r="B9" s="65"/>
      <c r="C9" s="65"/>
    </row>
    <row r="16" spans="1:18" s="15" customFormat="1">
      <c r="A16" s="12"/>
      <c r="B16" s="12"/>
      <c r="C16" s="12"/>
      <c r="D16" s="12"/>
      <c r="E16" s="12"/>
    </row>
    <row r="17" spans="1:9" s="15" customFormat="1">
      <c r="A17" s="12"/>
      <c r="B17" s="12"/>
      <c r="C17" s="12"/>
      <c r="D17" s="12"/>
      <c r="E17" s="12"/>
      <c r="F17" s="16"/>
      <c r="G17" s="16"/>
      <c r="H17" s="16"/>
      <c r="I17" s="16"/>
    </row>
    <row r="18" spans="1:9" s="15" customFormat="1">
      <c r="A18" s="12"/>
      <c r="B18" s="12"/>
      <c r="C18" s="12"/>
      <c r="D18" s="12"/>
      <c r="E18" s="12"/>
    </row>
    <row r="19" spans="1:9" s="15" customFormat="1">
      <c r="A19" s="12"/>
      <c r="B19" s="12"/>
      <c r="C19" s="12"/>
      <c r="D19" s="12"/>
      <c r="E19" s="12"/>
      <c r="G19" s="17"/>
      <c r="H19" s="17"/>
      <c r="I19" s="17"/>
    </row>
    <row r="20" spans="1:9" s="15" customFormat="1">
      <c r="A20" s="12"/>
      <c r="B20" s="12"/>
      <c r="C20" s="12"/>
      <c r="D20" s="12"/>
      <c r="E20" s="12"/>
      <c r="G20" s="17"/>
      <c r="H20" s="17"/>
      <c r="I20" s="17"/>
    </row>
    <row r="21" spans="1:9" s="15" customFormat="1">
      <c r="A21" s="12"/>
      <c r="B21" s="12"/>
      <c r="C21" s="12"/>
      <c r="D21" s="12"/>
      <c r="E21" s="12"/>
      <c r="G21" s="17"/>
      <c r="H21" s="17"/>
      <c r="I21" s="17"/>
    </row>
    <row r="22" spans="1:9" s="15" customFormat="1">
      <c r="A22" s="12"/>
      <c r="B22" s="12"/>
      <c r="C22" s="12"/>
      <c r="D22" s="12"/>
      <c r="E22" s="12"/>
      <c r="G22" s="17"/>
      <c r="H22" s="17"/>
      <c r="I22" s="17"/>
    </row>
    <row r="23" spans="1:9" s="15" customFormat="1">
      <c r="A23" s="12"/>
      <c r="B23" s="12"/>
      <c r="C23" s="12"/>
      <c r="D23" s="12"/>
      <c r="E23" s="12"/>
      <c r="G23" s="17"/>
      <c r="H23" s="17"/>
      <c r="I23" s="17"/>
    </row>
    <row r="24" spans="1:9" s="15" customFormat="1">
      <c r="A24" s="12"/>
      <c r="B24" s="12"/>
      <c r="C24" s="12"/>
      <c r="D24" s="12"/>
      <c r="E24" s="12"/>
      <c r="G24" s="17"/>
      <c r="H24" s="17"/>
      <c r="I24" s="17"/>
    </row>
    <row r="25" spans="1:9" s="15" customFormat="1">
      <c r="A25" s="12"/>
      <c r="B25" s="12"/>
      <c r="C25" s="12"/>
      <c r="D25" s="12"/>
      <c r="E25" s="12"/>
    </row>
    <row r="26" spans="1:9" s="15" customFormat="1">
      <c r="A26" s="12"/>
      <c r="B26" s="12"/>
      <c r="C26" s="12"/>
      <c r="D26" s="12"/>
      <c r="E26" s="12"/>
    </row>
    <row r="27" spans="1:9" s="15" customFormat="1">
      <c r="A27" s="12"/>
      <c r="B27" s="12"/>
      <c r="C27" s="12"/>
      <c r="D27" s="12"/>
      <c r="E27" s="12"/>
      <c r="F27" s="16"/>
      <c r="G27" s="16"/>
      <c r="H27" s="16"/>
      <c r="I27" s="16"/>
    </row>
    <row r="28" spans="1:9" s="15" customFormat="1">
      <c r="A28" s="12"/>
      <c r="B28" s="12"/>
      <c r="C28" s="12"/>
      <c r="D28" s="12"/>
      <c r="E28" s="12"/>
    </row>
    <row r="29" spans="1:9" s="15" customFormat="1">
      <c r="A29" s="12"/>
      <c r="B29" s="12"/>
      <c r="C29" s="12"/>
      <c r="D29" s="12"/>
      <c r="E29" s="12"/>
      <c r="G29" s="17"/>
      <c r="H29" s="17"/>
      <c r="I29" s="17"/>
    </row>
    <row r="30" spans="1:9" s="15" customFormat="1">
      <c r="A30" s="12"/>
      <c r="B30" s="12"/>
      <c r="C30" s="12"/>
      <c r="D30" s="12"/>
      <c r="E30" s="12"/>
      <c r="G30" s="17"/>
      <c r="H30" s="17"/>
      <c r="I30" s="17"/>
    </row>
    <row r="31" spans="1:9" s="15" customFormat="1">
      <c r="A31" s="12"/>
      <c r="B31" s="12"/>
      <c r="C31" s="12"/>
      <c r="D31" s="12"/>
      <c r="E31" s="12"/>
      <c r="G31" s="17"/>
      <c r="H31" s="17"/>
      <c r="I31" s="17"/>
    </row>
    <row r="32" spans="1:9" s="15" customFormat="1">
      <c r="A32" s="12"/>
      <c r="B32" s="12"/>
      <c r="C32" s="12"/>
      <c r="D32" s="12"/>
      <c r="E32" s="12"/>
      <c r="G32" s="17"/>
      <c r="H32" s="17"/>
      <c r="I32" s="17"/>
    </row>
    <row r="33" spans="1:9" s="15" customFormat="1">
      <c r="A33" s="12"/>
      <c r="B33" s="12"/>
      <c r="C33" s="12"/>
      <c r="D33" s="12"/>
      <c r="E33" s="12"/>
      <c r="G33" s="17"/>
      <c r="H33" s="17"/>
      <c r="I33" s="17"/>
    </row>
    <row r="34" spans="1:9" s="15" customFormat="1">
      <c r="A34" s="12"/>
      <c r="B34" s="12"/>
      <c r="C34" s="12"/>
      <c r="D34" s="12"/>
      <c r="E34" s="12"/>
      <c r="G34" s="17"/>
      <c r="H34" s="17"/>
      <c r="I34" s="17"/>
    </row>
  </sheetData>
  <mergeCells count="1">
    <mergeCell ref="A1:O1"/>
  </mergeCells>
  <pageMargins left="0.75" right="0.75" top="1" bottom="1" header="0.5" footer="0.5"/>
  <pageSetup paperSize="9" scale="9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Contents Text</vt:lpstr>
      <vt:lpstr>Metadata Text</vt:lpstr>
      <vt:lpstr>Fig 17</vt:lpstr>
      <vt:lpstr>Fig 17 data</vt:lpstr>
      <vt:lpstr>CONTENTS</vt:lpstr>
      <vt:lpstr>METADATA</vt:lpstr>
      <vt:lpstr>TEXT</vt:lpstr>
      <vt:lpstr>totpop_sdp_compproj_pc1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u209365</cp:lastModifiedBy>
  <cp:lastPrinted>2016-10-20T11:25:41Z</cp:lastPrinted>
  <dcterms:created xsi:type="dcterms:W3CDTF">2007-09-04T15:35:14Z</dcterms:created>
  <dcterms:modified xsi:type="dcterms:W3CDTF">2016-10-20T11:29:07Z</dcterms:modified>
</cp:coreProperties>
</file>