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3" sheetId="79" r:id="rId3"/>
    <sheet name="Fig 3 data" sheetId="35"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'Fig 3 data'!$A$4:$B$54</definedName>
    <definedName name="totpop_Scot_allvars">#REF!</definedName>
    <definedName name="totpop_Scot_t1">'Fig 3 data'!$A$56:$B$82</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<sst xmlns="http://schemas.openxmlformats.org/spreadsheetml/2006/main" count="91" uniqueCount="82">
  <si>
    <t>Figures</t>
  </si>
  <si>
    <t>Contents</t>
  </si>
  <si>
    <t xml:space="preserve">Back to contents page </t>
  </si>
  <si>
    <t>Year</t>
  </si>
  <si>
    <t>Population</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</si>
  <si>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</si>
  <si>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</si>
  <si>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</si>
  <si>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</si>
  <si>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</si>
  <si>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</si>
  <si>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</si>
  <si>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</si>
  <si>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</si>
  <si>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</si>
  <si>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</si>
  <si>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</si>
  <si>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</si>
  <si>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</si>
  <si>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</si>
  <si>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</si>
  <si>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</si>
  <si>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</si>
  <si>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</si>
  <si>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</si>
  <si>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</si>
  <si>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</si>
  <si>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</si>
  <si>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</si>
  <si>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</si>
  <si>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Important notes</t>
  </si>
  <si>
    <t>Base year</t>
  </si>
  <si>
    <t>End year</t>
  </si>
  <si>
    <t>Note on Fig. 3 data</t>
  </si>
  <si>
    <t>Health boards</t>
  </si>
  <si>
    <t>Pension act detail</t>
  </si>
  <si>
    <t xml:space="preserve">The figures are in millions, and are populations at 30th June. </t>
  </si>
  <si>
    <t>Note on Fig A1</t>
  </si>
  <si>
    <t>Label Figure A1</t>
  </si>
  <si>
    <t>Base year +1</t>
  </si>
  <si>
    <t>Figure 8</t>
  </si>
  <si>
    <t>Figure 9</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</si>
  <si>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</si>
  <si>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</si>
  <si>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</si>
  <si>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</si>
  <si>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</si>
  <si>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</si>
  <si>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</si>
  <si>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</si>
  <si>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</si>
  <si>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</si>
  <si>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</si>
  <si>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</si>
  <si>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</si>
  <si>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</si>
  <si>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</si>
  <si>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Figure 7</t>
  </si>
  <si>
    <t>Figure 5a&amp;b</t>
  </si>
  <si>
    <t>Actual population: mid-year estimates</t>
  </si>
  <si>
    <t>Projected population</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</si>
  <si>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</si>
  <si>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</si>
  <si>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</si>
  <si>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</si>
  <si>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</si>
  <si>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</si>
  <si>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</si>
  <si>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</si>
  <si>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</si>
  <si>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</si>
  <si>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</si>
  <si>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</si>
  <si>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</si>
  <si>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</si>
  <si>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</si>
  <si>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</si>
  <si>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</si>
  <si>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Projected percentage change in population, by age structure, National Park areas, 2014 to 2039</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</si>
  <si>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</si>
  <si>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</si>
  <si>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3: Estimated population of Scotland, actual and projected (2014-based), 1964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</si>
</sst>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6" formatCode="0.000"/>
    <numFmt numFmtId="167" formatCode="##\ ##0"/>
    <numFmt numFmtId="168" formatCode="#,##0.000"/>
  </numFmts>
  <fonts count="25">
    <font>
      <sz val="10"/>
      <name val="Arial"/>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6" fillId="0" borderId="0"/>
    <xf numFmtId="3" fontId="6" fillId="0" borderId="0"/>
    <xf numFmtId="0" fontId="4" fillId="0" borderId="0"/>
    <xf numFmtId="0" fontId="17" fillId="0" borderId="0" applyNumberFormat="0" applyFill="0" applyBorder="0" applyAlignment="0" applyProtection="0"/>
    <xf numFmtId="0" fontId="4" fillId="0" borderId="0"/>
  </cellStyleXfs>
  <cellXfs count="68">
    <xf numFmtId="0" fontId="0" fillId="0" borderId="0" xfId="0"/>
    <xf numFmtId="0" fontId="7" fillId="2" borderId="0" xfId="0" applyFont="1" applyFill="1" applyAlignment="1"/>
    <xf numFmtId="0" fontId="12" fillId="2" borderId="0" xfId="1" applyFont="1" applyFill="1" applyAlignment="1" applyProtection="1"/>
    <xf numFmtId="0" fontId="14" fillId="2" borderId="0" xfId="0" applyFont="1" applyFill="1"/>
    <xf numFmtId="0" fontId="10" fillId="2" borderId="0" xfId="1" applyFont="1" applyFill="1" applyAlignment="1" applyProtection="1"/>
    <xf numFmtId="0" fontId="6" fillId="2" borderId="0" xfId="0" applyFont="1" applyFill="1"/>
    <xf numFmtId="0" fontId="9" fillId="2" borderId="0" xfId="0" applyFont="1" applyFill="1" applyAlignment="1">
      <alignment vertical="top"/>
    </xf>
    <xf numFmtId="0" fontId="0" fillId="2" borderId="0" xfId="0" applyFill="1" applyAlignment="1"/>
    <xf numFmtId="0" fontId="11" fillId="2" borderId="0" xfId="0" applyFont="1" applyFill="1" applyAlignment="1">
      <alignment vertical="center"/>
    </xf>
    <xf numFmtId="0" fontId="4" fillId="2" borderId="0" xfId="0" applyFont="1" applyFill="1" applyAlignment="1">
      <alignment vertical="center"/>
    </xf>
    <xf numFmtId="0" fontId="7" fillId="2" borderId="0" xfId="0" applyFont="1" applyFill="1"/>
    <xf numFmtId="0" fontId="13" fillId="2" borderId="0" xfId="0" applyFont="1" applyFill="1" applyAlignment="1">
      <alignment vertical="center"/>
    </xf>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right"/>
    </xf>
    <xf numFmtId="0" fontId="3" fillId="2" borderId="0" xfId="0" applyFont="1" applyFill="1" applyAlignment="1">
      <alignment vertical="center"/>
    </xf>
    <xf numFmtId="0" fontId="10" fillId="2" borderId="0" xfId="1" applyFont="1" applyFill="1" applyAlignment="1" applyProtection="1">
      <alignment horizontal="left" vertical="center"/>
    </xf>
    <xf numFmtId="0" fontId="9" fillId="2" borderId="0" xfId="0" applyFont="1" applyFill="1" applyAlignment="1"/>
    <xf numFmtId="0" fontId="8" fillId="2" borderId="0" xfId="0" applyFont="1" applyFill="1" applyAlignment="1"/>
    <xf numFmtId="0" fontId="4" fillId="2" borderId="0" xfId="0" applyFont="1" applyFill="1" applyAlignment="1"/>
    <xf numFmtId="0" fontId="11" fillId="2" borderId="0" xfId="0" applyFont="1" applyFill="1" applyAlignment="1"/>
    <xf numFmtId="0" fontId="6" fillId="2" borderId="0" xfId="0" applyFont="1" applyFill="1" applyAlignment="1"/>
    <xf numFmtId="0" fontId="13" fillId="2" borderId="0" xfId="0" applyFont="1" applyFill="1" applyAlignment="1"/>
    <xf numFmtId="0" fontId="15" fillId="2" borderId="0" xfId="0" applyFont="1" applyFill="1" applyAlignment="1"/>
    <xf numFmtId="0" fontId="2" fillId="2" borderId="0" xfId="0" applyFont="1" applyFill="1" applyAlignment="1">
      <alignment vertical="center"/>
    </xf>
    <xf numFmtId="0" fontId="2" fillId="2" borderId="0" xfId="0" applyFont="1" applyFill="1" applyAlignment="1"/>
    <xf numFmtId="0" fontId="2" fillId="2" borderId="0" xfId="1" applyFont="1" applyFill="1" applyAlignment="1" applyProtection="1">
      <alignment horizontal="left" vertical="center"/>
    </xf>
    <xf numFmtId="0" fontId="3" fillId="2" borderId="0" xfId="0" applyFont="1" applyFill="1" applyAlignment="1"/>
    <xf numFmtId="0" fontId="20" fillId="2" borderId="0" xfId="0" applyFont="1" applyFill="1" applyAlignment="1"/>
    <xf numFmtId="0" fontId="18" fillId="2" borderId="0" xfId="0" applyFont="1" applyFill="1" applyAlignment="1"/>
    <xf numFmtId="0" fontId="21" fillId="2" borderId="0" xfId="1" applyFont="1" applyFill="1" applyAlignment="1" applyProtection="1"/>
    <xf numFmtId="0" fontId="22" fillId="2" borderId="0" xfId="0" applyFont="1" applyFill="1" applyAlignment="1">
      <alignment vertical="center"/>
    </xf>
    <xf numFmtId="0" fontId="6" fillId="2" borderId="0" xfId="0" quotePrefix="1" applyFont="1" applyFill="1" applyAlignment="1"/>
    <xf numFmtId="0" fontId="23" fillId="2" borderId="0" xfId="0" applyFont="1" applyFill="1" applyAlignment="1"/>
    <xf numFmtId="0" fontId="10" fillId="2" borderId="0" xfId="1" applyFont="1" applyFill="1" applyAlignment="1" applyProtection="1">
      <alignment horizontal="right" vertical="center" wrapText="1"/>
    </xf>
    <xf numFmtId="0" fontId="0" fillId="2" borderId="0" xfId="0" applyFill="1" applyAlignment="1">
      <alignment wrapText="1"/>
    </xf>
    <xf numFmtId="0" fontId="24" fillId="2" borderId="0" xfId="0" applyFont="1" applyFill="1" applyAlignment="1"/>
    <xf numFmtId="0" fontId="9" fillId="2" borderId="0" xfId="0" applyFont="1" applyFill="1" applyAlignment="1">
      <alignment horizontal="right"/>
    </xf>
    <xf numFmtId="49" fontId="9" fillId="2" borderId="0" xfId="0" applyNumberFormat="1" applyFont="1" applyFill="1" applyAlignment="1"/>
    <xf numFmtId="0" fontId="13" fillId="2" borderId="0" xfId="0" applyFont="1" applyFill="1" applyAlignment="1">
      <alignment horizontal="left" vertical="center" wrapText="1"/>
    </xf>
    <xf numFmtId="0" fontId="5" fillId="2" borderId="1" xfId="0" applyFont="1" applyFill="1" applyBorder="1" applyAlignment="1">
      <alignment horizontal="right" vertical="center"/>
    </xf>
    <xf numFmtId="0" fontId="13" fillId="2" borderId="0" xfId="0" applyFont="1" applyFill="1" applyAlignment="1">
      <alignment horizontal="center" vertical="center"/>
    </xf>
    <xf numFmtId="0" fontId="13" fillId="2" borderId="0" xfId="0" applyFont="1" applyFill="1" applyAlignment="1">
      <alignment horizontal="right" vertical="center"/>
    </xf>
    <xf numFmtId="0" fontId="6" fillId="2" borderId="0" xfId="0" applyFont="1" applyFill="1" applyAlignment="1">
      <alignment vertical="center"/>
    </xf>
    <xf numFmtId="166" fontId="6" fillId="2" borderId="0" xfId="0" applyNumberFormat="1" applyFont="1" applyFill="1"/>
    <xf numFmtId="167" fontId="6" fillId="2" borderId="0" xfId="0" applyNumberFormat="1" applyFont="1" applyFill="1" applyProtection="1">
      <protection locked="0"/>
    </xf>
    <xf numFmtId="0" fontId="6" fillId="2" borderId="0" xfId="0" applyFont="1" applyFill="1" applyAlignment="1">
      <alignment horizontal="right"/>
    </xf>
    <xf numFmtId="0" fontId="16" fillId="2" borderId="0" xfId="0" applyFont="1" applyFill="1"/>
    <xf numFmtId="0" fontId="19" fillId="0" borderId="0" xfId="0" applyFont="1" applyAlignment="1">
      <alignment horizontal="left" readingOrder="1"/>
    </xf>
    <xf numFmtId="0" fontId="9" fillId="2" borderId="0" xfId="0" applyFont="1" applyFill="1" applyAlignment="1">
      <alignment horizontal="left" vertical="center"/>
    </xf>
    <xf numFmtId="167" fontId="5" fillId="2" borderId="0" xfId="0" applyNumberFormat="1" applyFont="1" applyFill="1" applyAlignment="1" applyProtection="1">
      <alignment vertical="center"/>
      <protection locked="0"/>
    </xf>
    <xf numFmtId="166" fontId="5" fillId="2" borderId="0" xfId="0" applyNumberFormat="1" applyFont="1" applyFill="1" applyAlignment="1">
      <alignment vertical="center"/>
    </xf>
    <xf numFmtId="0" fontId="5" fillId="2" borderId="0" xfId="0" applyFont="1" applyFill="1" applyAlignment="1">
      <alignment vertical="center"/>
    </xf>
    <xf numFmtId="0" fontId="5" fillId="2" borderId="2" xfId="0" applyFont="1" applyFill="1" applyBorder="1" applyAlignment="1">
      <alignment horizontal="right" vertical="center"/>
    </xf>
    <xf numFmtId="168" fontId="5" fillId="2" borderId="2" xfId="0" applyNumberFormat="1" applyFont="1" applyFill="1" applyBorder="1" applyAlignment="1">
      <alignment horizontal="right" vertical="center"/>
    </xf>
    <xf numFmtId="0" fontId="3" fillId="2" borderId="0" xfId="0" applyNumberFormat="1" applyFont="1" applyFill="1" applyAlignment="1">
      <alignment horizontal="right"/>
    </xf>
    <xf numFmtId="0" fontId="3" fillId="2" borderId="1" xfId="0" applyNumberFormat="1" applyFont="1" applyFill="1" applyBorder="1" applyAlignment="1">
      <alignment horizontal="right"/>
    </xf>
    <xf numFmtId="4" fontId="3" fillId="2" borderId="0" xfId="0" applyNumberFormat="1" applyFont="1" applyFill="1" applyAlignment="1">
      <alignment horizontal="right"/>
    </xf>
    <xf numFmtId="4" fontId="3" fillId="2" borderId="0" xfId="0" applyNumberFormat="1" applyFont="1" applyFill="1" applyProtection="1">
      <protection locked="0"/>
    </xf>
    <xf numFmtId="4" fontId="3" fillId="2" borderId="1" xfId="0" applyNumberFormat="1" applyFont="1" applyFill="1" applyBorder="1" applyProtection="1">
      <protection locked="0"/>
    </xf>
    <xf numFmtId="49" fontId="9" fillId="2" borderId="0" xfId="0" applyNumberFormat="1" applyFont="1" applyFill="1" applyAlignment="1">
      <alignment horizontal="left" vertical="top"/>
    </xf>
    <xf numFmtId="0" fontId="1" fillId="2" borderId="0" xfId="0" applyFont="1" applyFill="1" applyAlignment="1">
      <alignment vertical="center"/>
    </xf>
    <xf numFmtId="0" fontId="3" fillId="2" borderId="0" xfId="0" applyFont="1" applyFill="1" applyAlignment="1">
      <alignment wrapText="1"/>
    </xf>
    <xf numFmtId="0" fontId="9" fillId="2" borderId="0" xfId="0" applyFont="1" applyFill="1" applyAlignment="1">
      <alignment wrapText="1"/>
    </xf>
    <xf numFmtId="0" fontId="9" fillId="2" borderId="0" xfId="0" applyFont="1" applyFill="1" applyAlignment="1">
      <alignment horizontal="left" vertical="top" wrapText="1"/>
    </xf>
    <xf numFmtId="0" fontId="7" fillId="2" borderId="0" xfId="0" applyFont="1" applyFill="1" applyAlignment="1">
      <alignment horizontal="left"/>
    </xf>
    <xf numFmtId="0" fontId="5" fillId="2" borderId="1" xfId="1" applyFont="1" applyFill="1" applyBorder="1" applyAlignment="1" applyProtection="1">
      <alignment horizontal="center" vertical="center"/>
    </xf>
    <xf numFmtId="0" fontId="5" fillId="2" borderId="2" xfId="0" applyFont="1" applyFill="1" applyBorder="1" applyAlignment="1">
      <alignment horizontal="right" vertical="center"/>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83493623445089E-2"/>
          <c:y val="0.10707839780896954"/>
          <c:w val="0.89490023573114696"/>
          <c:h val="0.77806692913385822"/>
        </c:manualLayout>
      </c:layout>
      <c:areaChart>
        <c:grouping val="standard"/>
        <c:varyColors val="0"/>
        <c:ser>
          <c:idx val="0"/>
          <c:order val="0"/>
          <c:tx>
            <c:v>Population</c:v>
          </c:tx>
          <c:spPr>
            <a:solidFill>
              <a:schemeClr val="bg1">
                <a:lumMod val="65000"/>
              </a:schemeClr>
            </a:solidFill>
            <a:ln w="63500">
              <a:solidFill>
                <a:schemeClr val="bg1">
                  <a:lumMod val="65000"/>
                </a:schemeClr>
              </a:solidFill>
              <a:prstDash val="solid"/>
            </a:ln>
          </c:spPr>
          <c:cat>
            <c:numRef>
              <c:f>('Fig 3 data'!$A$5,'Fig 3 data'!$C$6:$C$54,'Fig 3 data'!$C$57:$C$81,'Fig 3 data'!$A$82)</c:f>
              <c:numCache>
                <c:formatCode>General</c:formatCode>
                <c:ptCount val="76"/>
                <c:pt idx="0">
                  <c:v>1964</c:v>
                </c:pt>
                <c:pt idx="75">
                  <c:v>2039</c:v>
                </c:pt>
              </c:numCache>
            </c:numRef>
          </c:cat>
          <c:val>
            <c:numRef>
              <c:f>('Fig 3 data'!$B$5:$B$54,'Fig 3 data'!$B$57,'Fig 3 data'!$C$58:$C$82)</c:f>
              <c:numCache>
                <c:formatCode>#,##0.00</c:formatCode>
                <c:ptCount val="76"/>
                <c:pt idx="0">
                  <c:v>5.2084999999999999</c:v>
                </c:pt>
                <c:pt idx="1">
                  <c:v>5.2099000000000002</c:v>
                </c:pt>
                <c:pt idx="2">
                  <c:v>5.2005999999999997</c:v>
                </c:pt>
                <c:pt idx="3">
                  <c:v>5.1982999999999997</c:v>
                </c:pt>
                <c:pt idx="4">
                  <c:v>5.2001999999999997</c:v>
                </c:pt>
                <c:pt idx="5">
                  <c:v>5.2084999999999999</c:v>
                </c:pt>
                <c:pt idx="6">
                  <c:v>5.2137000000000002</c:v>
                </c:pt>
                <c:pt idx="7">
                  <c:v>5.2355999999999998</c:v>
                </c:pt>
                <c:pt idx="8">
                  <c:v>5.2305999999999999</c:v>
                </c:pt>
                <c:pt idx="9">
                  <c:v>5.2339000000000002</c:v>
                </c:pt>
                <c:pt idx="10">
                  <c:v>5.2408000000000001</c:v>
                </c:pt>
                <c:pt idx="11">
                  <c:v>5.2324000000000002</c:v>
                </c:pt>
                <c:pt idx="12">
                  <c:v>5.2333999999999996</c:v>
                </c:pt>
                <c:pt idx="13">
                  <c:v>5.2262000000000004</c:v>
                </c:pt>
                <c:pt idx="14">
                  <c:v>5.2122999999999999</c:v>
                </c:pt>
                <c:pt idx="15">
                  <c:v>5.2035999999999998</c:v>
                </c:pt>
                <c:pt idx="16">
                  <c:v>5.1939000000000002</c:v>
                </c:pt>
                <c:pt idx="17">
                  <c:v>5.1802000000000001</c:v>
                </c:pt>
                <c:pt idx="18">
                  <c:v>5.1645399999999997</c:v>
                </c:pt>
                <c:pt idx="19">
                  <c:v>5.1481199999999996</c:v>
                </c:pt>
                <c:pt idx="20">
                  <c:v>5.1388800000000003</c:v>
                </c:pt>
                <c:pt idx="21">
                  <c:v>5.1278899999999998</c:v>
                </c:pt>
                <c:pt idx="22">
                  <c:v>5.1117600000000003</c:v>
                </c:pt>
                <c:pt idx="23">
                  <c:v>5.0990200000000003</c:v>
                </c:pt>
                <c:pt idx="24">
                  <c:v>5.0774400000000002</c:v>
                </c:pt>
                <c:pt idx="25">
                  <c:v>5.0781900000000002</c:v>
                </c:pt>
                <c:pt idx="26">
                  <c:v>5.08127</c:v>
                </c:pt>
                <c:pt idx="27">
                  <c:v>5.0833300000000001</c:v>
                </c:pt>
                <c:pt idx="28">
                  <c:v>5.0856199999999996</c:v>
                </c:pt>
                <c:pt idx="29">
                  <c:v>5.09246</c:v>
                </c:pt>
                <c:pt idx="30">
                  <c:v>5.1022100000000004</c:v>
                </c:pt>
                <c:pt idx="31">
                  <c:v>5.1036900000000003</c:v>
                </c:pt>
                <c:pt idx="32">
                  <c:v>5.0921900000000004</c:v>
                </c:pt>
                <c:pt idx="33">
                  <c:v>5.0833399999999997</c:v>
                </c:pt>
                <c:pt idx="34">
                  <c:v>5.07707</c:v>
                </c:pt>
                <c:pt idx="35">
                  <c:v>5.0719500000000002</c:v>
                </c:pt>
                <c:pt idx="36">
                  <c:v>5.0629400000000002</c:v>
                </c:pt>
                <c:pt idx="37">
                  <c:v>5.0641999999999996</c:v>
                </c:pt>
                <c:pt idx="38">
                  <c:v>5.0659999999999998</c:v>
                </c:pt>
                <c:pt idx="39">
                  <c:v>5.0685000000000002</c:v>
                </c:pt>
                <c:pt idx="40">
                  <c:v>5.0842999999999998</c:v>
                </c:pt>
                <c:pt idx="41">
                  <c:v>5.1101999999999999</c:v>
                </c:pt>
                <c:pt idx="42">
                  <c:v>5.1330999999999998</c:v>
                </c:pt>
                <c:pt idx="43">
                  <c:v>5.17</c:v>
                </c:pt>
                <c:pt idx="44">
                  <c:v>5.2028999999999996</c:v>
                </c:pt>
                <c:pt idx="45">
                  <c:v>5.2319000000000004</c:v>
                </c:pt>
                <c:pt idx="46">
                  <c:v>5.2622</c:v>
                </c:pt>
                <c:pt idx="47">
                  <c:v>5.2999000000000001</c:v>
                </c:pt>
                <c:pt idx="48">
                  <c:v>5.3136000000000001</c:v>
                </c:pt>
                <c:pt idx="49">
                  <c:v>5.3277000000000001</c:v>
                </c:pt>
                <c:pt idx="50">
                  <c:v>5.3475999999999999</c:v>
                </c:pt>
              </c:numCache>
            </c:numRef>
          </c:val>
        </c:ser>
        <c:dLbls>
          <c:showLegendKey val="0"/>
          <c:showVal val="0"/>
          <c:showCatName val="0"/>
          <c:showSerName val="0"/>
          <c:showPercent val="0"/>
          <c:showBubbleSize val="0"/>
        </c:dLbls>
        <c:axId val="157344896"/>
        <c:axId val="157346816"/>
      </c:areaChart>
      <c:areaChart>
        <c:grouping val="standard"/>
        <c:varyColors val="0"/>
        <c:ser>
          <c:idx val="2"/>
          <c:order val="1"/>
          <c:tx>
            <c:v>Projection</c:v>
          </c:tx>
          <c:spPr>
            <a:solidFill>
              <a:srgbClr val="1C625B"/>
            </a:solidFill>
            <a:ln w="63500">
              <a:solidFill>
                <a:srgbClr val="1C625B"/>
              </a:solidFill>
              <a:prstDash val="solid"/>
            </a:ln>
          </c:spPr>
          <c:cat>
            <c:numRef>
              <c:f>('Fig 3 data'!$C$5:$C$54,'Fig 3 data'!$A$57:$A$82)</c:f>
              <c:numCache>
                <c:formatCode>General</c:formatCode>
                <c:ptCount val="76"/>
                <c:pt idx="50">
                  <c:v>2014</c:v>
                </c:pt>
                <c:pt idx="51">
                  <c:v>2015</c:v>
                </c:pt>
                <c:pt idx="52">
                  <c:v>2016</c:v>
                </c:pt>
                <c:pt idx="53">
                  <c:v>2017</c:v>
                </c:pt>
                <c:pt idx="54">
                  <c:v>2018</c:v>
                </c:pt>
                <c:pt idx="55">
                  <c:v>2019</c:v>
                </c:pt>
                <c:pt idx="56">
                  <c:v>2020</c:v>
                </c:pt>
                <c:pt idx="57">
                  <c:v>2021</c:v>
                </c:pt>
                <c:pt idx="58">
                  <c:v>2022</c:v>
                </c:pt>
                <c:pt idx="59">
                  <c:v>2023</c:v>
                </c:pt>
                <c:pt idx="60">
                  <c:v>2024</c:v>
                </c:pt>
                <c:pt idx="61">
                  <c:v>2025</c:v>
                </c:pt>
                <c:pt idx="62">
                  <c:v>2026</c:v>
                </c:pt>
                <c:pt idx="63">
                  <c:v>2027</c:v>
                </c:pt>
                <c:pt idx="64">
                  <c:v>2028</c:v>
                </c:pt>
                <c:pt idx="65">
                  <c:v>2029</c:v>
                </c:pt>
                <c:pt idx="66">
                  <c:v>2030</c:v>
                </c:pt>
                <c:pt idx="67">
                  <c:v>2031</c:v>
                </c:pt>
                <c:pt idx="68">
                  <c:v>2032</c:v>
                </c:pt>
                <c:pt idx="69">
                  <c:v>2033</c:v>
                </c:pt>
                <c:pt idx="70">
                  <c:v>2034</c:v>
                </c:pt>
                <c:pt idx="71">
                  <c:v>2035</c:v>
                </c:pt>
                <c:pt idx="72">
                  <c:v>2036</c:v>
                </c:pt>
                <c:pt idx="73">
                  <c:v>2037</c:v>
                </c:pt>
                <c:pt idx="74">
                  <c:v>2038</c:v>
                </c:pt>
                <c:pt idx="75">
                  <c:v>2039</c:v>
                </c:pt>
              </c:numCache>
            </c:numRef>
          </c:cat>
          <c:val>
            <c:numRef>
              <c:f>('Fig 3 data'!$C$5:$C$54,'Fig 3 data'!$C$57,'Fig 3 data'!$B$58:$B$82)</c:f>
              <c:numCache>
                <c:formatCode>General</c:formatCode>
                <c:ptCount val="76"/>
                <c:pt idx="51" formatCode="#,##0.00">
                  <c:v>5.3647320000000001</c:v>
                </c:pt>
                <c:pt idx="52" formatCode="#,##0.00">
                  <c:v>5.3802779999999997</c:v>
                </c:pt>
                <c:pt idx="53" formatCode="#,##0.00">
                  <c:v>5.395632</c:v>
                </c:pt>
                <c:pt idx="54" formatCode="#,##0.00">
                  <c:v>5.411524</c:v>
                </c:pt>
                <c:pt idx="55" formatCode="#,##0.00">
                  <c:v>5.4279820000000001</c:v>
                </c:pt>
                <c:pt idx="56" formatCode="#,##0.00">
                  <c:v>5.4449189999999996</c:v>
                </c:pt>
                <c:pt idx="57" formatCode="#,##0.00">
                  <c:v>5.4622549999999999</c:v>
                </c:pt>
                <c:pt idx="58" formatCode="#,##0.00">
                  <c:v>5.4796509999999996</c:v>
                </c:pt>
                <c:pt idx="59" formatCode="#,##0.00">
                  <c:v>5.4970509999999999</c:v>
                </c:pt>
                <c:pt idx="60" formatCode="#,##0.00">
                  <c:v>5.5144019999999996</c:v>
                </c:pt>
                <c:pt idx="61" formatCode="#,##0.00">
                  <c:v>5.5315810000000001</c:v>
                </c:pt>
                <c:pt idx="62" formatCode="#,##0.00">
                  <c:v>5.5484419999999997</c:v>
                </c:pt>
                <c:pt idx="63" formatCode="#,##0.00">
                  <c:v>5.5648540000000004</c:v>
                </c:pt>
                <c:pt idx="64" formatCode="#,##0.00">
                  <c:v>5.5807060000000002</c:v>
                </c:pt>
                <c:pt idx="65" formatCode="#,##0.00">
                  <c:v>5.5958259999999997</c:v>
                </c:pt>
                <c:pt idx="66" formatCode="#,##0.00">
                  <c:v>5.6101510000000001</c:v>
                </c:pt>
                <c:pt idx="67" formatCode="#,##0.00">
                  <c:v>5.6236300000000004</c:v>
                </c:pt>
                <c:pt idx="68" formatCode="#,##0.00">
                  <c:v>5.6362100000000002</c:v>
                </c:pt>
                <c:pt idx="69" formatCode="#,##0.00">
                  <c:v>5.6478830000000002</c:v>
                </c:pt>
                <c:pt idx="70" formatCode="#,##0.00">
                  <c:v>5.6587079999999998</c:v>
                </c:pt>
                <c:pt idx="71" formatCode="#,##0.00">
                  <c:v>5.6686569999999996</c:v>
                </c:pt>
                <c:pt idx="72" formatCode="#,##0.00">
                  <c:v>5.6778149999999998</c:v>
                </c:pt>
                <c:pt idx="73" formatCode="#,##0.00">
                  <c:v>5.686286</c:v>
                </c:pt>
                <c:pt idx="74" formatCode="#,##0.00">
                  <c:v>5.6941420000000003</c:v>
                </c:pt>
                <c:pt idx="75" formatCode="#,##0.00">
                  <c:v>5.7014760000000004</c:v>
                </c:pt>
              </c:numCache>
            </c:numRef>
          </c:val>
        </c:ser>
        <c:dLbls>
          <c:showLegendKey val="0"/>
          <c:showVal val="0"/>
          <c:showCatName val="0"/>
          <c:showSerName val="0"/>
          <c:showPercent val="0"/>
          <c:showBubbleSize val="0"/>
        </c:dLbls>
        <c:axId val="158866048"/>
        <c:axId val="158864512"/>
      </c:areaChart>
      <c:catAx>
        <c:axId val="15734489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400" b="1">
                    <a:solidFill>
                      <a:schemeClr val="tx1">
                        <a:lumMod val="65000"/>
                        <a:lumOff val="35000"/>
                      </a:schemeClr>
                    </a:solidFill>
                  </a:rPr>
                  <a:t>Year</a:t>
                </a:r>
                <a:endParaRPr lang="en-GB" sz="1200" b="1">
                  <a:solidFill>
                    <a:schemeClr val="tx1">
                      <a:lumMod val="65000"/>
                      <a:lumOff val="35000"/>
                    </a:schemeClr>
                  </a:solidFill>
                </a:endParaRPr>
              </a:p>
            </c:rich>
          </c:tx>
          <c:layout>
            <c:manualLayout>
              <c:xMode val="edge"/>
              <c:yMode val="edge"/>
              <c:x val="0.34854620420191673"/>
              <c:y val="0.90271328312221844"/>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57346816"/>
        <c:crosses val="autoZero"/>
        <c:auto val="1"/>
        <c:lblAlgn val="ctr"/>
        <c:lblOffset val="100"/>
        <c:tickLblSkip val="1"/>
        <c:tickMarkSkip val="1"/>
        <c:noMultiLvlLbl val="1"/>
      </c:catAx>
      <c:valAx>
        <c:axId val="157346816"/>
        <c:scaling>
          <c:orientation val="minMax"/>
          <c:max val="7"/>
          <c:min val="0"/>
        </c:scaling>
        <c:delete val="1"/>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8978029223298898E-3"/>
              <c:y val="0.34557839780896954"/>
            </c:manualLayout>
          </c:layout>
          <c:overlay val="0"/>
          <c:spPr>
            <a:noFill/>
            <a:ln w="25400">
              <a:noFill/>
            </a:ln>
          </c:spPr>
        </c:title>
        <c:numFmt formatCode="#,##0" sourceLinked="0"/>
        <c:majorTickMark val="out"/>
        <c:minorTickMark val="none"/>
        <c:tickLblPos val="low"/>
        <c:crossAx val="157344896"/>
        <c:crosses val="autoZero"/>
        <c:crossBetween val="midCat"/>
        <c:majorUnit val="1"/>
        <c:minorUnit val="1"/>
      </c:valAx>
      <c:valAx>
        <c:axId val="158864512"/>
        <c:scaling>
          <c:orientation val="minMax"/>
          <c:max val="7"/>
          <c:min val="0"/>
        </c:scaling>
        <c:delete val="0"/>
        <c:axPos val="r"/>
        <c:numFmt formatCode="General" sourceLinked="1"/>
        <c:majorTickMark val="out"/>
        <c:minorTickMark val="none"/>
        <c:tickLblPos val="low"/>
        <c:spPr>
          <a:ln>
            <a:noFill/>
          </a:ln>
        </c:spPr>
        <c:txPr>
          <a:bodyPr/>
          <a:lstStyle/>
          <a:p>
            <a:pPr>
              <a:defRPr sz="1400" b="1">
                <a:solidFill>
                  <a:schemeClr val="tx1">
                    <a:lumMod val="65000"/>
                    <a:lumOff val="35000"/>
                  </a:schemeClr>
                </a:solidFill>
              </a:defRPr>
            </a:pPr>
            <a:endParaRPr lang="en-US"/>
          </a:p>
        </c:txPr>
        <c:crossAx val="158866048"/>
        <c:crosses val="max"/>
        <c:crossBetween val="midCat"/>
      </c:valAx>
      <c:catAx>
        <c:axId val="158866048"/>
        <c:scaling>
          <c:orientation val="minMax"/>
        </c:scaling>
        <c:delete val="1"/>
        <c:axPos val="b"/>
        <c:numFmt formatCode="General" sourceLinked="1"/>
        <c:majorTickMark val="out"/>
        <c:minorTickMark val="none"/>
        <c:tickLblPos val="nextTo"/>
        <c:crossAx val="15886451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2"/>
  <sheetViews>
    <sheetView tabSelected="1"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0.69154</cdr:x>
      <cdr:y>0.77523</cdr:y>
    </cdr:from>
    <cdr:to>
      <cdr:x>0.94081</cdr:x>
      <cdr:y>0.85326</cdr:y>
    </cdr:to>
    <cdr:sp macro="" textlink="">
      <cdr:nvSpPr>
        <cdr:cNvPr id="3" name="Text Box 2"/>
        <cdr:cNvSpPr txBox="1">
          <a:spLocks xmlns:a="http://schemas.openxmlformats.org/drawingml/2006/main" noChangeArrowheads="1"/>
        </cdr:cNvSpPr>
      </cdr:nvSpPr>
      <cdr:spPr bwMode="auto">
        <a:xfrm xmlns:a="http://schemas.openxmlformats.org/drawingml/2006/main">
          <a:off x="5935572" y="4528890"/>
          <a:ext cx="2139510" cy="455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2800" b="1" i="0" u="none" strike="noStrike" baseline="0">
              <a:solidFill>
                <a:schemeClr val="bg1"/>
              </a:solidFill>
              <a:latin typeface="Arial"/>
              <a:cs typeface="Arial"/>
            </a:rPr>
            <a:t>Projected</a:t>
          </a:r>
          <a:endParaRPr lang="en-GB" sz="180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0.00612</cdr:x>
      <cdr:y>0.92603</cdr:y>
    </cdr:from>
    <cdr:to>
      <cdr:x>0.06377</cdr:x>
      <cdr:y>0.96187</cdr:y>
    </cdr:to>
    <cdr:sp macro="" textlink="">
      <cdr:nvSpPr>
        <cdr:cNvPr id="6" name="Text Box 5"/>
        <cdr:cNvSpPr txBox="1">
          <a:spLocks xmlns:a="http://schemas.openxmlformats.org/drawingml/2006/main" noChangeArrowheads="1"/>
        </cdr:cNvSpPr>
      </cdr:nvSpPr>
      <cdr:spPr bwMode="auto">
        <a:xfrm xmlns:a="http://schemas.openxmlformats.org/drawingml/2006/main">
          <a:off x="52523" y="5424544"/>
          <a:ext cx="494754" cy="209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1" i="0" u="none" strike="noStrike" baseline="0">
              <a:solidFill>
                <a:sysClr val="windowText" lastClr="000000"/>
              </a:solidFill>
              <a:latin typeface="Arial"/>
              <a:cs typeface="Arial"/>
            </a:rPr>
            <a:t>Note </a:t>
          </a:r>
        </a:p>
        <a:p xmlns:a="http://schemas.openxmlformats.org/drawingml/2006/main">
          <a:pPr algn="l" rtl="0">
            <a:defRPr sz="1000"/>
          </a:pPr>
          <a:endParaRPr lang="en-GB" sz="1000">
            <a:solidFill>
              <a:sysClr val="windowText" lastClr="000000"/>
            </a:solidFill>
          </a:endParaRPr>
        </a:p>
      </cdr:txBody>
    </cdr:sp>
  </cdr:relSizeAnchor>
  <cdr:relSizeAnchor xmlns:cdr="http://schemas.openxmlformats.org/drawingml/2006/chartDrawing">
    <cdr:from>
      <cdr:x>0.45869</cdr:x>
      <cdr:y>0.77536</cdr:y>
    </cdr:from>
    <cdr:to>
      <cdr:x>0.65787</cdr:x>
      <cdr:y>0.85518</cdr:y>
    </cdr:to>
    <cdr:sp macro="" textlink="">
      <cdr:nvSpPr>
        <cdr:cNvPr id="9" name="Text Box 2"/>
        <cdr:cNvSpPr txBox="1">
          <a:spLocks xmlns:a="http://schemas.openxmlformats.org/drawingml/2006/main" noChangeArrowheads="1"/>
        </cdr:cNvSpPr>
      </cdr:nvSpPr>
      <cdr:spPr bwMode="auto">
        <a:xfrm xmlns:a="http://schemas.openxmlformats.org/drawingml/2006/main">
          <a:off x="3937000" y="4529668"/>
          <a:ext cx="1709559" cy="466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2800" b="1" i="0" u="none" strike="noStrike" baseline="0">
              <a:solidFill>
                <a:schemeClr val="bg1"/>
              </a:solidFill>
              <a:latin typeface="Arial"/>
              <a:cs typeface="Arial"/>
            </a:rPr>
            <a:t>Actual  </a:t>
          </a:r>
          <a:endParaRPr lang="en-GB" sz="1800" b="1" baseline="30000">
            <a:solidFill>
              <a:schemeClr val="bg1"/>
            </a:solidFill>
          </a:endParaRPr>
        </a:p>
      </cdr:txBody>
    </cdr:sp>
  </cdr:relSizeAnchor>
  <cdr:relSizeAnchor xmlns:cdr="http://schemas.openxmlformats.org/drawingml/2006/chartDrawing">
    <cdr:from>
      <cdr:x>0</cdr:x>
      <cdr:y>0</cdr:y>
    </cdr:from>
    <cdr:to>
      <cdr:x>1</cdr:x>
      <cdr:y>0.05049</cdr:y>
    </cdr:to>
    <cdr:sp macro="" textlink="'Fig 3 data'!$A$1:$I$1">
      <cdr:nvSpPr>
        <cdr:cNvPr id="7" name="TextBox 6"/>
        <cdr:cNvSpPr txBox="1"/>
      </cdr:nvSpPr>
      <cdr:spPr>
        <a:xfrm xmlns:a="http://schemas.openxmlformats.org/drawingml/2006/main">
          <a:off x="0" y="0"/>
          <a:ext cx="8591550" cy="295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0E8F40-73ED-4B6C-8CEC-2FEB4958D699}" type="TxLink">
            <a:rPr lang="en-GB" sz="1400" b="1">
              <a:latin typeface="Arial" pitchFamily="34" charset="0"/>
              <a:cs typeface="Arial" pitchFamily="34" charset="0"/>
            </a:rPr>
            <a:pPr algn="ctr"/>
            <a:t>Figure 3: Estimated population of Scotland, actual and projected (2014-based), 1964 to 2039</a:t>
          </a:fld>
          <a:endParaRPr lang="en-GB" sz="1400" b="1">
            <a:latin typeface="Arial" pitchFamily="34" charset="0"/>
            <a:cs typeface="Arial" pitchFamily="34" charset="0"/>
          </a:endParaRPr>
        </a:p>
      </cdr:txBody>
    </cdr:sp>
  </cdr:relSizeAnchor>
  <cdr:relSizeAnchor xmlns:cdr="http://schemas.openxmlformats.org/drawingml/2006/chartDrawing">
    <cdr:from>
      <cdr:x>0</cdr:x>
      <cdr:y>0.95374</cdr:y>
    </cdr:from>
    <cdr:to>
      <cdr:x>1</cdr:x>
      <cdr:y>0.9935</cdr:y>
    </cdr:to>
    <cdr:sp macro="" textlink="'Fig 3 data'!$A$86:$C$86">
      <cdr:nvSpPr>
        <cdr:cNvPr id="13" name="TextBox 12"/>
        <cdr:cNvSpPr txBox="1"/>
      </cdr:nvSpPr>
      <cdr:spPr>
        <a:xfrm xmlns:a="http://schemas.openxmlformats.org/drawingml/2006/main">
          <a:off x="0" y="5586866"/>
          <a:ext cx="8582025" cy="23290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3FBBD159-4A7B-49D0-85FD-6687BAA47C85}" type="TxLink">
            <a:rPr lang="en-GB" sz="1000">
              <a:solidFill>
                <a:sysClr val="windowText" lastClr="000000"/>
              </a:solidFill>
              <a:latin typeface="Arial" pitchFamily="34" charset="0"/>
              <a:cs typeface="Arial" pitchFamily="34" charset="0"/>
            </a:rPr>
            <a:pPr algn="l"/>
            <a:t>Figures up to and including 2014 are mid-year population estimates (actual). Figures after this date are 2014-based mid-year projections (projected).</a:t>
          </a:fld>
          <a:endParaRPr lang="en-GB" sz="100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0.59679</cdr:x>
      <cdr:y>0.89493</cdr:y>
    </cdr:from>
    <cdr:to>
      <cdr:x>0.68064</cdr:x>
      <cdr:y>0.94203</cdr:y>
    </cdr:to>
    <cdr:sp macro="" textlink="'Fig 3 data'!$A$57">
      <cdr:nvSpPr>
        <cdr:cNvPr id="11" name="TextBox 10"/>
        <cdr:cNvSpPr txBox="1"/>
      </cdr:nvSpPr>
      <cdr:spPr>
        <a:xfrm xmlns:a="http://schemas.openxmlformats.org/drawingml/2006/main">
          <a:off x="5122334" y="5228167"/>
          <a:ext cx="719666" cy="275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42DA262-3C65-4E29-BB4C-CE576A3CC849}" type="TxLink">
            <a:rPr lang="en-GB" sz="1400" b="1">
              <a:solidFill>
                <a:schemeClr val="tx1">
                  <a:lumMod val="65000"/>
                  <a:lumOff val="35000"/>
                </a:schemeClr>
              </a:solidFill>
              <a:latin typeface="Arial" pitchFamily="34" charset="0"/>
              <a:cs typeface="Arial" pitchFamily="34" charset="0"/>
            </a:rPr>
            <a:pPr algn="r"/>
            <a:t>2014</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0.6683</cdr:x>
      <cdr:y>0.89493</cdr:y>
    </cdr:from>
    <cdr:to>
      <cdr:x>0.75462</cdr:x>
      <cdr:y>0.93297</cdr:y>
    </cdr:to>
    <cdr:sp macro="" textlink="'Fig 3 data'!$A$58">
      <cdr:nvSpPr>
        <cdr:cNvPr id="15" name="TextBox 14"/>
        <cdr:cNvSpPr txBox="1"/>
      </cdr:nvSpPr>
      <cdr:spPr>
        <a:xfrm xmlns:a="http://schemas.openxmlformats.org/drawingml/2006/main">
          <a:off x="5736103" y="5228181"/>
          <a:ext cx="740892" cy="222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EBFC1D4-8654-4244-868D-784F90A63F0A}" type="TxLink">
            <a:rPr lang="en-GB" sz="1400" b="1">
              <a:solidFill>
                <a:schemeClr val="tx1">
                  <a:lumMod val="65000"/>
                  <a:lumOff val="35000"/>
                </a:schemeClr>
              </a:solidFill>
              <a:latin typeface="Arial" pitchFamily="34" charset="0"/>
              <a:cs typeface="Arial" pitchFamily="34" charset="0"/>
            </a:rPr>
            <a:pPr algn="l"/>
            <a:t>2015</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0.05672</cdr:x>
      <cdr:y>0.14249</cdr:y>
    </cdr:from>
    <cdr:to>
      <cdr:x>0.16276</cdr:x>
      <cdr:y>0.31704</cdr:y>
    </cdr:to>
    <cdr:grpSp>
      <cdr:nvGrpSpPr>
        <cdr:cNvPr id="40" name="Group 39"/>
        <cdr:cNvGrpSpPr/>
      </cdr:nvGrpSpPr>
      <cdr:grpSpPr>
        <a:xfrm xmlns:a="http://schemas.openxmlformats.org/drawingml/2006/main">
          <a:off x="486772" y="834689"/>
          <a:ext cx="910038" cy="1022492"/>
          <a:chOff x="486834" y="832425"/>
          <a:chExt cx="910166" cy="1019744"/>
        </a:xfrm>
      </cdr:grpSpPr>
      <cdr:grpSp>
        <cdr:nvGrpSpPr>
          <cdr:cNvPr id="17" name="Group 16"/>
          <cdr:cNvGrpSpPr/>
        </cdr:nvGrpSpPr>
        <cdr:grpSpPr>
          <a:xfrm xmlns:a="http://schemas.openxmlformats.org/drawingml/2006/main">
            <a:off x="539749" y="1397002"/>
            <a:ext cx="180000" cy="455167"/>
            <a:chOff x="698499" y="1301751"/>
            <a:chExt cx="180000" cy="455167"/>
          </a:xfrm>
        </cdr:grpSpPr>
        <cdr:sp macro="" textlink="">
          <cdr:nvSpPr>
            <cdr:cNvPr id="10" name="Oval 9"/>
            <cdr:cNvSpPr>
              <a:spLocks xmlns:a="http://schemas.openxmlformats.org/drawingml/2006/main" noChangeAspect="1"/>
            </cdr:cNvSpPr>
          </cdr:nvSpPr>
          <cdr:spPr>
            <a:xfrm xmlns:a="http://schemas.openxmlformats.org/drawingml/2006/main">
              <a:off x="698499" y="1576918"/>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8" name="Straight Arrow Connector 7"/>
            <cdr:cNvCxnSpPr/>
          </cdr:nvCxnSpPr>
          <cdr:spPr>
            <a:xfrm xmlns:a="http://schemas.openxmlformats.org/drawingml/2006/main">
              <a:off x="793752" y="1301751"/>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4" name="TextBox 2"/>
          <cdr:cNvSpPr txBox="1"/>
        </cdr:nvSpPr>
        <cdr:spPr>
          <a:xfrm xmlns:a="http://schemas.openxmlformats.org/drawingml/2006/main">
            <a:off x="495301" y="1153584"/>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1C625B"/>
                </a:solidFill>
                <a:latin typeface="Arial" pitchFamily="34" charset="0"/>
                <a:cs typeface="Arial" pitchFamily="34" charset="0"/>
              </a:rPr>
              <a:t>million</a:t>
            </a:r>
          </a:p>
        </cdr:txBody>
      </cdr:sp>
      <cdr:sp macro="" textlink="'Fig 3 data'!$B$5">
        <cdr:nvSpPr>
          <cdr:cNvPr id="25" name="TextBox 2"/>
          <cdr:cNvSpPr txBox="1"/>
        </cdr:nvSpPr>
        <cdr:spPr>
          <a:xfrm xmlns:a="http://schemas.openxmlformats.org/drawingml/2006/main">
            <a:off x="486834" y="832425"/>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B60CE21-B97C-489F-8D1E-C757999BAEFF}" type="TxLink">
              <a:rPr lang="en-GB" sz="2400" b="1">
                <a:solidFill>
                  <a:srgbClr val="1C625B"/>
                </a:solidFill>
                <a:latin typeface="Arial" pitchFamily="34" charset="0"/>
                <a:cs typeface="Arial" pitchFamily="34" charset="0"/>
              </a:rPr>
              <a:pPr algn="l"/>
              <a:t>5.21</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0.88656</cdr:x>
      <cdr:y>0.08294</cdr:y>
    </cdr:from>
    <cdr:to>
      <cdr:x>0.98274</cdr:x>
      <cdr:y>0.25206</cdr:y>
    </cdr:to>
    <cdr:grpSp>
      <cdr:nvGrpSpPr>
        <cdr:cNvPr id="39" name="Group 38"/>
        <cdr:cNvGrpSpPr/>
      </cdr:nvGrpSpPr>
      <cdr:grpSpPr>
        <a:xfrm xmlns:a="http://schemas.openxmlformats.org/drawingml/2006/main">
          <a:off x="7608480" y="485852"/>
          <a:ext cx="825419" cy="990684"/>
          <a:chOff x="7620000" y="389467"/>
          <a:chExt cx="825500" cy="987993"/>
        </a:xfrm>
      </cdr:grpSpPr>
      <cdr:grpSp>
        <cdr:nvGrpSpPr>
          <cdr:cNvPr id="28" name="Group 27"/>
          <cdr:cNvGrpSpPr/>
        </cdr:nvGrpSpPr>
        <cdr:grpSpPr>
          <a:xfrm xmlns:a="http://schemas.openxmlformats.org/drawingml/2006/main">
            <a:off x="8202082" y="922293"/>
            <a:ext cx="180000" cy="455167"/>
            <a:chOff x="359832" y="543410"/>
            <a:chExt cx="180000" cy="455167"/>
          </a:xfrm>
        </cdr:grpSpPr>
        <cdr:sp macro="" textlink="">
          <cdr:nvSpPr>
            <cdr:cNvPr id="31" name="Oval 30"/>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2" name="Straight Arrow Connector 31"/>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9" name="TextBox 2"/>
          <cdr:cNvSpPr txBox="1"/>
        </cdr:nvSpPr>
        <cdr:spPr>
          <a:xfrm xmlns:a="http://schemas.openxmlformats.org/drawingml/2006/main">
            <a:off x="7662333" y="710625"/>
            <a:ext cx="762002" cy="210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1C625B"/>
                </a:solidFill>
                <a:latin typeface="Arial" pitchFamily="34" charset="0"/>
                <a:cs typeface="Arial" pitchFamily="34" charset="0"/>
              </a:rPr>
              <a:t>million</a:t>
            </a:r>
          </a:p>
        </cdr:txBody>
      </cdr:sp>
      <cdr:sp macro="" textlink="'Fig 3 data'!$B$82">
        <cdr:nvSpPr>
          <cdr:cNvPr id="30" name="TextBox 2"/>
          <cdr:cNvSpPr txBox="1"/>
        </cdr:nvSpPr>
        <cdr:spPr>
          <a:xfrm xmlns:a="http://schemas.openxmlformats.org/drawingml/2006/main">
            <a:off x="7620000" y="389467"/>
            <a:ext cx="825500"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AFCC102-6B92-431A-9633-2AEE17C3DAE2}" type="TxLink">
              <a:rPr lang="en-GB" sz="2400" b="1">
                <a:solidFill>
                  <a:srgbClr val="1C625B"/>
                </a:solidFill>
                <a:latin typeface="Arial" pitchFamily="34" charset="0"/>
                <a:cs typeface="Arial" pitchFamily="34" charset="0"/>
              </a:rPr>
              <a:pPr algn="r"/>
              <a:t>5.70</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0.61258</cdr:x>
      <cdr:y>0.13537</cdr:y>
    </cdr:from>
    <cdr:to>
      <cdr:x>0.71862</cdr:x>
      <cdr:y>0.30631</cdr:y>
    </cdr:to>
    <cdr:grpSp>
      <cdr:nvGrpSpPr>
        <cdr:cNvPr id="33" name="Group 32"/>
        <cdr:cNvGrpSpPr/>
      </cdr:nvGrpSpPr>
      <cdr:grpSpPr>
        <a:xfrm xmlns:a="http://schemas.openxmlformats.org/drawingml/2006/main">
          <a:off x="5257177" y="792981"/>
          <a:ext cx="910038" cy="1001345"/>
          <a:chOff x="0" y="0"/>
          <a:chExt cx="910166" cy="998577"/>
        </a:xfrm>
      </cdr:grpSpPr>
      <cdr:grpSp>
        <cdr:nvGrpSpPr>
          <cdr:cNvPr id="34" name="Group 33"/>
          <cdr:cNvGrpSpPr/>
        </cdr:nvGrpSpPr>
        <cdr:grpSpPr>
          <a:xfrm xmlns:a="http://schemas.openxmlformats.org/drawingml/2006/main">
            <a:off x="359832" y="543410"/>
            <a:ext cx="180000" cy="455167"/>
            <a:chOff x="359832" y="543410"/>
            <a:chExt cx="180000" cy="455167"/>
          </a:xfrm>
        </cdr:grpSpPr>
        <cdr:sp macro="" textlink="">
          <cdr:nvSpPr>
            <cdr:cNvPr id="37" name="Oval 36"/>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8" name="Straight Arrow Connector 37"/>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35" name="TextBox 2"/>
          <cdr:cNvSpPr txBox="1"/>
        </cdr:nvSpPr>
        <cdr:spPr>
          <a:xfrm xmlns:a="http://schemas.openxmlformats.org/drawingml/2006/main">
            <a:off x="19050" y="342325"/>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itchFamily="34" charset="0"/>
                <a:cs typeface="Arial" pitchFamily="34" charset="0"/>
              </a:rPr>
              <a:t>million</a:t>
            </a:r>
          </a:p>
        </cdr:txBody>
      </cdr:sp>
      <cdr:sp macro="" textlink="'Fig 3 data'!$B$57">
        <cdr:nvSpPr>
          <cdr:cNvPr id="36" name="TextBox 2"/>
          <cdr:cNvSpPr txBox="1"/>
        </cdr:nvSpPr>
        <cdr:spPr>
          <a:xfrm xmlns:a="http://schemas.openxmlformats.org/drawingml/2006/main">
            <a:off x="0" y="0"/>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478537-549C-4E88-A4F8-0C43A79E7BF8}" type="TxLink">
              <a:rPr lang="en-GB" sz="2400" b="1">
                <a:solidFill>
                  <a:srgbClr val="1C625B"/>
                </a:solidFill>
                <a:latin typeface="Arial" pitchFamily="34" charset="0"/>
                <a:cs typeface="Arial" pitchFamily="34" charset="0"/>
              </a:rPr>
              <a:pPr algn="ctr"/>
              <a:t>5.35</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0.69154</cdr:x>
      <cdr:y>0.77523</cdr:y>
    </cdr:from>
    <cdr:to>
      <cdr:x>0.94081</cdr:x>
      <cdr:y>0.85326</cdr:y>
    </cdr:to>
    <cdr:sp macro="" textlink="">
      <cdr:nvSpPr>
        <cdr:cNvPr id="2" name="Text Box 2"/>
        <cdr:cNvSpPr txBox="1">
          <a:spLocks xmlns:a="http://schemas.openxmlformats.org/drawingml/2006/main" noChangeArrowheads="1"/>
        </cdr:cNvSpPr>
      </cdr:nvSpPr>
      <cdr:spPr bwMode="auto">
        <a:xfrm xmlns:a="http://schemas.openxmlformats.org/drawingml/2006/main">
          <a:off x="5935572" y="4528890"/>
          <a:ext cx="2139510" cy="455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2800" b="1" i="0" u="none" strike="noStrike" baseline="0">
              <a:solidFill>
                <a:schemeClr val="bg1"/>
              </a:solidFill>
              <a:latin typeface="Arial"/>
              <a:cs typeface="Arial"/>
            </a:rPr>
            <a:t>Projected</a:t>
          </a:r>
          <a:endParaRPr lang="en-GB" sz="180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12"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14"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0.45869</cdr:x>
      <cdr:y>0.77536</cdr:y>
    </cdr:from>
    <cdr:to>
      <cdr:x>0.65787</cdr:x>
      <cdr:y>0.85518</cdr:y>
    </cdr:to>
    <cdr:sp macro="" textlink="">
      <cdr:nvSpPr>
        <cdr:cNvPr id="18" name="Text Box 2"/>
        <cdr:cNvSpPr txBox="1">
          <a:spLocks xmlns:a="http://schemas.openxmlformats.org/drawingml/2006/main" noChangeArrowheads="1"/>
        </cdr:cNvSpPr>
      </cdr:nvSpPr>
      <cdr:spPr bwMode="auto">
        <a:xfrm xmlns:a="http://schemas.openxmlformats.org/drawingml/2006/main">
          <a:off x="3937000" y="4529668"/>
          <a:ext cx="1709559" cy="466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2800" b="1" i="0" u="none" strike="noStrike" baseline="0">
              <a:solidFill>
                <a:schemeClr val="bg1"/>
              </a:solidFill>
              <a:latin typeface="Arial"/>
              <a:cs typeface="Arial"/>
            </a:rPr>
            <a:t>Actual  </a:t>
          </a:r>
          <a:endParaRPr lang="en-GB" sz="1800" b="1" baseline="30000">
            <a:solidFill>
              <a:schemeClr val="bg1"/>
            </a:solidFill>
          </a:endParaRPr>
        </a:p>
      </cdr:txBody>
    </cdr:sp>
  </cdr:relSizeAnchor>
  <cdr:relSizeAnchor xmlns:cdr="http://schemas.openxmlformats.org/drawingml/2006/chartDrawing">
    <cdr:from>
      <cdr:x>0</cdr:x>
      <cdr:y>0</cdr:y>
    </cdr:from>
    <cdr:to>
      <cdr:x>1</cdr:x>
      <cdr:y>0.05049</cdr:y>
    </cdr:to>
    <cdr:sp macro="" textlink="'Fig 3 data'!$A$1:$I$1">
      <cdr:nvSpPr>
        <cdr:cNvPr id="19" name="TextBox 6"/>
        <cdr:cNvSpPr txBox="1"/>
      </cdr:nvSpPr>
      <cdr:spPr>
        <a:xfrm xmlns:a="http://schemas.openxmlformats.org/drawingml/2006/main">
          <a:off x="0" y="0"/>
          <a:ext cx="8591550" cy="295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0E8F40-73ED-4B6C-8CEC-2FEB4958D699}" type="TxLink">
            <a:rPr lang="en-GB" sz="1400" b="1" i="0" u="none" strike="noStrike">
              <a:solidFill>
                <a:srgbClr val="000000"/>
              </a:solidFill>
              <a:latin typeface="Arial" pitchFamily="34" charset="0"/>
              <a:cs typeface="Arial" pitchFamily="34" charset="0"/>
            </a:rPr>
            <a:pPr algn="ctr"/>
            <a:t>Figure 3: Estimated population of Scotland, actual and projected (2014-based), 1964 to 2039</a:t>
          </a:fld>
          <a:endParaRPr lang="en-GB" sz="1400" b="1">
            <a:latin typeface="Arial" pitchFamily="34" charset="0"/>
            <a:cs typeface="Arial" pitchFamily="34" charset="0"/>
          </a:endParaRPr>
        </a:p>
      </cdr:txBody>
    </cdr:sp>
  </cdr:relSizeAnchor>
  <cdr:relSizeAnchor xmlns:cdr="http://schemas.openxmlformats.org/drawingml/2006/chartDrawing">
    <cdr:from>
      <cdr:x>0.59679</cdr:x>
      <cdr:y>0.89493</cdr:y>
    </cdr:from>
    <cdr:to>
      <cdr:x>0.68064</cdr:x>
      <cdr:y>0.94203</cdr:y>
    </cdr:to>
    <cdr:sp macro="" textlink="'Fig 3 data'!$A$57">
      <cdr:nvSpPr>
        <cdr:cNvPr id="21" name="TextBox 10"/>
        <cdr:cNvSpPr txBox="1"/>
      </cdr:nvSpPr>
      <cdr:spPr>
        <a:xfrm xmlns:a="http://schemas.openxmlformats.org/drawingml/2006/main">
          <a:off x="5122334" y="5228167"/>
          <a:ext cx="719666" cy="275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42DA262-3C65-4E29-BB4C-CE576A3CC849}" type="TxLink">
            <a:rPr lang="en-GB" sz="1400" b="1" i="0" u="none" strike="noStrike">
              <a:solidFill>
                <a:schemeClr val="tx1">
                  <a:lumMod val="65000"/>
                  <a:lumOff val="35000"/>
                </a:schemeClr>
              </a:solidFill>
              <a:latin typeface="Arial" pitchFamily="34" charset="0"/>
              <a:cs typeface="Arial" pitchFamily="34" charset="0"/>
            </a:rPr>
            <a:pPr algn="r"/>
            <a:t>2014</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0.6683</cdr:x>
      <cdr:y>0.89493</cdr:y>
    </cdr:from>
    <cdr:to>
      <cdr:x>0.75462</cdr:x>
      <cdr:y>0.93297</cdr:y>
    </cdr:to>
    <cdr:sp macro="" textlink="'Fig 3 data'!$A$58">
      <cdr:nvSpPr>
        <cdr:cNvPr id="22" name="TextBox 14"/>
        <cdr:cNvSpPr txBox="1"/>
      </cdr:nvSpPr>
      <cdr:spPr>
        <a:xfrm xmlns:a="http://schemas.openxmlformats.org/drawingml/2006/main">
          <a:off x="5736103" y="5228181"/>
          <a:ext cx="740892" cy="222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EBFC1D4-8654-4244-868D-784F90A63F0A}" type="TxLink">
            <a:rPr lang="en-GB" sz="1400" b="1" i="0" u="none" strike="noStrike">
              <a:solidFill>
                <a:schemeClr val="tx1">
                  <a:lumMod val="65000"/>
                  <a:lumOff val="35000"/>
                </a:schemeClr>
              </a:solidFill>
              <a:latin typeface="Arial" pitchFamily="34" charset="0"/>
              <a:cs typeface="Arial" pitchFamily="34" charset="0"/>
            </a:rPr>
            <a:pPr algn="l"/>
            <a:t>2015</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0.05672</cdr:x>
      <cdr:y>0.14249</cdr:y>
    </cdr:from>
    <cdr:to>
      <cdr:x>0.16276</cdr:x>
      <cdr:y>0.31704</cdr:y>
    </cdr:to>
    <cdr:grpSp>
      <cdr:nvGrpSpPr>
        <cdr:cNvPr id="23" name="Group 39"/>
        <cdr:cNvGrpSpPr/>
      </cdr:nvGrpSpPr>
      <cdr:grpSpPr>
        <a:xfrm xmlns:a="http://schemas.openxmlformats.org/drawingml/2006/main">
          <a:off x="486772" y="834689"/>
          <a:ext cx="910038" cy="1022492"/>
          <a:chOff x="486834" y="832425"/>
          <a:chExt cx="910166" cy="1019744"/>
        </a:xfrm>
      </cdr:grpSpPr>
      <cdr:grpSp>
        <cdr:nvGrpSpPr>
          <cdr:cNvPr id="26" name="Group 16"/>
          <cdr:cNvGrpSpPr/>
        </cdr:nvGrpSpPr>
        <cdr:grpSpPr>
          <a:xfrm xmlns:a="http://schemas.openxmlformats.org/drawingml/2006/main">
            <a:off x="539749" y="1397002"/>
            <a:ext cx="180000" cy="455167"/>
            <a:chOff x="698499" y="1301751"/>
            <a:chExt cx="180000" cy="455167"/>
          </a:xfrm>
        </cdr:grpSpPr>
        <cdr:sp macro="" textlink="">
          <cdr:nvSpPr>
            <cdr:cNvPr id="27" name="Oval 9"/>
            <cdr:cNvSpPr>
              <a:spLocks xmlns:a="http://schemas.openxmlformats.org/drawingml/2006/main" noChangeAspect="1"/>
            </cdr:cNvSpPr>
          </cdr:nvSpPr>
          <cdr:spPr>
            <a:xfrm xmlns:a="http://schemas.openxmlformats.org/drawingml/2006/main">
              <a:off x="698499" y="1576918"/>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41" name="Straight Arrow Connector 7"/>
            <cdr:cNvCxnSpPr/>
          </cdr:nvCxnSpPr>
          <cdr:spPr>
            <a:xfrm xmlns:a="http://schemas.openxmlformats.org/drawingml/2006/main">
              <a:off x="793752" y="1301751"/>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2" name="TextBox 2"/>
          <cdr:cNvSpPr txBox="1"/>
        </cdr:nvSpPr>
        <cdr:spPr>
          <a:xfrm xmlns:a="http://schemas.openxmlformats.org/drawingml/2006/main">
            <a:off x="495301" y="1153584"/>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1C625B"/>
                </a:solidFill>
                <a:latin typeface="Arial" pitchFamily="34" charset="0"/>
                <a:cs typeface="Arial" pitchFamily="34" charset="0"/>
              </a:rPr>
              <a:t>million</a:t>
            </a:r>
          </a:p>
        </cdr:txBody>
      </cdr:sp>
      <cdr:sp macro="" textlink="'Fig 3 data'!$B$5">
        <cdr:nvSpPr>
          <cdr:cNvPr id="43" name="TextBox 2"/>
          <cdr:cNvSpPr txBox="1"/>
        </cdr:nvSpPr>
        <cdr:spPr>
          <a:xfrm xmlns:a="http://schemas.openxmlformats.org/drawingml/2006/main">
            <a:off x="486834" y="832425"/>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B60CE21-B97C-489F-8D1E-C757999BAEFF}" type="TxLink">
              <a:rPr lang="en-GB" sz="2400" b="1" i="0" u="none" strike="noStrike">
                <a:solidFill>
                  <a:srgbClr val="1C625B"/>
                </a:solidFill>
                <a:latin typeface="Arial" pitchFamily="34" charset="0"/>
                <a:cs typeface="Arial" pitchFamily="34" charset="0"/>
              </a:rPr>
              <a:pPr algn="l"/>
              <a:t>5.21</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0.88656</cdr:x>
      <cdr:y>0.08294</cdr:y>
    </cdr:from>
    <cdr:to>
      <cdr:x>0.98274</cdr:x>
      <cdr:y>0.25206</cdr:y>
    </cdr:to>
    <cdr:grpSp>
      <cdr:nvGrpSpPr>
        <cdr:cNvPr id="44" name="Group 38"/>
        <cdr:cNvGrpSpPr/>
      </cdr:nvGrpSpPr>
      <cdr:grpSpPr>
        <a:xfrm xmlns:a="http://schemas.openxmlformats.org/drawingml/2006/main">
          <a:off x="7608480" y="485852"/>
          <a:ext cx="825419" cy="990684"/>
          <a:chOff x="7620000" y="389467"/>
          <a:chExt cx="825500" cy="987993"/>
        </a:xfrm>
      </cdr:grpSpPr>
      <cdr:grpSp>
        <cdr:nvGrpSpPr>
          <cdr:cNvPr id="45" name="Group 27"/>
          <cdr:cNvGrpSpPr/>
        </cdr:nvGrpSpPr>
        <cdr:grpSpPr>
          <a:xfrm xmlns:a="http://schemas.openxmlformats.org/drawingml/2006/main">
            <a:off x="8202082" y="922293"/>
            <a:ext cx="180000" cy="455167"/>
            <a:chOff x="359832" y="543410"/>
            <a:chExt cx="180000" cy="455167"/>
          </a:xfrm>
        </cdr:grpSpPr>
        <cdr:sp macro="" textlink="">
          <cdr:nvSpPr>
            <cdr:cNvPr id="46" name="Oval 30"/>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7" name="Straight Arrow Connector 31"/>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8" name="TextBox 2"/>
          <cdr:cNvSpPr txBox="1"/>
        </cdr:nvSpPr>
        <cdr:spPr>
          <a:xfrm xmlns:a="http://schemas.openxmlformats.org/drawingml/2006/main">
            <a:off x="7662333" y="710625"/>
            <a:ext cx="762002" cy="210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1C625B"/>
                </a:solidFill>
                <a:latin typeface="Arial" pitchFamily="34" charset="0"/>
                <a:cs typeface="Arial" pitchFamily="34" charset="0"/>
              </a:rPr>
              <a:t>million</a:t>
            </a:r>
          </a:p>
        </cdr:txBody>
      </cdr:sp>
      <cdr:sp macro="" textlink="'Fig 3 data'!$B$82">
        <cdr:nvSpPr>
          <cdr:cNvPr id="49" name="TextBox 2"/>
          <cdr:cNvSpPr txBox="1"/>
        </cdr:nvSpPr>
        <cdr:spPr>
          <a:xfrm xmlns:a="http://schemas.openxmlformats.org/drawingml/2006/main">
            <a:off x="7620000" y="389467"/>
            <a:ext cx="825500"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AFCC102-6B92-431A-9633-2AEE17C3DAE2}" type="TxLink">
              <a:rPr lang="en-GB" sz="2400" b="1" i="0" u="none" strike="noStrike">
                <a:solidFill>
                  <a:srgbClr val="1C625B"/>
                </a:solidFill>
                <a:latin typeface="Arial" pitchFamily="34" charset="0"/>
                <a:cs typeface="Arial" pitchFamily="34" charset="0"/>
              </a:rPr>
              <a:pPr algn="r"/>
              <a:t>5.70</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0.61258</cdr:x>
      <cdr:y>0.13537</cdr:y>
    </cdr:from>
    <cdr:to>
      <cdr:x>0.71862</cdr:x>
      <cdr:y>0.30631</cdr:y>
    </cdr:to>
    <cdr:grpSp>
      <cdr:nvGrpSpPr>
        <cdr:cNvPr id="50" name="Group 32"/>
        <cdr:cNvGrpSpPr/>
      </cdr:nvGrpSpPr>
      <cdr:grpSpPr>
        <a:xfrm xmlns:a="http://schemas.openxmlformats.org/drawingml/2006/main">
          <a:off x="5257177" y="792981"/>
          <a:ext cx="910038" cy="1001345"/>
          <a:chOff x="0" y="0"/>
          <a:chExt cx="910166" cy="998577"/>
        </a:xfrm>
      </cdr:grpSpPr>
      <cdr:grpSp>
        <cdr:nvGrpSpPr>
          <cdr:cNvPr id="51" name="Group 33"/>
          <cdr:cNvGrpSpPr/>
        </cdr:nvGrpSpPr>
        <cdr:grpSpPr>
          <a:xfrm xmlns:a="http://schemas.openxmlformats.org/drawingml/2006/main">
            <a:off x="359832" y="543410"/>
            <a:ext cx="180000" cy="455167"/>
            <a:chOff x="359832" y="543410"/>
            <a:chExt cx="180000" cy="455167"/>
          </a:xfrm>
        </cdr:grpSpPr>
        <cdr:sp macro="" textlink="">
          <cdr:nvSpPr>
            <cdr:cNvPr id="52" name="Oval 36"/>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3" name="Straight Arrow Connector 37"/>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4" name="TextBox 2"/>
          <cdr:cNvSpPr txBox="1"/>
        </cdr:nvSpPr>
        <cdr:spPr>
          <a:xfrm xmlns:a="http://schemas.openxmlformats.org/drawingml/2006/main">
            <a:off x="19050" y="342325"/>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itchFamily="34" charset="0"/>
                <a:cs typeface="Arial" pitchFamily="34" charset="0"/>
              </a:rPr>
              <a:t>million</a:t>
            </a:r>
          </a:p>
        </cdr:txBody>
      </cdr:sp>
      <cdr:sp macro="" textlink="'Fig 3 data'!$B$57">
        <cdr:nvSpPr>
          <cdr:cNvPr id="55" name="TextBox 2"/>
          <cdr:cNvSpPr txBox="1"/>
        </cdr:nvSpPr>
        <cdr:spPr>
          <a:xfrm xmlns:a="http://schemas.openxmlformats.org/drawingml/2006/main">
            <a:off x="0" y="0"/>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478537-549C-4E88-A4F8-0C43A79E7BF8}" type="TxLink">
              <a:rPr lang="en-GB" sz="2400" b="1" i="0" u="none" strike="noStrike">
                <a:solidFill>
                  <a:srgbClr val="1C625B"/>
                </a:solidFill>
                <a:latin typeface="Arial" pitchFamily="34" charset="0"/>
                <a:cs typeface="Arial" pitchFamily="34" charset="0"/>
              </a:rPr>
              <a:pPr algn="ctr"/>
              <a:t>5.35</a:t>
            </a:fld>
            <a:endParaRPr lang="en-GB" sz="2400" b="1">
              <a:solidFill>
                <a:srgbClr val="1C625B"/>
              </a:solidFill>
              <a:latin typeface="Arial" pitchFamily="34" charset="0"/>
              <a:cs typeface="Arial" pitchFamily="34" charset="0"/>
            </a:endParaRP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3" customWidth="1"/>
    <col min="2" max="2" width="9.140625" style="13"/>
    <col min="3" max="8" width="9.140625" style="7"/>
    <col min="9" max="10" width="18.28515625" style="7" customWidth="1"/>
    <col min="11" max="11" width="17.85546875" style="7" customWidth="1"/>
    <col min="12" max="12" width="17.7109375" style="7" customWidth="1"/>
    <col min="13" max="16384" width="9.140625" style="7"/>
  </cols>
  <sheetData>
    <row r="1" spans="1:13" s="18" customFormat="1" ht="18" customHeight="1">
      <c r="A1" s="1" t="s">
        <v>13</v>
      </c>
      <c r="B1" s="1"/>
      <c r="C1" s="1"/>
      <c r="D1" s="1"/>
      <c r="E1" s="1"/>
      <c r="F1" s="1"/>
      <c r="G1" s="1"/>
      <c r="H1" s="1"/>
      <c r="I1" s="1"/>
    </row>
    <row r="2" spans="1:13" s="18" customFormat="1" ht="15" customHeight="1">
      <c r="A2" s="11" t="s">
        <v>0</v>
      </c>
      <c r="B2" s="12"/>
    </row>
    <row r="3" spans="1:13" s="18" customFormat="1" ht="15" customHeight="1">
      <c r="A3" s="12"/>
      <c r="B3" s="12"/>
    </row>
    <row r="4" spans="1:13" s="18" customFormat="1" ht="15" customHeight="1">
      <c r="A4" s="11" t="s">
        <v>1</v>
      </c>
      <c r="B4" s="31" t="s">
        <v>26</v>
      </c>
    </row>
    <row r="5" spans="1:13" s="19" customFormat="1" ht="15" customHeight="1">
      <c r="A5" s="24" t="s">
        <v>29</v>
      </c>
      <c r="B5" s="7" t="s">
        <v>13</v>
      </c>
      <c r="C5" s="7"/>
      <c r="D5" s="7"/>
      <c r="E5" s="7"/>
      <c r="F5" s="7"/>
      <c r="G5" s="7"/>
      <c r="H5" s="7"/>
      <c r="I5" s="7"/>
      <c r="J5" s="7"/>
      <c r="K5" s="7"/>
      <c r="L5" s="7"/>
    </row>
    <row r="6" spans="1:13" s="19" customFormat="1" ht="15" customHeight="1">
      <c r="A6" s="9" t="s">
        <v>6</v>
      </c>
      <c r="B6" s="7" t="s">
        <v>7</v>
      </c>
      <c r="C6" s="7"/>
      <c r="D6" s="7"/>
      <c r="E6" s="7"/>
      <c r="F6" s="7"/>
      <c r="G6" s="7"/>
      <c r="H6" s="7"/>
      <c r="I6" s="7"/>
      <c r="J6" s="7"/>
      <c r="K6" s="7"/>
      <c r="L6" s="7"/>
    </row>
    <row r="7" spans="1:13" s="19" customFormat="1" ht="15" customHeight="1">
      <c r="A7" s="9" t="s">
        <v>21</v>
      </c>
      <c r="B7" s="7" t="s">
        <v>62</v>
      </c>
      <c r="C7" s="7"/>
      <c r="D7" s="7"/>
      <c r="E7" s="7"/>
      <c r="F7" s="7"/>
      <c r="G7" s="7"/>
      <c r="H7" s="7"/>
      <c r="I7" s="7"/>
      <c r="J7" s="7"/>
      <c r="K7" s="7"/>
      <c r="L7" s="7"/>
    </row>
    <row r="8" spans="1:13" s="19" customFormat="1" ht="15" customHeight="1">
      <c r="A8" s="15" t="s">
        <v>22</v>
      </c>
      <c r="B8" s="7" t="s">
        <v>63</v>
      </c>
      <c r="C8" s="7"/>
      <c r="D8" s="7"/>
      <c r="E8" s="7"/>
      <c r="F8" s="7"/>
      <c r="G8" s="7"/>
      <c r="H8" s="7"/>
      <c r="I8" s="7"/>
      <c r="J8" s="7"/>
      <c r="K8" s="7"/>
      <c r="L8" s="7"/>
      <c r="M8" s="4"/>
    </row>
    <row r="9" spans="1:13" s="19" customFormat="1" ht="15" customHeight="1">
      <c r="A9" s="15" t="s">
        <v>58</v>
      </c>
      <c r="B9" s="7" t="s">
        <v>64</v>
      </c>
      <c r="C9" s="7"/>
      <c r="D9" s="7"/>
      <c r="E9" s="7"/>
      <c r="F9" s="7"/>
      <c r="G9" s="7"/>
      <c r="H9" s="7"/>
      <c r="I9" s="7"/>
      <c r="J9" s="7"/>
      <c r="K9" s="7"/>
      <c r="L9" s="7"/>
    </row>
    <row r="10" spans="1:13" s="19" customFormat="1" ht="15" customHeight="1">
      <c r="A10" s="61" t="s">
        <v>23</v>
      </c>
      <c r="B10" s="7" t="s">
        <v>71</v>
      </c>
      <c r="C10" s="7"/>
      <c r="D10" s="7"/>
      <c r="E10" s="7"/>
      <c r="F10" s="7"/>
      <c r="G10" s="7"/>
      <c r="H10" s="7"/>
      <c r="I10" s="7"/>
      <c r="J10" s="7"/>
      <c r="K10" s="7"/>
      <c r="L10" s="7"/>
      <c r="M10" s="4"/>
    </row>
    <row r="11" spans="1:13" s="19" customFormat="1" ht="15" customHeight="1">
      <c r="A11" s="61" t="s">
        <v>57</v>
      </c>
      <c r="B11" s="7" t="s">
        <v>74</v>
      </c>
      <c r="C11" s="7"/>
      <c r="D11" s="7"/>
      <c r="E11" s="7"/>
      <c r="F11" s="7"/>
      <c r="G11" s="7"/>
      <c r="H11" s="7"/>
      <c r="I11" s="7"/>
      <c r="J11" s="7"/>
      <c r="K11" s="7"/>
      <c r="L11" s="7"/>
      <c r="M11" s="4"/>
    </row>
    <row r="12" spans="1:13" s="19" customFormat="1" ht="15" customHeight="1">
      <c r="A12" s="61" t="s">
        <v>40</v>
      </c>
      <c r="B12" s="7" t="s">
        <v>65</v>
      </c>
      <c r="C12" s="7"/>
      <c r="D12" s="7"/>
      <c r="E12" s="7"/>
      <c r="F12" s="7"/>
      <c r="G12" s="7"/>
      <c r="H12" s="7"/>
      <c r="I12" s="7"/>
      <c r="J12" s="7"/>
      <c r="K12" s="7"/>
      <c r="L12" s="7"/>
    </row>
    <row r="13" spans="1:13" s="19" customFormat="1" ht="15" customHeight="1">
      <c r="A13" s="61" t="s">
        <v>41</v>
      </c>
      <c r="B13" s="7" t="s">
        <v>66</v>
      </c>
      <c r="C13" s="7"/>
      <c r="D13" s="7"/>
      <c r="E13" s="7"/>
      <c r="F13" s="7"/>
      <c r="G13" s="7"/>
      <c r="H13" s="7"/>
      <c r="I13" s="7"/>
      <c r="J13" s="7"/>
      <c r="K13" s="7"/>
      <c r="L13" s="7"/>
    </row>
    <row r="14" spans="1:13" s="19" customFormat="1" ht="15" customHeight="1">
      <c r="A14" s="61" t="s">
        <v>42</v>
      </c>
      <c r="B14" s="7" t="s">
        <v>68</v>
      </c>
      <c r="C14" s="7"/>
      <c r="D14" s="7"/>
      <c r="E14" s="7"/>
      <c r="F14" s="7"/>
      <c r="G14" s="7"/>
      <c r="H14" s="7"/>
      <c r="I14" s="7"/>
      <c r="J14" s="7"/>
      <c r="K14" s="7"/>
      <c r="L14" s="7"/>
    </row>
    <row r="15" spans="1:13" s="19" customFormat="1" ht="15" customHeight="1">
      <c r="A15" s="61" t="s">
        <v>43</v>
      </c>
      <c r="B15" s="7" t="s">
        <v>67</v>
      </c>
      <c r="C15" s="7"/>
      <c r="D15" s="7"/>
      <c r="E15" s="7"/>
      <c r="F15" s="7"/>
      <c r="G15" s="7"/>
      <c r="H15" s="7"/>
      <c r="I15" s="7"/>
      <c r="J15" s="7"/>
      <c r="K15" s="7"/>
      <c r="L15" s="7"/>
    </row>
    <row r="16" spans="1:13" s="19" customFormat="1" ht="15" customHeight="1">
      <c r="A16" s="61" t="s">
        <v>5</v>
      </c>
      <c r="B16" s="7" t="s">
        <v>69</v>
      </c>
      <c r="C16" s="7"/>
      <c r="D16" s="7"/>
      <c r="E16" s="7"/>
      <c r="F16" s="7"/>
      <c r="G16" s="7"/>
      <c r="H16" s="7"/>
      <c r="I16" s="7"/>
      <c r="J16" s="7"/>
      <c r="K16" s="7"/>
      <c r="L16" s="7"/>
    </row>
    <row r="17" spans="1:13" s="19" customFormat="1" ht="15" customHeight="1">
      <c r="A17" s="61" t="s">
        <v>14</v>
      </c>
      <c r="B17" s="7" t="s">
        <v>72</v>
      </c>
      <c r="C17" s="7"/>
      <c r="D17" s="7"/>
      <c r="E17" s="7"/>
      <c r="F17" s="7"/>
      <c r="G17" s="7"/>
      <c r="H17" s="7"/>
      <c r="I17" s="7"/>
      <c r="J17" s="7"/>
      <c r="K17" s="7"/>
      <c r="L17" s="7"/>
    </row>
    <row r="18" spans="1:13" s="19" customFormat="1" ht="15" customHeight="1">
      <c r="A18" s="61" t="s">
        <v>15</v>
      </c>
      <c r="B18" s="7" t="s">
        <v>78</v>
      </c>
      <c r="C18" s="7"/>
      <c r="D18" s="7"/>
      <c r="E18" s="7"/>
      <c r="F18" s="7"/>
      <c r="G18" s="7"/>
      <c r="H18" s="7"/>
      <c r="I18" s="7"/>
      <c r="J18" s="7"/>
      <c r="K18" s="7"/>
      <c r="L18" s="7"/>
      <c r="M18" s="4"/>
    </row>
    <row r="19" spans="1:13" s="19" customFormat="1" ht="15" customHeight="1">
      <c r="A19" s="61" t="s">
        <v>16</v>
      </c>
      <c r="B19" s="7" t="s">
        <v>44</v>
      </c>
      <c r="C19" s="7"/>
      <c r="D19" s="7"/>
      <c r="E19" s="7"/>
      <c r="F19" s="7"/>
      <c r="G19" s="7"/>
      <c r="H19" s="7"/>
      <c r="I19" s="7"/>
      <c r="J19" s="7"/>
      <c r="K19" s="7"/>
      <c r="L19" s="7"/>
      <c r="M19" s="4"/>
    </row>
    <row r="20" spans="1:13" s="19" customFormat="1" ht="15" customHeight="1">
      <c r="A20" s="61" t="s">
        <v>17</v>
      </c>
      <c r="B20" s="7" t="s">
        <v>45</v>
      </c>
      <c r="C20" s="7"/>
      <c r="D20" s="7"/>
      <c r="E20" s="7"/>
      <c r="F20" s="7"/>
      <c r="G20" s="7"/>
      <c r="H20" s="7"/>
      <c r="I20" s="7"/>
      <c r="J20" s="7"/>
      <c r="K20" s="7"/>
      <c r="L20" s="7"/>
      <c r="M20" s="4"/>
    </row>
    <row r="21" spans="1:13" s="19" customFormat="1" ht="15" customHeight="1">
      <c r="A21" s="61" t="s">
        <v>18</v>
      </c>
      <c r="B21" s="7" t="s">
        <v>46</v>
      </c>
      <c r="C21" s="7"/>
      <c r="D21" s="7"/>
      <c r="E21" s="7"/>
      <c r="F21" s="7"/>
      <c r="G21" s="7"/>
      <c r="H21" s="7"/>
      <c r="I21" s="7"/>
      <c r="J21" s="7"/>
      <c r="K21" s="7"/>
      <c r="L21" s="7"/>
      <c r="M21" s="4"/>
    </row>
    <row r="22" spans="1:13" s="19" customFormat="1" ht="15" customHeight="1">
      <c r="A22" s="61" t="s">
        <v>19</v>
      </c>
      <c r="B22" s="7" t="s">
        <v>47</v>
      </c>
      <c r="C22" s="7"/>
      <c r="D22" s="7"/>
      <c r="E22" s="7"/>
      <c r="F22" s="7"/>
      <c r="G22" s="7"/>
      <c r="H22" s="7"/>
      <c r="I22" s="7"/>
      <c r="J22" s="7"/>
      <c r="K22" s="7"/>
      <c r="L22" s="7"/>
      <c r="M22" s="4"/>
    </row>
    <row r="23" spans="1:13" s="19" customFormat="1" ht="15" customHeight="1">
      <c r="A23" s="61" t="s">
        <v>20</v>
      </c>
      <c r="B23" s="7" t="s">
        <v>70</v>
      </c>
      <c r="C23" s="7"/>
      <c r="D23" s="7"/>
      <c r="E23" s="7"/>
      <c r="F23" s="7"/>
      <c r="G23" s="7"/>
      <c r="H23" s="7"/>
      <c r="I23" s="7"/>
      <c r="J23" s="7"/>
      <c r="K23" s="7"/>
      <c r="L23" s="7"/>
      <c r="M23" s="4"/>
    </row>
    <row r="24" spans="1:13" s="19" customFormat="1" ht="15" customHeight="1">
      <c r="A24" s="61" t="s">
        <v>24</v>
      </c>
      <c r="B24" s="7" t="s">
        <v>73</v>
      </c>
      <c r="C24" s="7"/>
      <c r="D24" s="7"/>
      <c r="E24" s="7"/>
      <c r="F24" s="7"/>
      <c r="G24" s="7"/>
      <c r="H24" s="7"/>
      <c r="I24" s="7"/>
      <c r="J24" s="7"/>
      <c r="K24" s="7"/>
      <c r="L24" s="7"/>
      <c r="M24" s="4"/>
    </row>
    <row r="25" spans="1:13" s="19" customFormat="1" ht="15" customHeight="1">
      <c r="A25" s="61" t="s">
        <v>25</v>
      </c>
      <c r="B25" s="7" t="s">
        <v>75</v>
      </c>
      <c r="C25" s="7"/>
      <c r="D25" s="7"/>
      <c r="E25" s="7"/>
      <c r="F25" s="7"/>
      <c r="G25" s="7"/>
      <c r="H25" s="7"/>
      <c r="I25" s="7"/>
      <c r="J25" s="7"/>
      <c r="K25" s="7"/>
      <c r="L25" s="7"/>
      <c r="M25" s="4"/>
    </row>
    <row r="26" spans="1:13" s="19" customFormat="1" ht="15" customHeight="1">
      <c r="A26" s="24" t="s">
        <v>12</v>
      </c>
      <c r="B26" s="26" t="s">
        <v>48</v>
      </c>
      <c r="C26" s="26"/>
      <c r="D26" s="26"/>
      <c r="E26" s="26"/>
      <c r="F26" s="26"/>
      <c r="G26" s="26"/>
      <c r="H26" s="26"/>
      <c r="I26" s="26"/>
      <c r="J26" s="26"/>
      <c r="K26" s="26"/>
      <c r="L26" s="16"/>
    </row>
    <row r="27" spans="1:13" s="19" customFormat="1" ht="15" customHeight="1">
      <c r="B27" s="25" t="s">
        <v>27</v>
      </c>
      <c r="C27" s="25"/>
      <c r="D27" s="25"/>
      <c r="E27" s="25"/>
      <c r="F27" s="25"/>
      <c r="G27" s="25"/>
      <c r="H27" s="25"/>
      <c r="I27" s="25"/>
      <c r="J27" s="25"/>
      <c r="K27" s="25"/>
      <c r="L27" s="7"/>
      <c r="M27" s="4"/>
    </row>
    <row r="28" spans="1:13" s="20" customFormat="1" ht="15" customHeight="1">
      <c r="B28" s="24"/>
      <c r="C28" s="8"/>
      <c r="D28" s="8"/>
      <c r="E28" s="8"/>
      <c r="F28" s="8"/>
      <c r="G28" s="8"/>
      <c r="H28" s="8"/>
      <c r="I28" s="8"/>
      <c r="J28" s="8"/>
      <c r="K28" s="8"/>
      <c r="L28" s="8"/>
    </row>
    <row r="29" spans="1:13" s="20" customFormat="1" ht="15" customHeight="1">
      <c r="A29" s="25"/>
      <c r="B29" s="17"/>
      <c r="C29" s="17"/>
      <c r="D29" s="17"/>
      <c r="E29" s="17"/>
      <c r="F29" s="17"/>
      <c r="G29" s="17"/>
    </row>
    <row r="30" spans="1:13" s="18" customFormat="1" ht="15" customHeight="1">
      <c r="A30" s="12"/>
      <c r="B30" s="12"/>
    </row>
    <row r="31" spans="1:13" s="18" customFormat="1" ht="15" customHeight="1">
      <c r="A31" s="17"/>
      <c r="B31" s="21"/>
      <c r="C31" s="21"/>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7" bestFit="1" customWidth="1"/>
    <col min="2" max="16384" width="9.140625" style="7"/>
  </cols>
  <sheetData>
    <row r="1" spans="1:13" ht="18" customHeight="1">
      <c r="A1" s="1" t="s">
        <v>8</v>
      </c>
      <c r="D1" s="2" t="s">
        <v>2</v>
      </c>
    </row>
    <row r="2" spans="1:13" s="29" customFormat="1" ht="18" customHeight="1">
      <c r="A2" s="28"/>
      <c r="B2" s="29" t="s">
        <v>26</v>
      </c>
      <c r="D2" s="30"/>
    </row>
    <row r="3" spans="1:13">
      <c r="A3" s="22" t="s">
        <v>9</v>
      </c>
      <c r="B3" s="19" t="s">
        <v>49</v>
      </c>
    </row>
    <row r="4" spans="1:13">
      <c r="A4" s="22" t="s">
        <v>10</v>
      </c>
      <c r="B4" s="19" t="s">
        <v>50</v>
      </c>
    </row>
    <row r="5" spans="1:13" ht="12.75" customHeight="1">
      <c r="A5" s="22" t="s">
        <v>11</v>
      </c>
      <c r="B5" s="32" t="s">
        <v>76</v>
      </c>
    </row>
    <row r="6" spans="1:13">
      <c r="A6" s="22" t="s">
        <v>28</v>
      </c>
      <c r="B6" s="20" t="s">
        <v>51</v>
      </c>
      <c r="C6" s="20"/>
      <c r="D6" s="20"/>
      <c r="E6" s="20"/>
    </row>
    <row r="7" spans="1:13">
      <c r="A7" s="22"/>
      <c r="B7" s="21" t="s">
        <v>27</v>
      </c>
      <c r="C7" s="20"/>
      <c r="D7" s="20"/>
      <c r="E7" s="20"/>
      <c r="F7" s="20"/>
      <c r="G7" s="20"/>
    </row>
    <row r="8" spans="1:13">
      <c r="A8" s="22"/>
    </row>
    <row r="9" spans="1:13" ht="12.75" customHeight="1">
      <c r="A9" s="10" t="s">
        <v>30</v>
      </c>
      <c r="B9" s="33" t="s">
        <v>26</v>
      </c>
      <c r="C9" s="23"/>
      <c r="D9" s="23"/>
      <c r="E9" s="23"/>
      <c r="F9" s="23"/>
      <c r="G9" s="23"/>
      <c r="H9" s="23"/>
      <c r="I9" s="23"/>
      <c r="J9" s="23"/>
      <c r="K9" s="23"/>
      <c r="L9" s="23"/>
      <c r="M9" s="23"/>
    </row>
    <row r="10" spans="1:13" s="17" customFormat="1" ht="12.75" customHeight="1">
      <c r="A10" s="37" t="s">
        <v>33</v>
      </c>
      <c r="B10" s="6" t="s">
        <v>52</v>
      </c>
      <c r="C10" s="36"/>
      <c r="D10" s="36"/>
      <c r="E10" s="36"/>
      <c r="F10" s="36"/>
      <c r="G10" s="36"/>
      <c r="H10" s="36"/>
      <c r="I10" s="36"/>
      <c r="J10" s="36"/>
      <c r="K10" s="36"/>
      <c r="L10" s="36"/>
      <c r="M10" s="36"/>
    </row>
    <row r="11" spans="1:13" s="17" customFormat="1" ht="12.75" customHeight="1">
      <c r="A11" s="37" t="s">
        <v>34</v>
      </c>
      <c r="B11" s="17" t="s">
        <v>53</v>
      </c>
    </row>
    <row r="12" spans="1:13" s="17" customFormat="1" ht="12.75" customHeight="1">
      <c r="A12" s="37" t="s">
        <v>35</v>
      </c>
      <c r="B12" s="17" t="s">
        <v>79</v>
      </c>
    </row>
    <row r="13" spans="1:13" s="17" customFormat="1" ht="12.75" customHeight="1">
      <c r="A13" s="37"/>
      <c r="B13" s="49" t="s">
        <v>80</v>
      </c>
    </row>
    <row r="14" spans="1:13" s="17" customFormat="1" ht="12.75" customHeight="1">
      <c r="A14" s="37" t="s">
        <v>37</v>
      </c>
      <c r="B14" s="17" t="s">
        <v>54</v>
      </c>
    </row>
    <row r="15" spans="1:13" s="17" customFormat="1" ht="12.75" customHeight="1">
      <c r="A15" s="37" t="s">
        <v>38</v>
      </c>
      <c r="B15" s="48" t="s">
        <v>77</v>
      </c>
    </row>
    <row r="16" spans="1:13" s="17" customFormat="1" ht="12.75" customHeight="1">
      <c r="A16" s="37" t="s">
        <v>31</v>
      </c>
      <c r="B16" s="38" t="s">
        <v>55</v>
      </c>
    </row>
    <row r="17" spans="1:2" s="17" customFormat="1" ht="12.75" customHeight="1">
      <c r="A17" s="37" t="s">
        <v>32</v>
      </c>
      <c r="B17" s="38" t="s">
        <v>56</v>
      </c>
    </row>
    <row r="18" spans="1:2" s="17" customFormat="1" ht="11.25">
      <c r="A18" s="37" t="s">
        <v>39</v>
      </c>
      <c r="B18" s="38">
        <f>VALUE(B16)+1</f>
        <v>2015</v>
      </c>
    </row>
    <row r="19" spans="1:2" s="17" customFormat="1" ht="11.25">
      <c r="A19" s="37" t="s">
        <v>61</v>
      </c>
      <c r="B19" s="60">
        <f>B16-2</f>
        <v>2012</v>
      </c>
    </row>
    <row r="20" spans="1:2" s="17" customFormat="1" ht="11.25"/>
    <row r="21" spans="1:2">
      <c r="A21" s="25"/>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8"/>
  <sheetViews>
    <sheetView zoomScaleNormal="100" workbookViewId="0">
      <selection sqref="A1:I1"/>
    </sheetView>
  </sheetViews>
  <sheetFormatPr defaultRowHeight="12.75"/>
  <cols>
    <col min="1" max="1" width="14.7109375" style="21" customWidth="1"/>
    <col min="2" max="2" width="21.7109375" style="46" customWidth="1"/>
    <col min="3" max="3" width="13.7109375" style="46" customWidth="1"/>
    <col min="4" max="4" width="9" style="5" bestFit="1" customWidth="1"/>
    <col min="5" max="5" width="9.140625" style="5"/>
    <col min="6" max="6" width="11.42578125" style="5" customWidth="1"/>
    <col min="7" max="16384" width="9.140625" style="5"/>
  </cols>
  <sheetData>
    <row r="1" spans="1:11" ht="18" customHeight="1">
      <c r="A1" s="65" t="s">
        <v>81</v>
      </c>
      <c r="B1" s="65"/>
      <c r="C1" s="65"/>
      <c r="D1" s="65"/>
      <c r="E1" s="65"/>
      <c r="F1" s="65"/>
      <c r="G1" s="65"/>
      <c r="H1" s="65"/>
      <c r="I1" s="65"/>
      <c r="J1" s="1"/>
      <c r="K1" s="1"/>
    </row>
    <row r="2" spans="1:11">
      <c r="A2" s="2"/>
      <c r="B2" s="34"/>
      <c r="C2" s="34"/>
      <c r="D2" s="39"/>
      <c r="E2" s="39"/>
      <c r="F2" s="39"/>
    </row>
    <row r="3" spans="1:11" s="43" customFormat="1" ht="18" customHeight="1">
      <c r="A3" s="66" t="s">
        <v>59</v>
      </c>
      <c r="B3" s="66"/>
      <c r="C3" s="34"/>
      <c r="D3" s="39"/>
      <c r="E3" s="39"/>
      <c r="F3" s="39"/>
    </row>
    <row r="4" spans="1:11" s="43" customFormat="1" ht="17.25" customHeight="1">
      <c r="A4" s="40" t="s">
        <v>3</v>
      </c>
      <c r="B4" s="40" t="s">
        <v>4</v>
      </c>
      <c r="C4" s="41"/>
      <c r="D4" s="42"/>
      <c r="E4" s="42"/>
    </row>
    <row r="5" spans="1:11">
      <c r="A5" s="14">
        <v>1964</v>
      </c>
      <c r="B5" s="57">
        <v>5.2084999999999999</v>
      </c>
      <c r="C5" s="5"/>
    </row>
    <row r="6" spans="1:11">
      <c r="A6" s="14">
        <v>1965</v>
      </c>
      <c r="B6" s="57">
        <v>5.2099000000000002</v>
      </c>
      <c r="D6" s="47"/>
    </row>
    <row r="7" spans="1:11">
      <c r="A7" s="14">
        <v>1966</v>
      </c>
      <c r="B7" s="57">
        <v>5.2005999999999997</v>
      </c>
      <c r="C7" s="5"/>
    </row>
    <row r="8" spans="1:11">
      <c r="A8" s="14">
        <v>1967</v>
      </c>
      <c r="B8" s="57">
        <v>5.1982999999999997</v>
      </c>
      <c r="C8" s="5"/>
    </row>
    <row r="9" spans="1:11">
      <c r="A9" s="14">
        <v>1968</v>
      </c>
      <c r="B9" s="57">
        <v>5.2001999999999997</v>
      </c>
      <c r="C9" s="5"/>
    </row>
    <row r="10" spans="1:11">
      <c r="A10" s="14">
        <v>1969</v>
      </c>
      <c r="B10" s="57">
        <v>5.2084999999999999</v>
      </c>
      <c r="C10" s="5"/>
    </row>
    <row r="11" spans="1:11">
      <c r="A11" s="14">
        <v>1970</v>
      </c>
      <c r="B11" s="57">
        <v>5.2137000000000002</v>
      </c>
      <c r="C11" s="5"/>
    </row>
    <row r="12" spans="1:11">
      <c r="A12" s="14">
        <v>1971</v>
      </c>
      <c r="B12" s="57">
        <v>5.2355999999999998</v>
      </c>
      <c r="C12" s="5"/>
    </row>
    <row r="13" spans="1:11">
      <c r="A13" s="14">
        <v>1972</v>
      </c>
      <c r="B13" s="57">
        <v>5.2305999999999999</v>
      </c>
      <c r="C13" s="5"/>
    </row>
    <row r="14" spans="1:11">
      <c r="A14" s="14">
        <v>1973</v>
      </c>
      <c r="B14" s="57">
        <v>5.2339000000000002</v>
      </c>
      <c r="C14" s="5"/>
    </row>
    <row r="15" spans="1:11">
      <c r="A15" s="14">
        <v>1974</v>
      </c>
      <c r="B15" s="57">
        <v>5.2408000000000001</v>
      </c>
      <c r="C15" s="5"/>
    </row>
    <row r="16" spans="1:11">
      <c r="A16" s="14">
        <v>1975</v>
      </c>
      <c r="B16" s="57">
        <v>5.2324000000000002</v>
      </c>
      <c r="C16" s="5"/>
    </row>
    <row r="17" spans="1:3">
      <c r="A17" s="14">
        <v>1976</v>
      </c>
      <c r="B17" s="57">
        <v>5.2333999999999996</v>
      </c>
      <c r="C17" s="5"/>
    </row>
    <row r="18" spans="1:3">
      <c r="A18" s="14">
        <v>1977</v>
      </c>
      <c r="B18" s="57">
        <v>5.2262000000000004</v>
      </c>
      <c r="C18" s="5"/>
    </row>
    <row r="19" spans="1:3">
      <c r="A19" s="14">
        <v>1978</v>
      </c>
      <c r="B19" s="57">
        <v>5.2122999999999999</v>
      </c>
      <c r="C19" s="5"/>
    </row>
    <row r="20" spans="1:3">
      <c r="A20" s="14">
        <v>1979</v>
      </c>
      <c r="B20" s="57">
        <v>5.2035999999999998</v>
      </c>
      <c r="C20" s="5"/>
    </row>
    <row r="21" spans="1:3">
      <c r="A21" s="14">
        <v>1980</v>
      </c>
      <c r="B21" s="57">
        <v>5.1939000000000002</v>
      </c>
      <c r="C21" s="5"/>
    </row>
    <row r="22" spans="1:3">
      <c r="A22" s="14">
        <v>1981</v>
      </c>
      <c r="B22" s="57">
        <v>5.1802000000000001</v>
      </c>
      <c r="C22" s="5"/>
    </row>
    <row r="23" spans="1:3">
      <c r="A23" s="14">
        <v>1982</v>
      </c>
      <c r="B23" s="57">
        <v>5.1645399999999997</v>
      </c>
      <c r="C23" s="5"/>
    </row>
    <row r="24" spans="1:3">
      <c r="A24" s="14">
        <v>1983</v>
      </c>
      <c r="B24" s="57">
        <v>5.1481199999999996</v>
      </c>
      <c r="C24" s="5"/>
    </row>
    <row r="25" spans="1:3">
      <c r="A25" s="14">
        <v>1984</v>
      </c>
      <c r="B25" s="57">
        <v>5.1388800000000003</v>
      </c>
      <c r="C25" s="5"/>
    </row>
    <row r="26" spans="1:3">
      <c r="A26" s="14">
        <v>1985</v>
      </c>
      <c r="B26" s="57">
        <v>5.1278899999999998</v>
      </c>
      <c r="C26" s="5"/>
    </row>
    <row r="27" spans="1:3">
      <c r="A27" s="14">
        <v>1986</v>
      </c>
      <c r="B27" s="57">
        <v>5.1117600000000003</v>
      </c>
      <c r="C27" s="5"/>
    </row>
    <row r="28" spans="1:3">
      <c r="A28" s="14">
        <v>1987</v>
      </c>
      <c r="B28" s="57">
        <v>5.0990200000000003</v>
      </c>
      <c r="C28" s="5"/>
    </row>
    <row r="29" spans="1:3">
      <c r="A29" s="14">
        <v>1988</v>
      </c>
      <c r="B29" s="57">
        <v>5.0774400000000002</v>
      </c>
      <c r="C29" s="5"/>
    </row>
    <row r="30" spans="1:3">
      <c r="A30" s="14">
        <v>1989</v>
      </c>
      <c r="B30" s="57">
        <v>5.0781900000000002</v>
      </c>
      <c r="C30" s="5"/>
    </row>
    <row r="31" spans="1:3">
      <c r="A31" s="14">
        <v>1990</v>
      </c>
      <c r="B31" s="57">
        <v>5.08127</v>
      </c>
      <c r="C31" s="5"/>
    </row>
    <row r="32" spans="1:3">
      <c r="A32" s="14">
        <v>1991</v>
      </c>
      <c r="B32" s="57">
        <v>5.0833300000000001</v>
      </c>
      <c r="C32" s="5"/>
    </row>
    <row r="33" spans="1:3">
      <c r="A33" s="14">
        <v>1992</v>
      </c>
      <c r="B33" s="57">
        <v>5.0856199999999996</v>
      </c>
      <c r="C33" s="5"/>
    </row>
    <row r="34" spans="1:3">
      <c r="A34" s="14">
        <v>1993</v>
      </c>
      <c r="B34" s="57">
        <v>5.09246</v>
      </c>
      <c r="C34" s="5"/>
    </row>
    <row r="35" spans="1:3">
      <c r="A35" s="14">
        <v>1994</v>
      </c>
      <c r="B35" s="57">
        <v>5.1022100000000004</v>
      </c>
      <c r="C35" s="5"/>
    </row>
    <row r="36" spans="1:3">
      <c r="A36" s="14">
        <v>1995</v>
      </c>
      <c r="B36" s="57">
        <v>5.1036900000000003</v>
      </c>
      <c r="C36" s="5"/>
    </row>
    <row r="37" spans="1:3">
      <c r="A37" s="14">
        <v>1996</v>
      </c>
      <c r="B37" s="57">
        <v>5.0921900000000004</v>
      </c>
      <c r="C37" s="5"/>
    </row>
    <row r="38" spans="1:3">
      <c r="A38" s="14">
        <v>1997</v>
      </c>
      <c r="B38" s="57">
        <v>5.0833399999999997</v>
      </c>
      <c r="C38" s="5"/>
    </row>
    <row r="39" spans="1:3">
      <c r="A39" s="14">
        <v>1998</v>
      </c>
      <c r="B39" s="57">
        <v>5.07707</v>
      </c>
      <c r="C39" s="5"/>
    </row>
    <row r="40" spans="1:3">
      <c r="A40" s="14">
        <v>1999</v>
      </c>
      <c r="B40" s="57">
        <v>5.0719500000000002</v>
      </c>
      <c r="C40" s="5"/>
    </row>
    <row r="41" spans="1:3">
      <c r="A41" s="14">
        <v>2000</v>
      </c>
      <c r="B41" s="57">
        <v>5.0629400000000002</v>
      </c>
      <c r="C41" s="5"/>
    </row>
    <row r="42" spans="1:3">
      <c r="A42" s="14">
        <v>2001</v>
      </c>
      <c r="B42" s="57">
        <v>5.0641999999999996</v>
      </c>
      <c r="C42" s="5"/>
    </row>
    <row r="43" spans="1:3">
      <c r="A43" s="14">
        <v>2002</v>
      </c>
      <c r="B43" s="57">
        <v>5.0659999999999998</v>
      </c>
      <c r="C43" s="5"/>
    </row>
    <row r="44" spans="1:3">
      <c r="A44" s="14">
        <v>2003</v>
      </c>
      <c r="B44" s="57">
        <v>5.0685000000000002</v>
      </c>
      <c r="C44" s="5"/>
    </row>
    <row r="45" spans="1:3" ht="12.75" customHeight="1">
      <c r="A45" s="14">
        <v>2004</v>
      </c>
      <c r="B45" s="57">
        <v>5.0842999999999998</v>
      </c>
      <c r="C45" s="5"/>
    </row>
    <row r="46" spans="1:3">
      <c r="A46" s="14">
        <v>2005</v>
      </c>
      <c r="B46" s="57">
        <v>5.1101999999999999</v>
      </c>
      <c r="C46" s="5"/>
    </row>
    <row r="47" spans="1:3">
      <c r="A47" s="14">
        <v>2006</v>
      </c>
      <c r="B47" s="57">
        <v>5.1330999999999998</v>
      </c>
      <c r="C47" s="5"/>
    </row>
    <row r="48" spans="1:3">
      <c r="A48" s="14">
        <v>2007</v>
      </c>
      <c r="B48" s="57">
        <v>5.17</v>
      </c>
      <c r="C48" s="5"/>
    </row>
    <row r="49" spans="1:4">
      <c r="A49" s="14">
        <v>2008</v>
      </c>
      <c r="B49" s="57">
        <v>5.2028999999999996</v>
      </c>
      <c r="C49" s="5"/>
    </row>
    <row r="50" spans="1:4">
      <c r="A50" s="14">
        <v>2009</v>
      </c>
      <c r="B50" s="57">
        <v>5.2319000000000004</v>
      </c>
      <c r="C50" s="5"/>
    </row>
    <row r="51" spans="1:4">
      <c r="A51" s="14">
        <v>2010</v>
      </c>
      <c r="B51" s="57">
        <v>5.2622</v>
      </c>
      <c r="C51" s="5"/>
    </row>
    <row r="52" spans="1:4">
      <c r="A52" s="14">
        <v>2011</v>
      </c>
      <c r="B52" s="57">
        <v>5.2999000000000001</v>
      </c>
      <c r="C52" s="5"/>
    </row>
    <row r="53" spans="1:4">
      <c r="A53" s="14">
        <v>2012</v>
      </c>
      <c r="B53" s="57">
        <v>5.3136000000000001</v>
      </c>
      <c r="C53" s="5"/>
    </row>
    <row r="54" spans="1:4">
      <c r="A54" s="14">
        <v>2013</v>
      </c>
      <c r="B54" s="57">
        <v>5.3277000000000001</v>
      </c>
      <c r="C54" s="5"/>
    </row>
    <row r="55" spans="1:4" s="52" customFormat="1" ht="18" customHeight="1">
      <c r="A55" s="67" t="s">
        <v>60</v>
      </c>
      <c r="B55" s="67"/>
      <c r="C55" s="50"/>
      <c r="D55" s="51"/>
    </row>
    <row r="56" spans="1:4" s="52" customFormat="1" ht="18" customHeight="1">
      <c r="A56" s="53" t="s">
        <v>3</v>
      </c>
      <c r="B56" s="54" t="s">
        <v>4</v>
      </c>
      <c r="C56" s="50"/>
      <c r="D56" s="51"/>
    </row>
    <row r="57" spans="1:4">
      <c r="A57" s="55">
        <v>2014</v>
      </c>
      <c r="B57" s="58">
        <v>5.3475999999999999</v>
      </c>
      <c r="C57" s="45"/>
      <c r="D57" s="44"/>
    </row>
    <row r="58" spans="1:4">
      <c r="A58" s="55">
        <v>2015</v>
      </c>
      <c r="B58" s="58">
        <v>5.3647320000000001</v>
      </c>
      <c r="C58" s="45"/>
      <c r="D58" s="44"/>
    </row>
    <row r="59" spans="1:4">
      <c r="A59" s="55">
        <v>2016</v>
      </c>
      <c r="B59" s="58">
        <v>5.3802779999999997</v>
      </c>
      <c r="C59" s="45"/>
      <c r="D59" s="44"/>
    </row>
    <row r="60" spans="1:4">
      <c r="A60" s="55">
        <v>2017</v>
      </c>
      <c r="B60" s="58">
        <v>5.395632</v>
      </c>
      <c r="C60" s="45"/>
      <c r="D60" s="44"/>
    </row>
    <row r="61" spans="1:4">
      <c r="A61" s="55">
        <v>2018</v>
      </c>
      <c r="B61" s="58">
        <v>5.411524</v>
      </c>
      <c r="C61" s="45"/>
      <c r="D61" s="44"/>
    </row>
    <row r="62" spans="1:4">
      <c r="A62" s="55">
        <v>2019</v>
      </c>
      <c r="B62" s="58">
        <v>5.4279820000000001</v>
      </c>
      <c r="C62" s="45"/>
      <c r="D62" s="44"/>
    </row>
    <row r="63" spans="1:4">
      <c r="A63" s="55">
        <v>2020</v>
      </c>
      <c r="B63" s="58">
        <v>5.4449189999999996</v>
      </c>
      <c r="C63" s="45"/>
      <c r="D63" s="44"/>
    </row>
    <row r="64" spans="1:4">
      <c r="A64" s="55">
        <v>2021</v>
      </c>
      <c r="B64" s="58">
        <v>5.4622549999999999</v>
      </c>
      <c r="C64" s="45"/>
      <c r="D64" s="44"/>
    </row>
    <row r="65" spans="1:4">
      <c r="A65" s="55">
        <v>2022</v>
      </c>
      <c r="B65" s="58">
        <v>5.4796509999999996</v>
      </c>
      <c r="C65" s="45"/>
      <c r="D65" s="44"/>
    </row>
    <row r="66" spans="1:4">
      <c r="A66" s="55">
        <v>2023</v>
      </c>
      <c r="B66" s="58">
        <v>5.4970509999999999</v>
      </c>
      <c r="C66" s="45"/>
      <c r="D66" s="44"/>
    </row>
    <row r="67" spans="1:4">
      <c r="A67" s="55">
        <v>2024</v>
      </c>
      <c r="B67" s="58">
        <v>5.5144019999999996</v>
      </c>
      <c r="C67" s="45"/>
      <c r="D67" s="44"/>
    </row>
    <row r="68" spans="1:4">
      <c r="A68" s="55">
        <v>2025</v>
      </c>
      <c r="B68" s="58">
        <v>5.5315810000000001</v>
      </c>
      <c r="C68" s="45"/>
      <c r="D68" s="44"/>
    </row>
    <row r="69" spans="1:4">
      <c r="A69" s="55">
        <v>2026</v>
      </c>
      <c r="B69" s="58">
        <v>5.5484419999999997</v>
      </c>
      <c r="C69" s="45"/>
      <c r="D69" s="44"/>
    </row>
    <row r="70" spans="1:4">
      <c r="A70" s="55">
        <v>2027</v>
      </c>
      <c r="B70" s="58">
        <v>5.5648540000000004</v>
      </c>
      <c r="C70" s="45"/>
      <c r="D70" s="44"/>
    </row>
    <row r="71" spans="1:4">
      <c r="A71" s="55">
        <v>2028</v>
      </c>
      <c r="B71" s="58">
        <v>5.5807060000000002</v>
      </c>
      <c r="C71" s="45"/>
      <c r="D71" s="44"/>
    </row>
    <row r="72" spans="1:4">
      <c r="A72" s="55">
        <v>2029</v>
      </c>
      <c r="B72" s="58">
        <v>5.5958259999999997</v>
      </c>
      <c r="C72" s="45"/>
      <c r="D72" s="44"/>
    </row>
    <row r="73" spans="1:4">
      <c r="A73" s="55">
        <v>2030</v>
      </c>
      <c r="B73" s="58">
        <v>5.6101510000000001</v>
      </c>
      <c r="C73" s="45"/>
      <c r="D73" s="44"/>
    </row>
    <row r="74" spans="1:4">
      <c r="A74" s="55">
        <v>2031</v>
      </c>
      <c r="B74" s="58">
        <v>5.6236300000000004</v>
      </c>
      <c r="C74" s="45"/>
      <c r="D74" s="44"/>
    </row>
    <row r="75" spans="1:4">
      <c r="A75" s="55">
        <v>2032</v>
      </c>
      <c r="B75" s="58">
        <v>5.6362100000000002</v>
      </c>
      <c r="C75" s="45"/>
      <c r="D75" s="44"/>
    </row>
    <row r="76" spans="1:4">
      <c r="A76" s="55">
        <v>2033</v>
      </c>
      <c r="B76" s="58">
        <v>5.6478830000000002</v>
      </c>
      <c r="C76" s="45"/>
      <c r="D76" s="44"/>
    </row>
    <row r="77" spans="1:4">
      <c r="A77" s="55">
        <v>2034</v>
      </c>
      <c r="B77" s="58">
        <v>5.6587079999999998</v>
      </c>
      <c r="C77" s="45"/>
      <c r="D77" s="44"/>
    </row>
    <row r="78" spans="1:4">
      <c r="A78" s="55">
        <v>2035</v>
      </c>
      <c r="B78" s="58">
        <v>5.6686569999999996</v>
      </c>
      <c r="C78" s="45"/>
      <c r="D78" s="44"/>
    </row>
    <row r="79" spans="1:4">
      <c r="A79" s="55">
        <v>2036</v>
      </c>
      <c r="B79" s="58">
        <v>5.6778149999999998</v>
      </c>
      <c r="C79" s="45"/>
      <c r="D79" s="44"/>
    </row>
    <row r="80" spans="1:4">
      <c r="A80" s="55">
        <v>2037</v>
      </c>
      <c r="B80" s="58">
        <v>5.686286</v>
      </c>
      <c r="C80" s="45"/>
      <c r="D80" s="44"/>
    </row>
    <row r="81" spans="1:5">
      <c r="A81" s="55">
        <v>2038</v>
      </c>
      <c r="B81" s="58">
        <v>5.6941420000000003</v>
      </c>
      <c r="C81" s="45"/>
      <c r="D81" s="44"/>
    </row>
    <row r="82" spans="1:5">
      <c r="A82" s="56">
        <v>2039</v>
      </c>
      <c r="B82" s="59">
        <v>5.7014760000000004</v>
      </c>
      <c r="C82" s="45"/>
      <c r="D82" s="44"/>
    </row>
    <row r="83" spans="1:5">
      <c r="A83" s="27"/>
      <c r="B83" s="14"/>
      <c r="C83" s="14"/>
      <c r="D83" s="45"/>
      <c r="E83" s="44"/>
    </row>
    <row r="84" spans="1:5">
      <c r="A84" s="3" t="s">
        <v>12</v>
      </c>
      <c r="B84" s="14"/>
      <c r="C84" s="14"/>
      <c r="D84" s="45"/>
      <c r="E84" s="44"/>
    </row>
    <row r="85" spans="1:5" ht="12.75" customHeight="1">
      <c r="A85" s="64" t="s">
        <v>36</v>
      </c>
      <c r="B85" s="64"/>
      <c r="C85" s="64"/>
    </row>
    <row r="86" spans="1:5" ht="35.25" customHeight="1">
      <c r="A86" s="64" t="s">
        <v>52</v>
      </c>
      <c r="B86" s="64"/>
      <c r="C86" s="64"/>
    </row>
    <row r="87" spans="1:5" ht="12.75" customHeight="1">
      <c r="A87" s="27"/>
      <c r="B87" s="14"/>
      <c r="C87" s="14"/>
      <c r="D87" s="35"/>
      <c r="E87" s="35"/>
    </row>
    <row r="88" spans="1:5" ht="12.75" customHeight="1">
      <c r="A88" s="63" t="s">
        <v>27</v>
      </c>
      <c r="B88" s="63"/>
      <c r="C88" s="62"/>
    </row>
  </sheetData>
  <mergeCells count="6">
    <mergeCell ref="A88:B88"/>
    <mergeCell ref="A85:C85"/>
    <mergeCell ref="A86:C86"/>
    <mergeCell ref="A1:I1"/>
    <mergeCell ref="A3:B3"/>
    <mergeCell ref="A55:B55"/>
  </mergeCells>
  <phoneticPr fontId="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5</vt:i4>
      </vt:variant>
    </vt:vector>
  </HeadingPairs>
  <TitlesOfParts>
    <vt:vector size="9" baseType="lpstr">
      <vt:lpstr>Contents Text</vt:lpstr>
      <vt:lpstr>Metadata Text</vt:lpstr>
      <vt:lpstr>Fig 3 data</vt:lpstr>
      <vt:lpstr>Fig 3</vt:lpstr>
      <vt:lpstr>CONTENTS</vt:lpstr>
      <vt:lpstr>METADATA</vt:lpstr>
      <vt:lpstr>TEXT</vt:lpstr>
      <vt:lpstr>totpop_prev50yr</vt:lpstr>
      <vt:lpstr>totpop_Scot_t1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2016-10-19T15:51:03Z</cp:lastPrinted>
  <dcterms:created xsi:type="dcterms:W3CDTF">2007-09-04T15:35:14Z</dcterms:created>
  <dcterms:modified xsi:type="dcterms:W3CDTF">2016-10-19T15:52:16Z</dcterms:modified>
</cp:coreProperties>
</file>