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4a" sheetId="150" r:id="rId3"/>
    <sheet name="Fig 4a&amp;b data" sheetId="36"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'Fig 4a&amp;b data'!$A$7:$C$40</definedName>
    <definedName name="pctot_totpop_ca_Scotonly">'Fig 4a&amp;b data'!$A$4:$C$5</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_xlnm.Print_Area" localSheetId="2">'Fig 4a'!$A$1:$N$47</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<sst xmlns="http://schemas.openxmlformats.org/spreadsheetml/2006/main" count="158" uniqueCount="147">
  <si>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</si>
  <si>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</si>
  <si>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</si>
  <si>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</si>
  <si>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</si>
  <si>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</si>
  <si>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</si>
  <si>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</si>
  <si>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</si>
  <si>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</si>
  <si>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</si>
  <si>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</si>
  <si>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</si>
  <si>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</si>
  <si>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</si>
  <si>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</si>
  <si>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</si>
  <si>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</si>
  <si>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</si>
  <si>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</si>
  <si>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</si>
  <si>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</si>
  <si>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</si>
  <si>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</si>
  <si>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</si>
  <si>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</si>
  <si>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</si>
  <si>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</si>
  <si>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</si>
  <si>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</si>
  <si>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</si>
  <si>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</si>
  <si>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</si>
  <si>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</si>
  <si>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</si>
  <si>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</si>
  <si>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</si>
  <si>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</si>
  <si>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</si>
  <si>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</si>
  <si>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</si>
  <si>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</si>
  <si>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</si>
  <si>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</si>
  <si>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</si>
  <si>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</si>
  <si>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</si>
  <si>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</si>
  <si>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</si>
  <si>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</si>
  <si>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</si>
  <si>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</si>
  <si>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</si>
  <si>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</si>
  <si>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</si>
  <si>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</si>
  <si>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</si>
  <si>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</si>
  <si>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</si>
  <si>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</si>
  <si>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</si>
  <si>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</si>
  <si>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</si>
  <si>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</si>
  <si>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</si>
  <si>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</si>
  <si>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</si>
  <si>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</si>
  <si>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</si>
  <si>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Figure 10</t>
  </si>
  <si>
    <t>Figure 11</t>
  </si>
  <si>
    <t>Na h-Eileanan Siar</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</si>
  <si>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</si>
  <si>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</si>
  <si>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</si>
  <si>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</si>
  <si>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</si>
  <si>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</si>
  <si>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</si>
  <si>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</si>
  <si>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</si>
  <si>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</si>
  <si>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</si>
  <si>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</si>
  <si>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</si>
  <si>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Argyll and Bute</t>
  </si>
  <si>
    <t>Dumfries and Galloway</t>
  </si>
  <si>
    <t>Perth and Kinross</t>
  </si>
  <si>
    <t>City of Edinburgh</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</si>
  <si>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</si>
  <si>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</si>
  <si>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</si>
  <si>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</si>
  <si>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</si>
  <si>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</si>
  <si>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</si>
  <si>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</si>
  <si>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</si>
  <si>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</si>
  <si>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</si>
  <si>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</si>
  <si>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</si>
  <si>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</si>
  <si>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</si>
  <si>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</si>
  <si>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</si>
  <si>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</si>
  <si>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</si>
  <si>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</si>
  <si>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</si>
  <si>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</si>
  <si>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</si>
  <si>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</si>
  <si>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</si>
  <si>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</si>
  <si>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</si>
  <si>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</si>
  <si>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</si>
  <si>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</si>
  <si>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</si>
  <si>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</si>
  <si>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</si>
  <si>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</si>
  <si>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</si>
  <si>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</si>
  <si>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</si>
  <si>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</si>
  <si>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</si>
  <si>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</si>
  <si>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</si>
  <si>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</si>
  <si>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</si>
  <si>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</si>
  <si>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</si>
  <si>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</si>
  <si>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</si>
  <si>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</si>
  <si>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</si>
  <si>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</si>
  <si>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</si>
  <si>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</si>
  <si>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</si>
  <si>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</si>
  <si>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</si>
  <si>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</si>
  <si>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4a&amp;b: Projected percentage change in population, by council area, 2014 to 2039</t>
  </si>
  <si>
    <t>Figure 4a: Projected percentage change in population, by council area, 2014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</si>
</sst>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u/>
      <sz val="10"/>
      <color indexed="12"/>
      <name val="Arial"/>
      <family val="2"/>
    </font>
    <font>
      <b/>
      <sz val="10"/>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18" fillId="0" borderId="0" applyNumberFormat="0" applyFill="0" applyBorder="0" applyAlignment="0" applyProtection="0"/>
    <xf numFmtId="0" fontId="5" fillId="0" borderId="0"/>
  </cellStyleXfs>
  <cellXfs count="66">
    <xf numFmtId="0" fontId="0" fillId="0" borderId="0" xfId="0"/>
    <xf numFmtId="0" fontId="8" fillId="2" borderId="0" xfId="0" applyFont="1" applyFill="1" applyAlignment="1"/>
    <xf numFmtId="0" fontId="9" fillId="2" borderId="0" xfId="0" applyFont="1" applyFill="1"/>
    <xf numFmtId="0" fontId="14" fillId="2" borderId="0" xfId="1" applyFont="1" applyFill="1" applyAlignment="1" applyProtection="1"/>
    <xf numFmtId="0" fontId="13" fillId="2" borderId="0" xfId="0" applyFont="1" applyFill="1"/>
    <xf numFmtId="0" fontId="12" fillId="2" borderId="0" xfId="0" applyFont="1" applyFill="1"/>
    <xf numFmtId="0" fontId="13" fillId="2" borderId="0" xfId="0" applyFont="1" applyFill="1" applyBorder="1"/>
    <xf numFmtId="0" fontId="11" fillId="2" borderId="0" xfId="1" applyFont="1" applyFill="1" applyAlignment="1" applyProtection="1"/>
    <xf numFmtId="0" fontId="10" fillId="2" borderId="0" xfId="0" applyFont="1" applyFill="1" applyAlignment="1">
      <alignment vertical="top"/>
    </xf>
    <xf numFmtId="0" fontId="0" fillId="2" borderId="0" xfId="0" applyFill="1"/>
    <xf numFmtId="0" fontId="0" fillId="2" borderId="0" xfId="0" applyFill="1" applyAlignment="1"/>
    <xf numFmtId="0" fontId="13"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15"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3" fillId="2" borderId="0" xfId="0" applyFont="1" applyFill="1" applyAlignment="1"/>
    <xf numFmtId="0" fontId="7" fillId="2" borderId="0" xfId="0" applyFont="1" applyFill="1" applyAlignment="1"/>
    <xf numFmtId="0" fontId="15" fillId="2" borderId="0" xfId="0" applyFont="1" applyFill="1" applyAlignment="1"/>
    <xf numFmtId="0" fontId="16"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3" fillId="2" borderId="0" xfId="0" applyFont="1" applyFill="1"/>
    <xf numFmtId="0" fontId="21" fillId="2" borderId="0" xfId="0" applyFont="1" applyFill="1" applyAlignment="1"/>
    <xf numFmtId="0" fontId="19" fillId="2" borderId="0" xfId="0" applyFont="1" applyFill="1" applyAlignment="1"/>
    <xf numFmtId="0" fontId="22" fillId="2" borderId="0" xfId="1" applyFont="1" applyFill="1" applyAlignment="1" applyProtection="1"/>
    <xf numFmtId="0" fontId="23" fillId="2" borderId="0" xfId="0" applyFont="1" applyFill="1" applyAlignment="1">
      <alignment vertical="center"/>
    </xf>
    <xf numFmtId="0" fontId="7" fillId="2" borderId="0" xfId="0" quotePrefix="1" applyFont="1" applyFill="1" applyAlignment="1"/>
    <xf numFmtId="0" fontId="24" fillId="2" borderId="0" xfId="0" applyFont="1" applyFill="1" applyAlignment="1"/>
    <xf numFmtId="0" fontId="25"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0" fontId="8" fillId="2" borderId="0" xfId="0" applyFont="1" applyFill="1" applyAlignment="1">
      <alignment horizontal="left"/>
    </xf>
    <xf numFmtId="164" fontId="3" fillId="2" borderId="0" xfId="0" applyNumberFormat="1" applyFont="1" applyFill="1"/>
    <xf numFmtId="0" fontId="6" fillId="2" borderId="1" xfId="0" applyFont="1" applyFill="1" applyBorder="1" applyAlignment="1">
      <alignment vertical="center"/>
    </xf>
    <xf numFmtId="0" fontId="17" fillId="2" borderId="0" xfId="0" applyFont="1" applyFill="1"/>
    <xf numFmtId="164" fontId="3" fillId="2" borderId="0" xfId="0" applyNumberFormat="1" applyFont="1" applyFill="1" applyBorder="1"/>
    <xf numFmtId="0" fontId="20" fillId="0" borderId="0" xfId="0" applyFont="1" applyAlignment="1">
      <alignment horizontal="left" readingOrder="1"/>
    </xf>
    <xf numFmtId="0" fontId="10" fillId="2" borderId="0" xfId="0" applyFont="1" applyFill="1" applyAlignment="1">
      <alignment horizontal="left" vertical="center"/>
    </xf>
    <xf numFmtId="0" fontId="6" fillId="2" borderId="0" xfId="0" applyFont="1" applyFill="1"/>
    <xf numFmtId="164" fontId="6" fillId="2" borderId="1" xfId="0" applyNumberFormat="1" applyFont="1" applyFill="1" applyBorder="1" applyAlignment="1">
      <alignment horizontal="right" vertical="center"/>
    </xf>
    <xf numFmtId="0" fontId="6" fillId="2" borderId="0" xfId="0" applyFont="1" applyFill="1" applyAlignment="1">
      <alignment vertical="center"/>
    </xf>
    <xf numFmtId="0" fontId="0" fillId="2" borderId="0" xfId="0" applyFill="1" applyAlignment="1">
      <alignment wrapText="1"/>
    </xf>
    <xf numFmtId="0" fontId="6" fillId="2" borderId="3" xfId="1" applyFont="1" applyFill="1" applyBorder="1" applyAlignment="1" applyProtection="1">
      <alignment vertical="center"/>
    </xf>
    <xf numFmtId="0" fontId="13" fillId="2" borderId="1" xfId="0" applyFont="1" applyFill="1" applyBorder="1" applyAlignment="1"/>
    <xf numFmtId="164" fontId="3" fillId="2" borderId="0" xfId="0" applyNumberFormat="1" applyFont="1" applyFill="1" applyAlignment="1"/>
    <xf numFmtId="164" fontId="3" fillId="2" borderId="1" xfId="0" applyNumberFormat="1" applyFont="1" applyFill="1" applyBorder="1" applyAlignment="1"/>
    <xf numFmtId="0" fontId="17" fillId="2" borderId="0" xfId="0" applyNumberFormat="1" applyFont="1" applyFill="1" applyBorder="1"/>
    <xf numFmtId="10" fontId="13" fillId="2" borderId="0" xfId="0" applyNumberFormat="1" applyFont="1" applyFill="1"/>
    <xf numFmtId="49" fontId="10" fillId="2" borderId="0" xfId="0" applyNumberFormat="1" applyFont="1" applyFill="1" applyAlignment="1">
      <alignment horizontal="left" vertical="top"/>
    </xf>
    <xf numFmtId="0" fontId="8" fillId="2" borderId="0" xfId="0" applyFont="1" applyFill="1" applyAlignment="1">
      <alignment horizontal="left"/>
    </xf>
    <xf numFmtId="0" fontId="0" fillId="2" borderId="0" xfId="0" applyFill="1" applyAlignment="1">
      <alignment wrapText="1"/>
    </xf>
    <xf numFmtId="0" fontId="2" fillId="2" borderId="2" xfId="1" applyFont="1" applyFill="1" applyBorder="1" applyAlignment="1" applyProtection="1">
      <alignment vertical="center"/>
    </xf>
    <xf numFmtId="0" fontId="2" fillId="2" borderId="2" xfId="0" applyFont="1" applyFill="1" applyBorder="1" applyAlignment="1">
      <alignment horizontal="right" vertical="center"/>
    </xf>
    <xf numFmtId="164" fontId="6" fillId="2" borderId="3" xfId="0" applyNumberFormat="1" applyFont="1" applyFill="1" applyBorder="1" applyAlignment="1">
      <alignment vertical="center"/>
    </xf>
    <xf numFmtId="0" fontId="1" fillId="2" borderId="0" xfId="0" applyFont="1" applyFill="1" applyAlignment="1">
      <alignment vertical="center"/>
    </xf>
    <xf numFmtId="0" fontId="10" fillId="2" borderId="0" xfId="0" applyFont="1" applyFill="1" applyAlignment="1">
      <alignment wrapText="1"/>
    </xf>
    <xf numFmtId="0" fontId="10" fillId="2" borderId="0" xfId="0" applyFont="1" applyFill="1"/>
    <xf numFmtId="0" fontId="8" fillId="2" borderId="0" xfId="0" applyFont="1" applyFill="1" applyAlignment="1"/>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chemeClr val="bg1">
                  <a:lumMod val="65000"/>
                </a:schemeClr>
              </a:solidFill>
              <a:ln w="12700">
                <a:noFill/>
                <a:prstDash val="solid"/>
              </a:ln>
            </c:spPr>
          </c:dPt>
          <c:dPt>
            <c:idx val="21"/>
            <c:invertIfNegative val="0"/>
            <c:bubble3D val="0"/>
            <c:spPr>
              <a:solidFill>
                <a:srgbClr val="1C625B"/>
              </a:solidFill>
              <a:ln w="12700">
                <a:noFill/>
                <a:prstDash val="solid"/>
              </a:ln>
            </c:spPr>
          </c:dPt>
          <c:dPt>
            <c:idx val="25"/>
            <c:invertIfNegative val="0"/>
            <c:bubble3D val="0"/>
            <c:spPr>
              <a:solidFill>
                <a:schemeClr val="bg1">
                  <a:lumMod val="65000"/>
                </a:schemeClr>
              </a:solidFill>
              <a:ln w="12700">
                <a:noFill/>
                <a:prstDash val="solid"/>
              </a:ln>
            </c:spPr>
          </c:dPt>
          <c:dLbls>
            <c:dLbl>
              <c:idx val="20"/>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21"/>
              <c:numFmt formatCode="\+##,##0.0&quot;%&quot;;\-##,##0.0&quot;%&quot;;0.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25"/>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4a&amp;b data'!$A$8:$A$40</c:f>
              <c:strCache>
                <c:ptCount val="33"/>
                <c:pt idx="0">
                  <c:v>Na h-Eileanan Siar</c:v>
                </c:pt>
                <c:pt idx="1">
                  <c:v>Inverclyde</c:v>
                </c:pt>
                <c:pt idx="2">
                  <c:v>Argyll and Bute</c:v>
                </c:pt>
                <c:pt idx="3">
                  <c:v>North Ayrshire</c:v>
                </c:pt>
                <c:pt idx="4">
                  <c:v>West Dunbartonshire</c:v>
                </c:pt>
                <c:pt idx="5">
                  <c:v>Dumfries and Galloway</c:v>
                </c:pt>
                <c:pt idx="6">
                  <c:v>East Ayrshire</c:v>
                </c:pt>
                <c:pt idx="7">
                  <c:v>Clackmannanshire</c:v>
                </c:pt>
                <c:pt idx="8">
                  <c:v>South Ayrshire</c:v>
                </c:pt>
                <c:pt idx="9">
                  <c:v>Shetland Islands</c:v>
                </c:pt>
                <c:pt idx="10">
                  <c:v>North Lanarkshire</c:v>
                </c:pt>
                <c:pt idx="11">
                  <c:v>Renfrewshire</c:v>
                </c:pt>
                <c:pt idx="12">
                  <c:v>Orkney Islands</c:v>
                </c:pt>
                <c:pt idx="13">
                  <c:v>Scottish Borders</c:v>
                </c:pt>
                <c:pt idx="14">
                  <c:v>Highland</c:v>
                </c:pt>
                <c:pt idx="15">
                  <c:v>Angus</c:v>
                </c:pt>
                <c:pt idx="16">
                  <c:v>South Lanarkshire</c:v>
                </c:pt>
                <c:pt idx="17">
                  <c:v>Moray</c:v>
                </c:pt>
                <c:pt idx="18">
                  <c:v>Fife</c:v>
                </c:pt>
                <c:pt idx="19">
                  <c:v>East Dunbartonshire</c:v>
                </c:pt>
                <c:pt idx="20">
                  <c:v>Dundee City</c:v>
                </c:pt>
                <c:pt idx="21">
                  <c:v>Scotland</c:v>
                </c:pt>
                <c:pt idx="22">
                  <c:v>Glasgow City</c:v>
                </c:pt>
                <c:pt idx="23">
                  <c:v>Falkirk</c:v>
                </c:pt>
                <c:pt idx="24">
                  <c:v>West Lothian</c:v>
                </c:pt>
                <c:pt idx="25">
                  <c:v>Stirling</c:v>
                </c:pt>
                <c:pt idx="26">
                  <c:v>Perth and Kinross</c:v>
                </c:pt>
                <c:pt idx="27">
                  <c:v>East Renfrewshire</c:v>
                </c:pt>
                <c:pt idx="28">
                  <c:v>Aberdeen City</c:v>
                </c:pt>
                <c:pt idx="29">
                  <c:v>East Lothian</c:v>
                </c:pt>
                <c:pt idx="30">
                  <c:v>Aberdeenshire</c:v>
                </c:pt>
                <c:pt idx="31">
                  <c:v>City of Edinburgh</c:v>
                </c:pt>
                <c:pt idx="32">
                  <c:v>Midlothian</c:v>
                </c:pt>
              </c:strCache>
            </c:strRef>
          </c:cat>
          <c:val>
            <c:numRef>
              <c:f>'Fig 4a&amp;b data'!$C$8:$C$40</c:f>
              <c:numCache>
                <c:formatCode>0.0</c:formatCode>
                <c:ptCount val="33"/>
                <c:pt idx="0">
                  <c:v>-13.706422018348601</c:v>
                </c:pt>
                <c:pt idx="1">
                  <c:v>-12.0403054199524</c:v>
                </c:pt>
                <c:pt idx="2">
                  <c:v>-8.0273816314888808</c:v>
                </c:pt>
                <c:pt idx="3">
                  <c:v>-7.4626318874560402</c:v>
                </c:pt>
                <c:pt idx="4">
                  <c:v>-6.7105116486456398</c:v>
                </c:pt>
                <c:pt idx="5">
                  <c:v>-4.7199253134169101</c:v>
                </c:pt>
                <c:pt idx="6">
                  <c:v>-3.9064930811430401</c:v>
                </c:pt>
                <c:pt idx="7">
                  <c:v>-3.0416096893924598</c:v>
                </c:pt>
                <c:pt idx="8">
                  <c:v>-2.1558695458988701</c:v>
                </c:pt>
                <c:pt idx="9">
                  <c:v>-0.66322136089577999</c:v>
                </c:pt>
                <c:pt idx="10">
                  <c:v>-0.41183431952662702</c:v>
                </c:pt>
                <c:pt idx="11">
                  <c:v>0.27492395109912199</c:v>
                </c:pt>
                <c:pt idx="12">
                  <c:v>2.40037071362373</c:v>
                </c:pt>
                <c:pt idx="13">
                  <c:v>2.70080673447913</c:v>
                </c:pt>
                <c:pt idx="14">
                  <c:v>3.3855328642526201</c:v>
                </c:pt>
                <c:pt idx="15">
                  <c:v>3.47695734109988</c:v>
                </c:pt>
                <c:pt idx="16">
                  <c:v>3.5962575325087198</c:v>
                </c:pt>
                <c:pt idx="17">
                  <c:v>4.1257781998522702</c:v>
                </c:pt>
                <c:pt idx="18">
                  <c:v>5.3677331518039502</c:v>
                </c:pt>
                <c:pt idx="19">
                  <c:v>5.8635554306063202</c:v>
                </c:pt>
                <c:pt idx="20">
                  <c:v>5.9049483561736302</c:v>
                </c:pt>
                <c:pt idx="21">
                  <c:v>6.6174732590320904</c:v>
                </c:pt>
                <c:pt idx="22">
                  <c:v>6.7051897805349903</c:v>
                </c:pt>
                <c:pt idx="23">
                  <c:v>8.3581710951867603</c:v>
                </c:pt>
                <c:pt idx="24">
                  <c:v>8.6472911963882595</c:v>
                </c:pt>
                <c:pt idx="25">
                  <c:v>10.7331730769231</c:v>
                </c:pt>
                <c:pt idx="26">
                  <c:v>12.1916336533942</c:v>
                </c:pt>
                <c:pt idx="27">
                  <c:v>13.328644086137899</c:v>
                </c:pt>
                <c:pt idx="28">
                  <c:v>17.0553031626769</c:v>
                </c:pt>
                <c:pt idx="29">
                  <c:v>17.825448133999402</c:v>
                </c:pt>
                <c:pt idx="30">
                  <c:v>19.712509116032699</c:v>
                </c:pt>
                <c:pt idx="31">
                  <c:v>20.7267412354601</c:v>
                </c:pt>
                <c:pt idx="32">
                  <c:v>25.6889352818372</c:v>
                </c:pt>
              </c:numCache>
            </c:numRef>
          </c:val>
        </c:ser>
        <c:dLbls>
          <c:showLegendKey val="0"/>
          <c:showVal val="0"/>
          <c:showCatName val="0"/>
          <c:showSerName val="0"/>
          <c:showPercent val="0"/>
          <c:showBubbleSize val="0"/>
        </c:dLbls>
        <c:gapWidth val="30"/>
        <c:axId val="166359808"/>
        <c:axId val="166361344"/>
      </c:barChart>
      <c:catAx>
        <c:axId val="166359808"/>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chemeClr val="tx1"/>
                </a:solidFill>
                <a:latin typeface="Arial"/>
                <a:ea typeface="Arial"/>
                <a:cs typeface="Arial"/>
              </a:defRPr>
            </a:pPr>
            <a:endParaRPr lang="en-US"/>
          </a:p>
        </c:txPr>
        <c:crossAx val="166361344"/>
        <c:crosses val="autoZero"/>
        <c:auto val="1"/>
        <c:lblAlgn val="ctr"/>
        <c:lblOffset val="100"/>
        <c:noMultiLvlLbl val="0"/>
      </c:catAx>
      <c:valAx>
        <c:axId val="166361344"/>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6359808"/>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oddFooter>&amp;L&amp;8© Crown Copyright 2016</c:oddFooter>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0.00508</cdr:y>
    </cdr:from>
    <cdr:to>
      <cdr:x>1</cdr:x>
      <cdr:y>0.05584</cdr:y>
    </cdr:to>
    <cdr:sp macro="" textlink="'Fig 4a&amp;b data'!$A$2">
      <cdr:nvSpPr>
        <cdr:cNvPr id="2" name="TextBox 1"/>
        <cdr:cNvSpPr txBox="1"/>
      </cdr:nvSpPr>
      <cdr:spPr>
        <a:xfrm xmlns:a="http://schemas.openxmlformats.org/drawingml/2006/main">
          <a:off x="0" y="36871"/>
          <a:ext cx="7315200" cy="368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8EA60EA-4688-4EFE-8D6B-F33605D9F68A}" type="TxLink">
            <a:rPr lang="en-GB" sz="1400" b="1">
              <a:latin typeface="Arial" pitchFamily="34" charset="0"/>
              <a:cs typeface="Arial" pitchFamily="34" charset="0"/>
            </a:rPr>
            <a:pPr algn="ctr"/>
            <a:t>Figure 4a: Projected percentage change in population, by council area, 2014 to 2039</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0.29168</cdr:x>
      <cdr:y>0.35433</cdr:y>
    </cdr:from>
    <cdr:to>
      <cdr:x>0.49067</cdr:x>
      <cdr:y>0.3937</cdr:y>
    </cdr:to>
    <cdr:sp macro="" textlink="">
      <cdr:nvSpPr>
        <cdr:cNvPr id="4" name="TextBox 2"/>
        <cdr:cNvSpPr txBox="1"/>
      </cdr:nvSpPr>
      <cdr:spPr>
        <a:xfrm xmlns:a="http://schemas.openxmlformats.org/drawingml/2006/main">
          <a:off x="2111494" y="2522245"/>
          <a:ext cx="1440489" cy="28024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6" customWidth="1"/>
    <col min="2" max="2" width="9.140625" style="16"/>
    <col min="3" max="8" width="9.140625" style="10"/>
    <col min="9" max="10" width="18.28515625" style="10" customWidth="1"/>
    <col min="11" max="11" width="17.85546875" style="10" customWidth="1"/>
    <col min="12" max="12" width="17.7109375" style="10" customWidth="1"/>
    <col min="13" max="16384" width="9.140625" style="10"/>
  </cols>
  <sheetData>
    <row r="1" spans="1:13" s="20" customFormat="1" ht="18" customHeight="1">
      <c r="A1" s="1" t="s">
        <v>39</v>
      </c>
      <c r="B1" s="1"/>
      <c r="C1" s="1"/>
      <c r="D1" s="1"/>
      <c r="E1" s="1"/>
      <c r="F1" s="1"/>
      <c r="G1" s="1"/>
      <c r="H1" s="1"/>
      <c r="I1" s="1"/>
    </row>
    <row r="2" spans="1:13" s="20" customFormat="1" ht="15" customHeight="1">
      <c r="A2" s="14" t="s">
        <v>0</v>
      </c>
      <c r="B2" s="15"/>
    </row>
    <row r="3" spans="1:13" s="20" customFormat="1" ht="15" customHeight="1">
      <c r="A3" s="15"/>
      <c r="B3" s="15"/>
    </row>
    <row r="4" spans="1:13" s="20" customFormat="1" ht="15" customHeight="1">
      <c r="A4" s="14" t="s">
        <v>1</v>
      </c>
      <c r="B4" s="33" t="s">
        <v>52</v>
      </c>
    </row>
    <row r="5" spans="1:13" s="21" customFormat="1" ht="15" customHeight="1">
      <c r="A5" s="26" t="s">
        <v>55</v>
      </c>
      <c r="B5" s="10" t="s">
        <v>39</v>
      </c>
      <c r="C5" s="10"/>
      <c r="D5" s="10"/>
      <c r="E5" s="10"/>
      <c r="F5" s="10"/>
      <c r="G5" s="10"/>
      <c r="H5" s="10"/>
      <c r="I5" s="10"/>
      <c r="J5" s="10"/>
      <c r="K5" s="10"/>
      <c r="L5" s="10"/>
    </row>
    <row r="6" spans="1:13" s="21" customFormat="1" ht="15" customHeight="1">
      <c r="A6" s="12" t="s">
        <v>32</v>
      </c>
      <c r="B6" s="10" t="s">
        <v>33</v>
      </c>
      <c r="C6" s="10"/>
      <c r="D6" s="10"/>
      <c r="E6" s="10"/>
      <c r="F6" s="10"/>
      <c r="G6" s="10"/>
      <c r="H6" s="10"/>
      <c r="I6" s="10"/>
      <c r="J6" s="10"/>
      <c r="K6" s="10"/>
      <c r="L6" s="10"/>
    </row>
    <row r="7" spans="1:13" s="21" customFormat="1" ht="15" customHeight="1">
      <c r="A7" s="12" t="s">
        <v>47</v>
      </c>
      <c r="B7" s="10" t="s">
        <v>92</v>
      </c>
      <c r="C7" s="10"/>
      <c r="D7" s="10"/>
      <c r="E7" s="10"/>
      <c r="F7" s="10"/>
      <c r="G7" s="10"/>
      <c r="H7" s="10"/>
      <c r="I7" s="10"/>
      <c r="J7" s="10"/>
      <c r="K7" s="10"/>
      <c r="L7" s="10"/>
    </row>
    <row r="8" spans="1:13" s="21" customFormat="1" ht="15" customHeight="1">
      <c r="A8" s="17" t="s">
        <v>48</v>
      </c>
      <c r="B8" s="10" t="s">
        <v>93</v>
      </c>
      <c r="C8" s="10"/>
      <c r="D8" s="10"/>
      <c r="E8" s="10"/>
      <c r="F8" s="10"/>
      <c r="G8" s="10"/>
      <c r="H8" s="10"/>
      <c r="I8" s="10"/>
      <c r="J8" s="10"/>
      <c r="K8" s="10"/>
      <c r="L8" s="10"/>
      <c r="M8" s="7"/>
    </row>
    <row r="9" spans="1:13" s="21" customFormat="1" ht="15" customHeight="1">
      <c r="A9" s="17" t="s">
        <v>90</v>
      </c>
      <c r="B9" s="10" t="s">
        <v>94</v>
      </c>
      <c r="C9" s="10"/>
      <c r="D9" s="10"/>
      <c r="E9" s="10"/>
      <c r="F9" s="10"/>
      <c r="G9" s="10"/>
      <c r="H9" s="10"/>
      <c r="I9" s="10"/>
      <c r="J9" s="10"/>
      <c r="K9" s="10"/>
      <c r="L9" s="10"/>
    </row>
    <row r="10" spans="1:13" s="21" customFormat="1" ht="15" customHeight="1">
      <c r="A10" s="62" t="s">
        <v>49</v>
      </c>
      <c r="B10" s="10" t="s">
        <v>101</v>
      </c>
      <c r="C10" s="10"/>
      <c r="D10" s="10"/>
      <c r="E10" s="10"/>
      <c r="F10" s="10"/>
      <c r="G10" s="10"/>
      <c r="H10" s="10"/>
      <c r="I10" s="10"/>
      <c r="J10" s="10"/>
      <c r="K10" s="10"/>
      <c r="L10" s="10"/>
      <c r="M10" s="7"/>
    </row>
    <row r="11" spans="1:13" s="21" customFormat="1" ht="15" customHeight="1">
      <c r="A11" s="62" t="s">
        <v>89</v>
      </c>
      <c r="B11" s="10" t="s">
        <v>104</v>
      </c>
      <c r="C11" s="10"/>
      <c r="D11" s="10"/>
      <c r="E11" s="10"/>
      <c r="F11" s="10"/>
      <c r="G11" s="10"/>
      <c r="H11" s="10"/>
      <c r="I11" s="10"/>
      <c r="J11" s="10"/>
      <c r="K11" s="10"/>
      <c r="L11" s="10"/>
      <c r="M11" s="7"/>
    </row>
    <row r="12" spans="1:13" s="21" customFormat="1" ht="15" customHeight="1">
      <c r="A12" s="62" t="s">
        <v>67</v>
      </c>
      <c r="B12" s="10" t="s">
        <v>95</v>
      </c>
      <c r="C12" s="10"/>
      <c r="D12" s="10"/>
      <c r="E12" s="10"/>
      <c r="F12" s="10"/>
      <c r="G12" s="10"/>
      <c r="H12" s="10"/>
      <c r="I12" s="10"/>
      <c r="J12" s="10"/>
      <c r="K12" s="10"/>
      <c r="L12" s="10"/>
    </row>
    <row r="13" spans="1:13" s="21" customFormat="1" ht="15" customHeight="1">
      <c r="A13" s="62" t="s">
        <v>68</v>
      </c>
      <c r="B13" s="10" t="s">
        <v>96</v>
      </c>
      <c r="C13" s="10"/>
      <c r="D13" s="10"/>
      <c r="E13" s="10"/>
      <c r="F13" s="10"/>
      <c r="G13" s="10"/>
      <c r="H13" s="10"/>
      <c r="I13" s="10"/>
      <c r="J13" s="10"/>
      <c r="K13" s="10"/>
      <c r="L13" s="10"/>
    </row>
    <row r="14" spans="1:13" s="21" customFormat="1" ht="15" customHeight="1">
      <c r="A14" s="62" t="s">
        <v>69</v>
      </c>
      <c r="B14" s="10" t="s">
        <v>98</v>
      </c>
      <c r="C14" s="10"/>
      <c r="D14" s="10"/>
      <c r="E14" s="10"/>
      <c r="F14" s="10"/>
      <c r="G14" s="10"/>
      <c r="H14" s="10"/>
      <c r="I14" s="10"/>
      <c r="J14" s="10"/>
      <c r="K14" s="10"/>
      <c r="L14" s="10"/>
    </row>
    <row r="15" spans="1:13" s="21" customFormat="1" ht="15" customHeight="1">
      <c r="A15" s="62" t="s">
        <v>70</v>
      </c>
      <c r="B15" s="10" t="s">
        <v>97</v>
      </c>
      <c r="C15" s="10"/>
      <c r="D15" s="10"/>
      <c r="E15" s="10"/>
      <c r="F15" s="10"/>
      <c r="G15" s="10"/>
      <c r="H15" s="10"/>
      <c r="I15" s="10"/>
      <c r="J15" s="10"/>
      <c r="K15" s="10"/>
      <c r="L15" s="10"/>
    </row>
    <row r="16" spans="1:13" s="21" customFormat="1" ht="15" customHeight="1">
      <c r="A16" s="62" t="s">
        <v>31</v>
      </c>
      <c r="B16" s="10" t="s">
        <v>99</v>
      </c>
      <c r="C16" s="10"/>
      <c r="D16" s="10"/>
      <c r="E16" s="10"/>
      <c r="F16" s="10"/>
      <c r="G16" s="10"/>
      <c r="H16" s="10"/>
      <c r="I16" s="10"/>
      <c r="J16" s="10"/>
      <c r="K16" s="10"/>
      <c r="L16" s="10"/>
    </row>
    <row r="17" spans="1:13" s="21" customFormat="1" ht="15" customHeight="1">
      <c r="A17" s="62" t="s">
        <v>40</v>
      </c>
      <c r="B17" s="10" t="s">
        <v>102</v>
      </c>
      <c r="C17" s="10"/>
      <c r="D17" s="10"/>
      <c r="E17" s="10"/>
      <c r="F17" s="10"/>
      <c r="G17" s="10"/>
      <c r="H17" s="10"/>
      <c r="I17" s="10"/>
      <c r="J17" s="10"/>
      <c r="K17" s="10"/>
      <c r="L17" s="10"/>
    </row>
    <row r="18" spans="1:13" s="21" customFormat="1" ht="15" customHeight="1">
      <c r="A18" s="62" t="s">
        <v>41</v>
      </c>
      <c r="B18" s="10" t="s">
        <v>140</v>
      </c>
      <c r="C18" s="10"/>
      <c r="D18" s="10"/>
      <c r="E18" s="10"/>
      <c r="F18" s="10"/>
      <c r="G18" s="10"/>
      <c r="H18" s="10"/>
      <c r="I18" s="10"/>
      <c r="J18" s="10"/>
      <c r="K18" s="10"/>
      <c r="L18" s="10"/>
      <c r="M18" s="7"/>
    </row>
    <row r="19" spans="1:13" s="21" customFormat="1" ht="15" customHeight="1">
      <c r="A19" s="62" t="s">
        <v>42</v>
      </c>
      <c r="B19" s="10" t="s">
        <v>72</v>
      </c>
      <c r="C19" s="10"/>
      <c r="D19" s="10"/>
      <c r="E19" s="10"/>
      <c r="F19" s="10"/>
      <c r="G19" s="10"/>
      <c r="H19" s="10"/>
      <c r="I19" s="10"/>
      <c r="J19" s="10"/>
      <c r="K19" s="10"/>
      <c r="L19" s="10"/>
      <c r="M19" s="7"/>
    </row>
    <row r="20" spans="1:13" s="21" customFormat="1" ht="15" customHeight="1">
      <c r="A20" s="62" t="s">
        <v>43</v>
      </c>
      <c r="B20" s="10" t="s">
        <v>73</v>
      </c>
      <c r="C20" s="10"/>
      <c r="D20" s="10"/>
      <c r="E20" s="10"/>
      <c r="F20" s="10"/>
      <c r="G20" s="10"/>
      <c r="H20" s="10"/>
      <c r="I20" s="10"/>
      <c r="J20" s="10"/>
      <c r="K20" s="10"/>
      <c r="L20" s="10"/>
      <c r="M20" s="7"/>
    </row>
    <row r="21" spans="1:13" s="21" customFormat="1" ht="15" customHeight="1">
      <c r="A21" s="62" t="s">
        <v>44</v>
      </c>
      <c r="B21" s="10" t="s">
        <v>74</v>
      </c>
      <c r="C21" s="10"/>
      <c r="D21" s="10"/>
      <c r="E21" s="10"/>
      <c r="F21" s="10"/>
      <c r="G21" s="10"/>
      <c r="H21" s="10"/>
      <c r="I21" s="10"/>
      <c r="J21" s="10"/>
      <c r="K21" s="10"/>
      <c r="L21" s="10"/>
      <c r="M21" s="7"/>
    </row>
    <row r="22" spans="1:13" s="21" customFormat="1" ht="15" customHeight="1">
      <c r="A22" s="62" t="s">
        <v>45</v>
      </c>
      <c r="B22" s="10" t="s">
        <v>75</v>
      </c>
      <c r="C22" s="10"/>
      <c r="D22" s="10"/>
      <c r="E22" s="10"/>
      <c r="F22" s="10"/>
      <c r="G22" s="10"/>
      <c r="H22" s="10"/>
      <c r="I22" s="10"/>
      <c r="J22" s="10"/>
      <c r="K22" s="10"/>
      <c r="L22" s="10"/>
      <c r="M22" s="7"/>
    </row>
    <row r="23" spans="1:13" s="21" customFormat="1" ht="15" customHeight="1">
      <c r="A23" s="62" t="s">
        <v>46</v>
      </c>
      <c r="B23" s="10" t="s">
        <v>100</v>
      </c>
      <c r="C23" s="10"/>
      <c r="D23" s="10"/>
      <c r="E23" s="10"/>
      <c r="F23" s="10"/>
      <c r="G23" s="10"/>
      <c r="H23" s="10"/>
      <c r="I23" s="10"/>
      <c r="J23" s="10"/>
      <c r="K23" s="10"/>
      <c r="L23" s="10"/>
      <c r="M23" s="7"/>
    </row>
    <row r="24" spans="1:13" s="21" customFormat="1" ht="15" customHeight="1">
      <c r="A24" s="62" t="s">
        <v>50</v>
      </c>
      <c r="B24" s="10" t="s">
        <v>103</v>
      </c>
      <c r="C24" s="10"/>
      <c r="D24" s="10"/>
      <c r="E24" s="10"/>
      <c r="F24" s="10"/>
      <c r="G24" s="10"/>
      <c r="H24" s="10"/>
      <c r="I24" s="10"/>
      <c r="J24" s="10"/>
      <c r="K24" s="10"/>
      <c r="L24" s="10"/>
      <c r="M24" s="7"/>
    </row>
    <row r="25" spans="1:13" s="21" customFormat="1" ht="15" customHeight="1">
      <c r="A25" s="62" t="s">
        <v>51</v>
      </c>
      <c r="B25" s="10" t="s">
        <v>105</v>
      </c>
      <c r="C25" s="10"/>
      <c r="D25" s="10"/>
      <c r="E25" s="10"/>
      <c r="F25" s="10"/>
      <c r="G25" s="10"/>
      <c r="H25" s="10"/>
      <c r="I25" s="10"/>
      <c r="J25" s="10"/>
      <c r="K25" s="10"/>
      <c r="L25" s="10"/>
      <c r="M25" s="7"/>
    </row>
    <row r="26" spans="1:13" s="21" customFormat="1" ht="15" customHeight="1">
      <c r="A26" s="26" t="s">
        <v>38</v>
      </c>
      <c r="B26" s="28" t="s">
        <v>76</v>
      </c>
      <c r="C26" s="28"/>
      <c r="D26" s="28"/>
      <c r="E26" s="28"/>
      <c r="F26" s="28"/>
      <c r="G26" s="28"/>
      <c r="H26" s="28"/>
      <c r="I26" s="28"/>
      <c r="J26" s="28"/>
      <c r="K26" s="28"/>
      <c r="L26" s="18"/>
    </row>
    <row r="27" spans="1:13" s="21" customFormat="1" ht="15" customHeight="1">
      <c r="B27" s="27" t="s">
        <v>53</v>
      </c>
      <c r="C27" s="27"/>
      <c r="D27" s="27"/>
      <c r="E27" s="27"/>
      <c r="F27" s="27"/>
      <c r="G27" s="27"/>
      <c r="H27" s="27"/>
      <c r="I27" s="27"/>
      <c r="J27" s="27"/>
      <c r="K27" s="27"/>
      <c r="L27" s="10"/>
      <c r="M27" s="7"/>
    </row>
    <row r="28" spans="1:13" s="22" customFormat="1" ht="15" customHeight="1">
      <c r="B28" s="26"/>
      <c r="C28" s="11"/>
      <c r="D28" s="11"/>
      <c r="E28" s="11"/>
      <c r="F28" s="11"/>
      <c r="G28" s="11"/>
      <c r="H28" s="11"/>
      <c r="I28" s="11"/>
      <c r="J28" s="11"/>
      <c r="K28" s="11"/>
      <c r="L28" s="11"/>
    </row>
    <row r="29" spans="1:13" s="22" customFormat="1" ht="15" customHeight="1">
      <c r="A29" s="27"/>
      <c r="B29" s="19"/>
      <c r="C29" s="19"/>
      <c r="D29" s="19"/>
      <c r="E29" s="19"/>
      <c r="F29" s="19"/>
      <c r="G29" s="19"/>
    </row>
    <row r="30" spans="1:13" s="20" customFormat="1" ht="15" customHeight="1">
      <c r="A30" s="15"/>
      <c r="B30" s="15"/>
    </row>
    <row r="31" spans="1:13" s="20" customFormat="1" ht="15" customHeight="1">
      <c r="A31" s="19"/>
      <c r="B31" s="23"/>
      <c r="C31" s="23"/>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10" bestFit="1" customWidth="1"/>
    <col min="2" max="16384" width="9.140625" style="10"/>
  </cols>
  <sheetData>
    <row r="1" spans="1:13" ht="18" customHeight="1">
      <c r="A1" s="1" t="s">
        <v>34</v>
      </c>
      <c r="D1" s="3" t="s">
        <v>30</v>
      </c>
    </row>
    <row r="2" spans="1:13" s="31" customFormat="1" ht="18" customHeight="1">
      <c r="A2" s="30"/>
      <c r="B2" s="31" t="s">
        <v>52</v>
      </c>
      <c r="D2" s="32"/>
    </row>
    <row r="3" spans="1:13">
      <c r="A3" s="24" t="s">
        <v>35</v>
      </c>
      <c r="B3" s="21" t="s">
        <v>77</v>
      </c>
    </row>
    <row r="4" spans="1:13">
      <c r="A4" s="24" t="s">
        <v>36</v>
      </c>
      <c r="B4" s="21" t="s">
        <v>78</v>
      </c>
    </row>
    <row r="5" spans="1:13" ht="12.75" customHeight="1">
      <c r="A5" s="24" t="s">
        <v>37</v>
      </c>
      <c r="B5" s="34" t="s">
        <v>106</v>
      </c>
    </row>
    <row r="6" spans="1:13">
      <c r="A6" s="24" t="s">
        <v>54</v>
      </c>
      <c r="B6" s="22" t="s">
        <v>79</v>
      </c>
      <c r="C6" s="22"/>
      <c r="D6" s="22"/>
      <c r="E6" s="22"/>
    </row>
    <row r="7" spans="1:13">
      <c r="A7" s="24"/>
      <c r="B7" s="23" t="s">
        <v>53</v>
      </c>
      <c r="C7" s="22"/>
      <c r="D7" s="22"/>
      <c r="E7" s="22"/>
      <c r="F7" s="22"/>
      <c r="G7" s="22"/>
    </row>
    <row r="8" spans="1:13">
      <c r="A8" s="24"/>
    </row>
    <row r="9" spans="1:13" ht="12.75" customHeight="1">
      <c r="A9" s="13" t="s">
        <v>57</v>
      </c>
      <c r="B9" s="35" t="s">
        <v>52</v>
      </c>
      <c r="C9" s="25"/>
      <c r="D9" s="25"/>
      <c r="E9" s="25"/>
      <c r="F9" s="25"/>
      <c r="G9" s="25"/>
      <c r="H9" s="25"/>
      <c r="I9" s="25"/>
      <c r="J9" s="25"/>
      <c r="K9" s="25"/>
      <c r="L9" s="25"/>
      <c r="M9" s="25"/>
    </row>
    <row r="10" spans="1:13" s="19" customFormat="1" ht="12.75" customHeight="1">
      <c r="A10" s="37" t="s">
        <v>60</v>
      </c>
      <c r="B10" s="8" t="s">
        <v>80</v>
      </c>
      <c r="C10" s="36"/>
      <c r="D10" s="36"/>
      <c r="E10" s="36"/>
      <c r="F10" s="36"/>
      <c r="G10" s="36"/>
      <c r="H10" s="36"/>
      <c r="I10" s="36"/>
      <c r="J10" s="36"/>
      <c r="K10" s="36"/>
      <c r="L10" s="36"/>
      <c r="M10" s="36"/>
    </row>
    <row r="11" spans="1:13" s="19" customFormat="1" ht="12.75" customHeight="1">
      <c r="A11" s="37" t="s">
        <v>61</v>
      </c>
      <c r="B11" s="19" t="s">
        <v>81</v>
      </c>
    </row>
    <row r="12" spans="1:13" s="19" customFormat="1" ht="12.75" customHeight="1">
      <c r="A12" s="37" t="s">
        <v>62</v>
      </c>
      <c r="B12" s="19" t="s">
        <v>143</v>
      </c>
    </row>
    <row r="13" spans="1:13" s="19" customFormat="1" ht="12.75" customHeight="1">
      <c r="A13" s="37"/>
      <c r="B13" s="45" t="s">
        <v>144</v>
      </c>
    </row>
    <row r="14" spans="1:13" s="19" customFormat="1" ht="12.75" customHeight="1">
      <c r="A14" s="37" t="s">
        <v>63</v>
      </c>
      <c r="B14" s="19" t="s">
        <v>82</v>
      </c>
    </row>
    <row r="15" spans="1:13" s="19" customFormat="1" ht="12.75" customHeight="1">
      <c r="A15" s="37" t="s">
        <v>65</v>
      </c>
      <c r="B15" s="44" t="s">
        <v>107</v>
      </c>
    </row>
    <row r="16" spans="1:13" s="19" customFormat="1" ht="12.75" customHeight="1">
      <c r="A16" s="37" t="s">
        <v>58</v>
      </c>
      <c r="B16" s="38" t="s">
        <v>83</v>
      </c>
    </row>
    <row r="17" spans="1:2" s="19" customFormat="1" ht="12.75" customHeight="1">
      <c r="A17" s="37" t="s">
        <v>59</v>
      </c>
      <c r="B17" s="38" t="s">
        <v>84</v>
      </c>
    </row>
    <row r="18" spans="1:2" s="19" customFormat="1" ht="11.25">
      <c r="A18" s="37" t="s">
        <v>66</v>
      </c>
      <c r="B18" s="38">
        <f>VALUE(B16)+1</f>
        <v>2015</v>
      </c>
    </row>
    <row r="19" spans="1:2" s="19" customFormat="1" ht="11.25">
      <c r="A19" s="37" t="s">
        <v>91</v>
      </c>
      <c r="B19" s="56">
        <f>B16-2</f>
        <v>2012</v>
      </c>
    </row>
    <row r="20" spans="1:2" s="19" customFormat="1" ht="11.25"/>
    <row r="21" spans="1:2">
      <c r="A21" s="27"/>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7"/>
  <sheetViews>
    <sheetView tabSelected="1" zoomScaleNormal="100" workbookViewId="0">
      <selection activeCell="B46" sqref="B46"/>
    </sheetView>
  </sheetViews>
  <sheetFormatPr defaultRowHeight="12.75"/>
  <cols>
    <col min="1" max="16384" width="9.140625" style="9"/>
  </cols>
  <sheetData>
    <row r="3" spans="14:14">
      <c r="N3" s="42"/>
    </row>
    <row r="4" spans="14:14">
      <c r="N4" s="54"/>
    </row>
    <row r="5" spans="14:14">
      <c r="N5" s="42"/>
    </row>
    <row r="47" spans="1:2">
      <c r="A47" s="64" t="s">
        <v>53</v>
      </c>
      <c r="B47" s="64"/>
    </row>
  </sheetData>
  <mergeCells count="1">
    <mergeCell ref="A47:B47"/>
  </mergeCells>
  <pageMargins left="0.7" right="0.7" top="0.75" bottom="0.75" header="0.3" footer="0.3"/>
  <pageSetup paperSize="9" scale="6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2"/>
  <sheetViews>
    <sheetView workbookViewId="0">
      <selection sqref="A1:I1"/>
    </sheetView>
  </sheetViews>
  <sheetFormatPr defaultRowHeight="15"/>
  <cols>
    <col min="1" max="1" width="25" style="5" customWidth="1"/>
    <col min="2" max="2" width="14.28515625" style="5" customWidth="1"/>
    <col min="3" max="3" width="18.85546875" style="2" customWidth="1"/>
    <col min="4" max="6" width="9.140625" style="5"/>
    <col min="7" max="7" width="10.7109375" style="5" customWidth="1"/>
    <col min="8" max="8" width="22.5703125" style="5" bestFit="1" customWidth="1"/>
    <col min="9" max="10" width="9.140625" style="5"/>
    <col min="11" max="11" width="9.7109375" style="5" customWidth="1"/>
    <col min="12" max="12" width="10.85546875" style="5" customWidth="1"/>
    <col min="13" max="13" width="22.5703125" style="5" bestFit="1" customWidth="1"/>
    <col min="14" max="16384" width="9.140625" style="5"/>
  </cols>
  <sheetData>
    <row r="1" spans="1:12" s="2" customFormat="1" ht="16.5" customHeight="1">
      <c r="A1" s="65" t="s">
        <v>145</v>
      </c>
      <c r="B1" s="65"/>
      <c r="C1" s="65"/>
      <c r="D1" s="65"/>
      <c r="E1" s="65"/>
      <c r="F1" s="65"/>
      <c r="G1" s="65"/>
      <c r="H1" s="1"/>
      <c r="I1" s="1"/>
      <c r="J1" s="1"/>
      <c r="K1" s="1"/>
      <c r="L1" s="1"/>
    </row>
    <row r="2" spans="1:12" s="2" customFormat="1" ht="18" hidden="1" customHeight="1">
      <c r="A2" s="39" t="s">
        <v>146</v>
      </c>
      <c r="B2" s="57"/>
      <c r="C2" s="39"/>
      <c r="D2" s="39"/>
      <c r="E2" s="39"/>
      <c r="F2" s="39"/>
      <c r="G2" s="39"/>
      <c r="H2" s="39"/>
      <c r="I2" s="39"/>
      <c r="J2" s="39"/>
      <c r="K2" s="39"/>
      <c r="L2" s="1"/>
    </row>
    <row r="3" spans="1:12" s="4" customFormat="1" ht="12.75">
      <c r="A3" s="3"/>
      <c r="B3" s="3"/>
      <c r="C3" s="29"/>
    </row>
    <row r="4" spans="1:12" s="46" customFormat="1" ht="18" customHeight="1">
      <c r="A4" s="59" t="s">
        <v>29</v>
      </c>
      <c r="B4" s="59" t="s">
        <v>141</v>
      </c>
      <c r="C4" s="60" t="s">
        <v>56</v>
      </c>
    </row>
    <row r="5" spans="1:12" s="48" customFormat="1" ht="18" customHeight="1">
      <c r="A5" s="50" t="s">
        <v>64</v>
      </c>
      <c r="B5" s="50" t="s">
        <v>142</v>
      </c>
      <c r="C5" s="61">
        <v>6.6174732590320904</v>
      </c>
    </row>
    <row r="6" spans="1:12" s="4" customFormat="1" ht="12.75">
      <c r="A6" s="6"/>
      <c r="B6" s="6"/>
      <c r="C6" s="43"/>
    </row>
    <row r="7" spans="1:12" s="4" customFormat="1" ht="18" customHeight="1">
      <c r="A7" s="41" t="s">
        <v>29</v>
      </c>
      <c r="B7" s="41" t="s">
        <v>141</v>
      </c>
      <c r="C7" s="47" t="s">
        <v>56</v>
      </c>
    </row>
    <row r="8" spans="1:12" s="4" customFormat="1" ht="19.5" customHeight="1">
      <c r="A8" s="49" t="s">
        <v>71</v>
      </c>
      <c r="B8" s="58" t="s">
        <v>108</v>
      </c>
      <c r="C8" s="52">
        <v>-13.706422018348601</v>
      </c>
      <c r="D8" s="55"/>
    </row>
    <row r="9" spans="1:12" s="4" customFormat="1" ht="12.75" customHeight="1">
      <c r="A9" s="49" t="s">
        <v>2</v>
      </c>
      <c r="B9" s="58" t="s">
        <v>109</v>
      </c>
      <c r="C9" s="52">
        <v>-12.0403054199524</v>
      </c>
      <c r="D9" s="55"/>
    </row>
    <row r="10" spans="1:12" s="4" customFormat="1" ht="12.75" customHeight="1">
      <c r="A10" s="49" t="s">
        <v>85</v>
      </c>
      <c r="B10" s="58" t="s">
        <v>110</v>
      </c>
      <c r="C10" s="52">
        <v>-8.0273816314888808</v>
      </c>
      <c r="D10" s="55"/>
    </row>
    <row r="11" spans="1:12" s="4" customFormat="1" ht="12.75" customHeight="1">
      <c r="A11" s="49" t="s">
        <v>11</v>
      </c>
      <c r="B11" s="58" t="s">
        <v>111</v>
      </c>
      <c r="C11" s="52">
        <v>-7.4626318874560402</v>
      </c>
      <c r="D11" s="55"/>
    </row>
    <row r="12" spans="1:12" s="4" customFormat="1" ht="12.75" customHeight="1">
      <c r="A12" s="49" t="s">
        <v>7</v>
      </c>
      <c r="B12" s="58" t="s">
        <v>112</v>
      </c>
      <c r="C12" s="52">
        <v>-6.7105116486456398</v>
      </c>
      <c r="D12" s="55"/>
    </row>
    <row r="13" spans="1:12" s="4" customFormat="1" ht="19.5" customHeight="1">
      <c r="A13" s="49" t="s">
        <v>86</v>
      </c>
      <c r="B13" s="58" t="s">
        <v>113</v>
      </c>
      <c r="C13" s="52">
        <v>-4.7199253134169101</v>
      </c>
      <c r="D13" s="55"/>
    </row>
    <row r="14" spans="1:12" s="4" customFormat="1" ht="12.75" customHeight="1">
      <c r="A14" s="49" t="s">
        <v>9</v>
      </c>
      <c r="B14" s="58" t="s">
        <v>114</v>
      </c>
      <c r="C14" s="52">
        <v>-3.9064930811430401</v>
      </c>
      <c r="D14" s="55"/>
    </row>
    <row r="15" spans="1:12" s="4" customFormat="1" ht="12.75" customHeight="1">
      <c r="A15" s="49" t="s">
        <v>19</v>
      </c>
      <c r="B15" s="58" t="s">
        <v>115</v>
      </c>
      <c r="C15" s="52">
        <v>-3.0416096893924598</v>
      </c>
      <c r="D15" s="55"/>
    </row>
    <row r="16" spans="1:12" s="4" customFormat="1" ht="12.75" customHeight="1">
      <c r="A16" s="49" t="s">
        <v>14</v>
      </c>
      <c r="B16" s="58" t="s">
        <v>116</v>
      </c>
      <c r="C16" s="52">
        <v>-2.1558695458988701</v>
      </c>
      <c r="D16" s="55"/>
    </row>
    <row r="17" spans="1:4" s="4" customFormat="1" ht="12.75" customHeight="1">
      <c r="A17" s="49" t="s">
        <v>4</v>
      </c>
      <c r="B17" s="58" t="s">
        <v>117</v>
      </c>
      <c r="C17" s="52">
        <v>-0.66322136089577999</v>
      </c>
      <c r="D17" s="55"/>
    </row>
    <row r="18" spans="1:4" s="4" customFormat="1" ht="19.5" customHeight="1">
      <c r="A18" s="49" t="s">
        <v>16</v>
      </c>
      <c r="B18" s="58" t="s">
        <v>118</v>
      </c>
      <c r="C18" s="52">
        <v>-0.41183431952662702</v>
      </c>
      <c r="D18" s="55"/>
    </row>
    <row r="19" spans="1:4" s="4" customFormat="1" ht="12.75" customHeight="1">
      <c r="A19" s="49" t="s">
        <v>8</v>
      </c>
      <c r="B19" s="58" t="s">
        <v>119</v>
      </c>
      <c r="C19" s="52">
        <v>0.27492395109912199</v>
      </c>
      <c r="D19" s="55"/>
    </row>
    <row r="20" spans="1:4" s="4" customFormat="1" ht="12.75" customHeight="1">
      <c r="A20" s="49" t="s">
        <v>24</v>
      </c>
      <c r="B20" s="58" t="s">
        <v>120</v>
      </c>
      <c r="C20" s="52">
        <v>2.40037071362373</v>
      </c>
      <c r="D20" s="55"/>
    </row>
    <row r="21" spans="1:4" s="4" customFormat="1" ht="12.75" customHeight="1">
      <c r="A21" s="49" t="s">
        <v>25</v>
      </c>
      <c r="B21" s="58" t="s">
        <v>121</v>
      </c>
      <c r="C21" s="52">
        <v>2.70080673447913</v>
      </c>
      <c r="D21" s="55"/>
    </row>
    <row r="22" spans="1:4" s="4" customFormat="1" ht="12.75" customHeight="1">
      <c r="A22" s="49" t="s">
        <v>21</v>
      </c>
      <c r="B22" s="58" t="s">
        <v>122</v>
      </c>
      <c r="C22" s="52">
        <v>3.3855328642526201</v>
      </c>
      <c r="D22" s="55"/>
    </row>
    <row r="23" spans="1:4" s="4" customFormat="1" ht="19.5" customHeight="1">
      <c r="A23" s="49" t="s">
        <v>17</v>
      </c>
      <c r="B23" s="58" t="s">
        <v>123</v>
      </c>
      <c r="C23" s="52">
        <v>3.47695734109988</v>
      </c>
      <c r="D23" s="55"/>
    </row>
    <row r="24" spans="1:4" s="4" customFormat="1" ht="12.75" customHeight="1">
      <c r="A24" s="49" t="s">
        <v>20</v>
      </c>
      <c r="B24" s="58" t="s">
        <v>124</v>
      </c>
      <c r="C24" s="52">
        <v>3.5962575325087198</v>
      </c>
      <c r="D24" s="55"/>
    </row>
    <row r="25" spans="1:4" s="4" customFormat="1" ht="12.75" customHeight="1">
      <c r="A25" s="49" t="s">
        <v>12</v>
      </c>
      <c r="B25" s="58" t="s">
        <v>125</v>
      </c>
      <c r="C25" s="52">
        <v>4.1257781998522702</v>
      </c>
      <c r="D25" s="55"/>
    </row>
    <row r="26" spans="1:4" s="4" customFormat="1" ht="12.75" customHeight="1">
      <c r="A26" s="49" t="s">
        <v>23</v>
      </c>
      <c r="B26" s="58" t="s">
        <v>126</v>
      </c>
      <c r="C26" s="52">
        <v>5.3677331518039502</v>
      </c>
      <c r="D26" s="55"/>
    </row>
    <row r="27" spans="1:4" s="4" customFormat="1" ht="12.75" customHeight="1">
      <c r="A27" s="49" t="s">
        <v>3</v>
      </c>
      <c r="B27" s="58" t="s">
        <v>127</v>
      </c>
      <c r="C27" s="52">
        <v>5.8635554306063202</v>
      </c>
      <c r="D27" s="55"/>
    </row>
    <row r="28" spans="1:4" s="4" customFormat="1" ht="19.5" customHeight="1">
      <c r="A28" s="49" t="s">
        <v>6</v>
      </c>
      <c r="B28" s="58" t="s">
        <v>128</v>
      </c>
      <c r="C28" s="52">
        <v>5.9049483561736302</v>
      </c>
      <c r="D28" s="55"/>
    </row>
    <row r="29" spans="1:4" s="29" customFormat="1" ht="12.75" customHeight="1">
      <c r="A29" s="49" t="s">
        <v>64</v>
      </c>
      <c r="B29" s="58" t="s">
        <v>142</v>
      </c>
      <c r="C29" s="52">
        <v>6.6174732590320904</v>
      </c>
      <c r="D29" s="55"/>
    </row>
    <row r="30" spans="1:4" s="4" customFormat="1" ht="12.75" customHeight="1">
      <c r="A30" s="49" t="s">
        <v>13</v>
      </c>
      <c r="B30" s="58" t="s">
        <v>129</v>
      </c>
      <c r="C30" s="52">
        <v>6.7051897805349903</v>
      </c>
      <c r="D30" s="55"/>
    </row>
    <row r="31" spans="1:4" s="4" customFormat="1" ht="12.75" customHeight="1">
      <c r="A31" s="49" t="s">
        <v>18</v>
      </c>
      <c r="B31" s="58" t="s">
        <v>130</v>
      </c>
      <c r="C31" s="52">
        <v>8.3581710951867603</v>
      </c>
      <c r="D31" s="55"/>
    </row>
    <row r="32" spans="1:4" s="4" customFormat="1" ht="12.75" customHeight="1">
      <c r="A32" s="49" t="s">
        <v>28</v>
      </c>
      <c r="B32" s="58" t="s">
        <v>131</v>
      </c>
      <c r="C32" s="52">
        <v>8.6472911963882595</v>
      </c>
      <c r="D32" s="55"/>
    </row>
    <row r="33" spans="1:4" s="4" customFormat="1" ht="19.5" customHeight="1">
      <c r="A33" s="49" t="s">
        <v>22</v>
      </c>
      <c r="B33" s="58" t="s">
        <v>132</v>
      </c>
      <c r="C33" s="52">
        <v>10.7331730769231</v>
      </c>
      <c r="D33" s="55"/>
    </row>
    <row r="34" spans="1:4" s="4" customFormat="1" ht="12.75" customHeight="1">
      <c r="A34" s="49" t="s">
        <v>87</v>
      </c>
      <c r="B34" s="58" t="s">
        <v>133</v>
      </c>
      <c r="C34" s="52">
        <v>12.1916336533942</v>
      </c>
      <c r="D34" s="55"/>
    </row>
    <row r="35" spans="1:4" s="4" customFormat="1" ht="12.75" customHeight="1">
      <c r="A35" s="49" t="s">
        <v>15</v>
      </c>
      <c r="B35" s="58" t="s">
        <v>134</v>
      </c>
      <c r="C35" s="52">
        <v>13.328644086137899</v>
      </c>
      <c r="D35" s="55"/>
    </row>
    <row r="36" spans="1:4" s="4" customFormat="1" ht="12.75" customHeight="1">
      <c r="A36" s="49" t="s">
        <v>5</v>
      </c>
      <c r="B36" s="58" t="s">
        <v>135</v>
      </c>
      <c r="C36" s="52">
        <v>17.0553031626769</v>
      </c>
      <c r="D36" s="55"/>
    </row>
    <row r="37" spans="1:4" s="4" customFormat="1" ht="12.75" customHeight="1">
      <c r="A37" s="49" t="s">
        <v>27</v>
      </c>
      <c r="B37" s="58" t="s">
        <v>136</v>
      </c>
      <c r="C37" s="52">
        <v>17.825448133999402</v>
      </c>
      <c r="D37" s="55"/>
    </row>
    <row r="38" spans="1:4" s="4" customFormat="1" ht="19.5" customHeight="1">
      <c r="A38" s="49" t="s">
        <v>26</v>
      </c>
      <c r="B38" s="58" t="s">
        <v>137</v>
      </c>
      <c r="C38" s="52">
        <v>19.712509116032699</v>
      </c>
      <c r="D38" s="55"/>
    </row>
    <row r="39" spans="1:4" s="4" customFormat="1" ht="12.75" customHeight="1">
      <c r="A39" s="49" t="s">
        <v>88</v>
      </c>
      <c r="B39" s="58" t="s">
        <v>138</v>
      </c>
      <c r="C39" s="52">
        <v>20.7267412354601</v>
      </c>
      <c r="D39" s="55"/>
    </row>
    <row r="40" spans="1:4" s="4" customFormat="1" ht="12.75" customHeight="1">
      <c r="A40" s="51" t="s">
        <v>10</v>
      </c>
      <c r="B40" s="51" t="s">
        <v>139</v>
      </c>
      <c r="C40" s="53">
        <v>25.6889352818372</v>
      </c>
      <c r="D40" s="55"/>
    </row>
    <row r="41" spans="1:4" s="4" customFormat="1" ht="12.75">
      <c r="C41" s="40"/>
    </row>
    <row r="42" spans="1:4">
      <c r="A42" s="63" t="s">
        <v>53</v>
      </c>
      <c r="B42" s="63"/>
      <c r="C42" s="63"/>
      <c r="D42" s="63"/>
    </row>
  </sheetData>
  <mergeCells count="1">
    <mergeCell ref="A1:G1"/>
  </mergeCells>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 Text</vt:lpstr>
      <vt:lpstr>Metadata Text</vt:lpstr>
      <vt:lpstr>Fig 4a</vt:lpstr>
      <vt:lpstr>Fig 4a&amp;b data</vt:lpstr>
      <vt:lpstr>CONTENTS</vt:lpstr>
      <vt:lpstr>METADATA</vt:lpstr>
      <vt:lpstr>pctot_totpop_ca_Scot</vt:lpstr>
      <vt:lpstr>pctot_totpop_ca_Scotonly</vt:lpstr>
      <vt:lpstr>'Fig 4a'!Print_Area</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2016-10-19T15:59:34Z</cp:lastPrinted>
  <dcterms:created xsi:type="dcterms:W3CDTF">2007-09-04T15:35:14Z</dcterms:created>
  <dcterms:modified xsi:type="dcterms:W3CDTF">2016-10-24T08:25:53Z</dcterms:modified>
</cp:coreProperties>
</file>