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0" yWindow="45" windowWidth="25440" windowHeight="12585"/>
  </bookViews>
  <sheets>
    <sheet name="Table" sheetId="1" r:id="rId1"/>
  </sheets>
  <externalReferences>
    <externalReference r:id="rId2"/>
  </externalReferences>
  <definedNames>
    <definedName name="_Key1" hidden="1">#REF!</definedName>
    <definedName name="_Order1" hidden="1">0</definedName>
    <definedName name="_Sort" hidden="1">#REF!</definedName>
    <definedName name="asmr_F">#REF!</definedName>
    <definedName name="asmr_M">#REF!</definedName>
    <definedName name="_xlnm.Print_Area" localSheetId="0">Table!$A$1:$H$69</definedName>
    <definedName name="totpop_ca">Table!$A$8:$G$40</definedName>
    <definedName name="totpop_hb">Table!$A$42:$G$56</definedName>
    <definedName name="totpop_np">Table!$A$64:$G$66</definedName>
    <definedName name="totpop_Scot">Table!$A$5:$G$6</definedName>
    <definedName name="totpop_sdp">Table!$A$58:$G$62</definedName>
  </definedNames>
  <calcPr calcId="145621"/>
</workbook>
</file>

<file path=xl/calcChain.xml><?xml version="1.0" encoding="utf-8"?>
<calcChain xmlns="http://schemas.openxmlformats.org/spreadsheetml/2006/main">
  <c r="A69" i="1" l="1"/>
</calcChain>
</file>

<file path=xl/sharedStrings.xml><?xml version="1.0" encoding="utf-8"?>
<sst xmlns="http://schemas.openxmlformats.org/spreadsheetml/2006/main" count="97" uniqueCount="67">
  <si>
    <t>Area</t>
  </si>
  <si>
    <t>2014</t>
  </si>
  <si>
    <t>2019</t>
  </si>
  <si>
    <t>2024</t>
  </si>
  <si>
    <t>2029</t>
  </si>
  <si>
    <t>2034</t>
  </si>
  <si>
    <t>2039</t>
  </si>
  <si>
    <t>Scotland</t>
  </si>
  <si>
    <t>Council areas</t>
  </si>
  <si>
    <t>area</t>
  </si>
  <si>
    <t>Aberdeen City</t>
  </si>
  <si>
    <t>Aberdeenshire</t>
  </si>
  <si>
    <t>Angus</t>
  </si>
  <si>
    <t>Argyll and Bute</t>
  </si>
  <si>
    <t>City of Edinburgh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</si>
  <si>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</si>
  <si>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</si>
  <si>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</si>
  <si>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</si>
  <si>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</si>
  <si>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</si>
  <si>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</si>
  <si>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</si>
  <si>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</si>
  <si>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</si>
  <si>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</si>
  <si>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</si>
  <si>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</si>
  <si>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</si>
  <si>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Na h-Eileanan Siar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</si>
  <si>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</si>
  <si>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</si>
  <si>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</si>
  <si>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</si>
  <si>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</si>
  <si>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</si>
  <si>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</si>
  <si>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</si>
  <si>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</si>
  <si>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</si>
  <si>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</si>
  <si>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</si>
  <si>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NHS Board areas</t>
  </si>
  <si>
    <t>Ayrshire and Arran</t>
  </si>
  <si>
    <t>Borders</t>
  </si>
  <si>
    <t>Forth Valley</t>
  </si>
  <si>
    <t>Grampian</t>
  </si>
  <si>
    <t>Greater Glasgow and Clyde</t>
  </si>
  <si>
    <t>Lanarkshire</t>
  </si>
  <si>
    <t>Lothian</t>
  </si>
  <si>
    <t>Orkney</t>
  </si>
  <si>
    <t>Shetland</t>
  </si>
  <si>
    <t>Tayside</t>
  </si>
  <si>
    <t>Western Isles</t>
  </si>
  <si>
    <t>Aberdeen City and Shire</t>
  </si>
  <si>
    <t>Clydeplan</t>
  </si>
  <si>
    <t>SESplan</t>
  </si>
  <si>
    <t>TAYplan</t>
  </si>
  <si>
    <t>National Park areas</t>
  </si>
  <si>
    <t>Cairngorms National Park</t>
  </si>
  <si>
    <t xml:space="preserve"> </t>
  </si>
  <si>
    <t>2014-2039</t>
  </si>
  <si>
    <t>Strategic Development
  Plan areas</t>
  </si>
  <si>
    <t>Loch Lomond and The
  Trossachs National Park</t>
  </si>
  <si>
    <t xml:space="preserve">Percentage 
Change </t>
  </si>
  <si>
    <t>Projected total population 
(persons)</t>
  </si>
  <si>
    <t>Table: Projected Population of Scotland (2014-based) by Scottish area, 2014 to 2039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</si>
</sst>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#,##0\ \ \ \ \ \ "/>
  </numFmts>
  <fonts count="13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.25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3" fontId="9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164" fontId="2" fillId="0" borderId="0"/>
    <xf numFmtId="0" fontId="11" fillId="0" borderId="0"/>
    <xf numFmtId="0" fontId="8" fillId="0" borderId="0"/>
    <xf numFmtId="3" fontId="8" fillId="0" borderId="0"/>
    <xf numFmtId="3" fontId="8" fillId="0" borderId="0"/>
    <xf numFmtId="9" fontId="12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164" fontId="4" fillId="2" borderId="0" xfId="1" applyFont="1" applyFill="1" applyAlignment="1"/>
    <xf numFmtId="164" fontId="3" fillId="2" borderId="0" xfId="1" applyFont="1" applyFill="1" applyBorder="1" applyAlignment="1">
      <alignment horizontal="right"/>
    </xf>
    <xf numFmtId="164" fontId="3" fillId="2" borderId="0" xfId="1" applyFont="1" applyFill="1" applyAlignment="1"/>
    <xf numFmtId="0" fontId="6" fillId="0" borderId="0" xfId="2" applyFont="1" applyBorder="1" applyAlignment="1" applyProtection="1"/>
    <xf numFmtId="164" fontId="7" fillId="0" borderId="0" xfId="1" applyFont="1" applyBorder="1" applyAlignment="1">
      <alignment horizontal="left"/>
    </xf>
    <xf numFmtId="164" fontId="8" fillId="0" borderId="0" xfId="1" applyFont="1" applyBorder="1" applyAlignment="1"/>
    <xf numFmtId="164" fontId="7" fillId="0" borderId="0" xfId="1" applyFont="1" applyBorder="1" applyAlignment="1">
      <alignment horizontal="right"/>
    </xf>
    <xf numFmtId="164" fontId="7" fillId="0" borderId="0" xfId="1" applyFont="1" applyBorder="1" applyAlignment="1"/>
    <xf numFmtId="164" fontId="8" fillId="0" borderId="0" xfId="1" applyFont="1" applyAlignment="1"/>
    <xf numFmtId="164" fontId="7" fillId="0" borderId="0" xfId="1" applyFont="1" applyAlignment="1">
      <alignment horizontal="right"/>
    </xf>
    <xf numFmtId="164" fontId="7" fillId="0" borderId="0" xfId="1" applyFont="1" applyAlignment="1"/>
    <xf numFmtId="3" fontId="8" fillId="2" borderId="0" xfId="3" applyNumberFormat="1" applyFont="1" applyFill="1" applyAlignment="1">
      <alignment horizontal="center" vertical="center"/>
    </xf>
    <xf numFmtId="3" fontId="7" fillId="2" borderId="0" xfId="1" applyNumberFormat="1" applyFont="1" applyFill="1" applyBorder="1" applyAlignment="1">
      <alignment horizontal="right"/>
    </xf>
    <xf numFmtId="3" fontId="7" fillId="2" borderId="0" xfId="3" applyNumberFormat="1" applyFont="1" applyFill="1" applyAlignment="1"/>
    <xf numFmtId="3" fontId="7" fillId="2" borderId="0" xfId="3" applyNumberFormat="1" applyFont="1" applyFill="1"/>
    <xf numFmtId="0" fontId="1" fillId="2" borderId="0" xfId="1" applyNumberFormat="1" applyFont="1" applyFill="1" applyBorder="1" applyAlignment="1">
      <alignment horizontal="right"/>
    </xf>
    <xf numFmtId="3" fontId="1" fillId="2" borderId="0" xfId="3" applyNumberFormat="1" applyFont="1" applyFill="1"/>
    <xf numFmtId="3" fontId="8" fillId="2" borderId="0" xfId="1" applyNumberFormat="1" applyFont="1" applyFill="1" applyBorder="1" applyAlignment="1">
      <alignment horizontal="right"/>
    </xf>
    <xf numFmtId="3" fontId="8" fillId="2" borderId="0" xfId="3" applyNumberFormat="1" applyFont="1" applyFill="1"/>
    <xf numFmtId="3" fontId="8" fillId="2" borderId="0" xfId="1" applyNumberFormat="1" applyFont="1" applyFill="1" applyBorder="1"/>
    <xf numFmtId="3" fontId="8" fillId="0" borderId="0" xfId="4" applyNumberFormat="1" applyFont="1" applyBorder="1" applyAlignment="1"/>
    <xf numFmtId="3" fontId="8" fillId="0" borderId="0" xfId="1" applyNumberFormat="1" applyFont="1" applyBorder="1"/>
    <xf numFmtId="3" fontId="8" fillId="0" borderId="0" xfId="1" applyNumberFormat="1" applyFont="1"/>
    <xf numFmtId="3" fontId="8" fillId="0" borderId="0" xfId="3" applyNumberFormat="1" applyFont="1"/>
    <xf numFmtId="3" fontId="10" fillId="0" borderId="0" xfId="3" applyNumberFormat="1" applyFont="1" applyBorder="1"/>
    <xf numFmtId="164" fontId="8" fillId="0" borderId="0" xfId="1" applyFont="1" applyBorder="1"/>
    <xf numFmtId="3" fontId="8" fillId="0" borderId="0" xfId="3" applyNumberFormat="1" applyFont="1" applyBorder="1"/>
    <xf numFmtId="3" fontId="2" fillId="2" borderId="0" xfId="1" applyNumberFormat="1" applyFont="1" applyFill="1" applyBorder="1"/>
    <xf numFmtId="3" fontId="2" fillId="0" borderId="0" xfId="3" applyNumberFormat="1" applyFont="1" applyAlignment="1">
      <alignment horizontal="center"/>
    </xf>
    <xf numFmtId="3" fontId="2" fillId="0" borderId="0" xfId="3" applyNumberFormat="1" applyFont="1"/>
    <xf numFmtId="164" fontId="8" fillId="0" borderId="0" xfId="1" applyFont="1" applyBorder="1" applyAlignment="1">
      <alignment horizontal="right"/>
    </xf>
    <xf numFmtId="3" fontId="8" fillId="0" borderId="0" xfId="3" applyNumberFormat="1" applyFont="1" applyBorder="1" applyAlignment="1">
      <alignment horizontal="right"/>
    </xf>
    <xf numFmtId="3" fontId="2" fillId="0" borderId="0" xfId="3" applyNumberFormat="1" applyFont="1" applyBorder="1" applyAlignment="1">
      <alignment horizontal="right"/>
    </xf>
    <xf numFmtId="3" fontId="7" fillId="2" borderId="0" xfId="3" applyNumberFormat="1" applyFont="1" applyFill="1" applyBorder="1" applyAlignment="1">
      <alignment horizontal="left" wrapText="1"/>
    </xf>
    <xf numFmtId="3" fontId="8" fillId="2" borderId="0" xfId="3" applyNumberFormat="1" applyFont="1" applyFill="1" applyBorder="1"/>
    <xf numFmtId="0" fontId="8" fillId="2" borderId="0" xfId="6" applyNumberFormat="1" applyFont="1" applyFill="1" applyBorder="1" applyAlignment="1">
      <alignment wrapText="1"/>
    </xf>
    <xf numFmtId="3" fontId="7" fillId="2" borderId="0" xfId="3" applyNumberFormat="1" applyFont="1" applyFill="1" applyBorder="1"/>
    <xf numFmtId="0" fontId="8" fillId="2" borderId="0" xfId="6" applyNumberFormat="1" applyFont="1" applyFill="1" applyBorder="1" applyAlignment="1"/>
    <xf numFmtId="3" fontId="7" fillId="2" borderId="0" xfId="4" applyNumberFormat="1" applyFont="1" applyFill="1" applyBorder="1" applyAlignment="1"/>
    <xf numFmtId="3" fontId="1" fillId="2" borderId="0" xfId="4" applyNumberFormat="1" applyFont="1" applyFill="1" applyBorder="1" applyAlignment="1"/>
    <xf numFmtId="3" fontId="8" fillId="2" borderId="0" xfId="4" applyNumberFormat="1" applyFont="1" applyFill="1" applyBorder="1" applyAlignment="1"/>
    <xf numFmtId="0" fontId="7" fillId="2" borderId="0" xfId="5" applyFont="1" applyFill="1" applyBorder="1"/>
    <xf numFmtId="0" fontId="1" fillId="2" borderId="0" xfId="5" applyFont="1" applyFill="1" applyBorder="1"/>
    <xf numFmtId="3" fontId="8" fillId="2" borderId="0" xfId="3" applyNumberFormat="1" applyFont="1" applyFill="1" applyBorder="1" applyAlignment="1">
      <alignment horizontal="left" vertical="top" wrapText="1"/>
    </xf>
    <xf numFmtId="49" fontId="8" fillId="2" borderId="2" xfId="3" applyNumberFormat="1" applyFont="1" applyFill="1" applyBorder="1" applyAlignment="1">
      <alignment horizontal="center" vertical="center"/>
    </xf>
    <xf numFmtId="1" fontId="8" fillId="2" borderId="2" xfId="3" applyNumberFormat="1" applyFont="1" applyFill="1" applyBorder="1" applyAlignment="1">
      <alignment horizontal="center" vertical="center"/>
    </xf>
    <xf numFmtId="3" fontId="8" fillId="0" borderId="2" xfId="4" applyNumberFormat="1" applyFont="1" applyBorder="1" applyAlignment="1"/>
    <xf numFmtId="3" fontId="8" fillId="0" borderId="2" xfId="1" applyNumberFormat="1" applyFont="1" applyBorder="1"/>
    <xf numFmtId="3" fontId="8" fillId="0" borderId="2" xfId="1" applyNumberFormat="1" applyFont="1" applyBorder="1" applyAlignment="1">
      <alignment horizontal="right"/>
    </xf>
    <xf numFmtId="164" fontId="7" fillId="0" borderId="1" xfId="1" applyFont="1" applyBorder="1" applyAlignment="1">
      <alignment horizontal="center" vertical="center" wrapText="1"/>
    </xf>
    <xf numFmtId="1" fontId="7" fillId="2" borderId="0" xfId="3" applyNumberFormat="1" applyFont="1" applyFill="1" applyBorder="1" applyAlignment="1">
      <alignment horizontal="right"/>
    </xf>
    <xf numFmtId="1" fontId="1" fillId="2" borderId="0" xfId="3" applyNumberFormat="1" applyFont="1" applyFill="1" applyBorder="1" applyAlignment="1">
      <alignment horizontal="right"/>
    </xf>
    <xf numFmtId="165" fontId="7" fillId="2" borderId="0" xfId="3" applyNumberFormat="1" applyFont="1" applyFill="1" applyBorder="1" applyAlignment="1">
      <alignment horizontal="right"/>
    </xf>
    <xf numFmtId="164" fontId="7" fillId="0" borderId="3" xfId="1" applyFont="1" applyBorder="1" applyAlignment="1">
      <alignment horizontal="center" vertical="center" wrapText="1"/>
    </xf>
    <xf numFmtId="164" fontId="7" fillId="0" borderId="3" xfId="1" applyFont="1" applyBorder="1" applyAlignment="1">
      <alignment horizontal="center" vertical="center"/>
    </xf>
    <xf numFmtId="3" fontId="7" fillId="2" borderId="1" xfId="3" applyNumberFormat="1" applyFont="1" applyFill="1" applyBorder="1" applyAlignment="1">
      <alignment horizontal="left" vertical="center"/>
    </xf>
    <xf numFmtId="3" fontId="7" fillId="2" borderId="2" xfId="3" applyNumberFormat="1" applyFont="1" applyFill="1" applyBorder="1" applyAlignment="1">
      <alignment horizontal="left" vertical="center"/>
    </xf>
    <xf numFmtId="164" fontId="3" fillId="2" borderId="0" xfId="1" applyFont="1" applyFill="1" applyBorder="1" applyAlignment="1">
      <alignment horizontal="left"/>
    </xf>
  </cellXfs>
  <cellStyles count="18">
    <cellStyle name="Comma 2" xfId="7"/>
    <cellStyle name="Hyperlink" xfId="2" builtinId="8"/>
    <cellStyle name="Hyperlink 2" xfId="8"/>
    <cellStyle name="Normal" xfId="0" builtinId="0"/>
    <cellStyle name="Normal 2" xfId="1"/>
    <cellStyle name="Normal 2 2" xfId="9"/>
    <cellStyle name="Normal 3" xfId="10"/>
    <cellStyle name="Normal 3 2" xfId="11"/>
    <cellStyle name="Normal 4" xfId="12"/>
    <cellStyle name="Normal 5" xfId="13"/>
    <cellStyle name="Normal_A1.3" xfId="4"/>
    <cellStyle name="Normal_A1.4" xfId="5"/>
    <cellStyle name="Normal_Components of projected change 2006-2031" xfId="6"/>
    <cellStyle name="Normal_TABLE1" xfId="3"/>
    <cellStyle name="Normal10" xfId="14"/>
    <cellStyle name="Normal10 2" xfId="15"/>
    <cellStyle name="Percent 2" xfId="16"/>
    <cellStyle name="whole number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WHL3-LV-SA01\stats4business\SNPP\2014-Based\Outputs_Phase\Publication\alltab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ents Text"/>
      <sheetName val="Metadata"/>
      <sheetName val="Metadata Text"/>
      <sheetName val="Table A"/>
      <sheetName val="Table B"/>
      <sheetName val="Table C"/>
      <sheetName val="Table D"/>
      <sheetName val="Table E"/>
      <sheetName val="Table F"/>
      <sheetName val="Table 1"/>
      <sheetName val="Table 2"/>
      <sheetName val="Table 3"/>
      <sheetName val="Table 4"/>
      <sheetName val="Table 5"/>
      <sheetName val="Table 6"/>
      <sheetName val="Table A1"/>
      <sheetName val="Table A2"/>
      <sheetName val="Table A3"/>
      <sheetName val="Table A4"/>
      <sheetName val="Table A5"/>
      <sheetName val="Table A6"/>
      <sheetName val="Table D1"/>
    </sheetNames>
    <sheetDataSet>
      <sheetData sheetId="0"/>
      <sheetData sheetId="1">
        <row r="27">
          <cell r="B27" t="str">
            <v>© Crown Copyright 2016</v>
          </cell>
        </row>
      </sheetData>
      <sheetData sheetId="2"/>
      <sheetData sheetId="3">
        <row r="10">
          <cell r="B10" t="str">
            <v>April 2014 Health Board areas.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0"/>
  <sheetViews>
    <sheetView showGridLines="0" tabSelected="1" zoomScaleNormal="100" workbookViewId="0">
      <selection sqref="A1:H1"/>
    </sheetView>
  </sheetViews>
  <sheetFormatPr defaultRowHeight="8.25" customHeight="1" x14ac:dyDescent="0.2"/>
  <cols>
    <col min="1" max="1" width="29.85546875" style="27" customWidth="1"/>
    <col min="2" max="7" width="9.140625" style="24" bestFit="1" customWidth="1"/>
    <col min="8" max="8" width="12.7109375" style="32" customWidth="1"/>
    <col min="9" max="16" width="9.28515625" style="24" customWidth="1"/>
    <col min="17" max="17" width="47.140625" style="24" customWidth="1"/>
    <col min="18" max="19" width="9.28515625" style="24" customWidth="1"/>
    <col min="20" max="16384" width="9.140625" style="24"/>
  </cols>
  <sheetData>
    <row r="1" spans="1:56" s="1" customFormat="1" ht="18" customHeight="1" x14ac:dyDescent="0.25">
      <c r="A1" s="58" t="s">
        <v>66</v>
      </c>
      <c r="B1" s="58"/>
      <c r="C1" s="58"/>
      <c r="D1" s="58"/>
      <c r="E1" s="58"/>
      <c r="F1" s="58"/>
      <c r="G1" s="58"/>
      <c r="H1" s="58"/>
      <c r="J1" s="2"/>
      <c r="K1" s="3"/>
      <c r="AG1" s="2"/>
      <c r="AH1" s="3"/>
      <c r="BD1" s="2"/>
    </row>
    <row r="2" spans="1:56" s="6" customFormat="1" ht="14.25" customHeight="1" x14ac:dyDescent="0.2">
      <c r="A2" s="4"/>
      <c r="B2" s="5"/>
      <c r="C2" s="5"/>
      <c r="H2" s="31"/>
      <c r="J2" s="7"/>
      <c r="K2" s="8"/>
      <c r="AG2" s="7"/>
      <c r="AH2" s="8"/>
      <c r="BD2" s="7"/>
    </row>
    <row r="3" spans="1:56" s="9" customFormat="1" ht="3" customHeight="1" x14ac:dyDescent="0.2">
      <c r="A3" s="4"/>
      <c r="B3" s="5"/>
      <c r="C3" s="5"/>
      <c r="G3" s="10"/>
      <c r="H3" s="31"/>
      <c r="J3" s="7"/>
      <c r="K3" s="11"/>
      <c r="AG3" s="7"/>
      <c r="AH3" s="11"/>
      <c r="BD3" s="7"/>
    </row>
    <row r="4" spans="1:56" s="9" customFormat="1" ht="29.25" customHeight="1" x14ac:dyDescent="0.2">
      <c r="A4" s="56" t="s">
        <v>0</v>
      </c>
      <c r="B4" s="54" t="s">
        <v>65</v>
      </c>
      <c r="C4" s="55"/>
      <c r="D4" s="55"/>
      <c r="E4" s="55"/>
      <c r="F4" s="55"/>
      <c r="G4" s="55"/>
      <c r="H4" s="50" t="s">
        <v>64</v>
      </c>
      <c r="J4" s="7"/>
      <c r="K4" s="11"/>
      <c r="AG4" s="7"/>
      <c r="AH4" s="11"/>
      <c r="BD4" s="7"/>
    </row>
    <row r="5" spans="1:56" s="12" customFormat="1" ht="15" customHeight="1" x14ac:dyDescent="0.2">
      <c r="A5" s="57"/>
      <c r="B5" s="46" t="s">
        <v>1</v>
      </c>
      <c r="C5" s="46" t="s">
        <v>2</v>
      </c>
      <c r="D5" s="46" t="s">
        <v>3</v>
      </c>
      <c r="E5" s="46" t="s">
        <v>4</v>
      </c>
      <c r="F5" s="46" t="s">
        <v>5</v>
      </c>
      <c r="G5" s="46" t="s">
        <v>6</v>
      </c>
      <c r="H5" s="45" t="s">
        <v>61</v>
      </c>
    </row>
    <row r="6" spans="1:56" s="14" customFormat="1" ht="18.75" customHeight="1" x14ac:dyDescent="0.2">
      <c r="A6" s="39" t="s">
        <v>7</v>
      </c>
      <c r="B6" s="13">
        <v>5347600</v>
      </c>
      <c r="C6" s="13">
        <v>5427982</v>
      </c>
      <c r="D6" s="13">
        <v>5514402</v>
      </c>
      <c r="E6" s="13">
        <v>5595826</v>
      </c>
      <c r="F6" s="13">
        <v>5658708</v>
      </c>
      <c r="G6" s="13">
        <v>5701476</v>
      </c>
      <c r="H6" s="53">
        <v>6.6174732590320886</v>
      </c>
    </row>
    <row r="7" spans="1:56" s="15" customFormat="1" ht="18.75" customHeight="1" x14ac:dyDescent="0.2">
      <c r="A7" s="39" t="s">
        <v>8</v>
      </c>
      <c r="B7" s="13"/>
      <c r="C7" s="13"/>
      <c r="D7" s="13"/>
      <c r="E7" s="13"/>
      <c r="F7" s="13"/>
      <c r="G7" s="13"/>
      <c r="H7" s="51"/>
    </row>
    <row r="8" spans="1:56" s="17" customFormat="1" ht="3" hidden="1" customHeight="1" x14ac:dyDescent="0.2">
      <c r="A8" s="40" t="s">
        <v>9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52"/>
    </row>
    <row r="9" spans="1:56" s="15" customFormat="1" ht="18.75" customHeight="1" x14ac:dyDescent="0.2">
      <c r="A9" s="41" t="s">
        <v>10</v>
      </c>
      <c r="B9" s="18">
        <v>228920</v>
      </c>
      <c r="C9" s="18">
        <v>237568</v>
      </c>
      <c r="D9" s="18">
        <v>245730</v>
      </c>
      <c r="E9" s="18">
        <v>253857</v>
      </c>
      <c r="F9" s="18">
        <v>261405</v>
      </c>
      <c r="G9" s="18">
        <v>267963</v>
      </c>
      <c r="H9" s="53">
        <v>17.055303162676918</v>
      </c>
    </row>
    <row r="10" spans="1:56" s="19" customFormat="1" ht="12.75" x14ac:dyDescent="0.2">
      <c r="A10" s="41" t="s">
        <v>11</v>
      </c>
      <c r="B10" s="18">
        <v>260530</v>
      </c>
      <c r="C10" s="18">
        <v>271340</v>
      </c>
      <c r="D10" s="18">
        <v>283387</v>
      </c>
      <c r="E10" s="18">
        <v>294588</v>
      </c>
      <c r="F10" s="18">
        <v>303967</v>
      </c>
      <c r="G10" s="18">
        <v>311887</v>
      </c>
      <c r="H10" s="53">
        <v>19.712509116032702</v>
      </c>
    </row>
    <row r="11" spans="1:56" s="19" customFormat="1" ht="12.75" x14ac:dyDescent="0.2">
      <c r="A11" s="41" t="s">
        <v>12</v>
      </c>
      <c r="B11" s="18">
        <v>116740</v>
      </c>
      <c r="C11" s="18">
        <v>117427</v>
      </c>
      <c r="D11" s="18">
        <v>118618</v>
      </c>
      <c r="E11" s="18">
        <v>119822</v>
      </c>
      <c r="F11" s="18">
        <v>120556</v>
      </c>
      <c r="G11" s="18">
        <v>120799</v>
      </c>
      <c r="H11" s="53">
        <v>3.4769573410998804</v>
      </c>
    </row>
    <row r="12" spans="1:56" s="19" customFormat="1" ht="12.75" x14ac:dyDescent="0.2">
      <c r="A12" s="41" t="s">
        <v>13</v>
      </c>
      <c r="B12" s="18">
        <v>87650</v>
      </c>
      <c r="C12" s="18">
        <v>85937</v>
      </c>
      <c r="D12" s="18">
        <v>84702</v>
      </c>
      <c r="E12" s="18">
        <v>83496</v>
      </c>
      <c r="F12" s="18">
        <v>82111</v>
      </c>
      <c r="G12" s="18">
        <v>80614</v>
      </c>
      <c r="H12" s="53">
        <v>-8.0273816314888773</v>
      </c>
    </row>
    <row r="13" spans="1:56" s="19" customFormat="1" ht="12.75" x14ac:dyDescent="0.2">
      <c r="A13" s="41" t="s">
        <v>14</v>
      </c>
      <c r="B13" s="18">
        <v>492610</v>
      </c>
      <c r="C13" s="18">
        <v>517571</v>
      </c>
      <c r="D13" s="18">
        <v>539291</v>
      </c>
      <c r="E13" s="18">
        <v>560206</v>
      </c>
      <c r="F13" s="18">
        <v>578937</v>
      </c>
      <c r="G13" s="18">
        <v>594712</v>
      </c>
      <c r="H13" s="53">
        <v>20.7267412354601</v>
      </c>
    </row>
    <row r="14" spans="1:56" s="15" customFormat="1" ht="18.75" customHeight="1" x14ac:dyDescent="0.2">
      <c r="A14" s="41" t="s">
        <v>15</v>
      </c>
      <c r="B14" s="18">
        <v>51190</v>
      </c>
      <c r="C14" s="18">
        <v>51122</v>
      </c>
      <c r="D14" s="18">
        <v>51035</v>
      </c>
      <c r="E14" s="18">
        <v>50765</v>
      </c>
      <c r="F14" s="18">
        <v>50282</v>
      </c>
      <c r="G14" s="18">
        <v>49633</v>
      </c>
      <c r="H14" s="53">
        <v>-3.0416096893924593</v>
      </c>
    </row>
    <row r="15" spans="1:56" s="19" customFormat="1" ht="12.75" x14ac:dyDescent="0.2">
      <c r="A15" s="41" t="s">
        <v>16</v>
      </c>
      <c r="B15" s="18">
        <v>149960</v>
      </c>
      <c r="C15" s="18">
        <v>148190</v>
      </c>
      <c r="D15" s="18">
        <v>147118</v>
      </c>
      <c r="E15" s="18">
        <v>146023</v>
      </c>
      <c r="F15" s="18">
        <v>144570</v>
      </c>
      <c r="G15" s="18">
        <v>142882</v>
      </c>
      <c r="H15" s="53">
        <v>-4.719925313416911</v>
      </c>
    </row>
    <row r="16" spans="1:56" s="19" customFormat="1" ht="12.75" x14ac:dyDescent="0.2">
      <c r="A16" s="41" t="s">
        <v>17</v>
      </c>
      <c r="B16" s="18">
        <v>148130</v>
      </c>
      <c r="C16" s="18">
        <v>149150</v>
      </c>
      <c r="D16" s="18">
        <v>150759</v>
      </c>
      <c r="E16" s="18">
        <v>152962</v>
      </c>
      <c r="F16" s="18">
        <v>155229</v>
      </c>
      <c r="G16" s="18">
        <v>156877</v>
      </c>
      <c r="H16" s="53">
        <v>5.9049483561736311</v>
      </c>
    </row>
    <row r="17" spans="1:8" s="19" customFormat="1" ht="12.75" x14ac:dyDescent="0.2">
      <c r="A17" s="41" t="s">
        <v>18</v>
      </c>
      <c r="B17" s="18">
        <v>122130</v>
      </c>
      <c r="C17" s="18">
        <v>121575</v>
      </c>
      <c r="D17" s="18">
        <v>121085</v>
      </c>
      <c r="E17" s="18">
        <v>120408</v>
      </c>
      <c r="F17" s="18">
        <v>119143</v>
      </c>
      <c r="G17" s="18">
        <v>117359</v>
      </c>
      <c r="H17" s="53">
        <v>-3.9064930811430441</v>
      </c>
    </row>
    <row r="18" spans="1:8" s="19" customFormat="1" ht="12.75" x14ac:dyDescent="0.2">
      <c r="A18" s="41" t="s">
        <v>19</v>
      </c>
      <c r="B18" s="18">
        <v>106710</v>
      </c>
      <c r="C18" s="18">
        <v>107732</v>
      </c>
      <c r="D18" s="18">
        <v>109208</v>
      </c>
      <c r="E18" s="18">
        <v>110836</v>
      </c>
      <c r="F18" s="18">
        <v>112117</v>
      </c>
      <c r="G18" s="18">
        <v>112967</v>
      </c>
      <c r="H18" s="53">
        <v>5.8635554306063158</v>
      </c>
    </row>
    <row r="19" spans="1:8" s="15" customFormat="1" ht="18.75" customHeight="1" x14ac:dyDescent="0.2">
      <c r="A19" s="41" t="s">
        <v>20</v>
      </c>
      <c r="B19" s="18">
        <v>102090</v>
      </c>
      <c r="C19" s="18">
        <v>105525</v>
      </c>
      <c r="D19" s="18">
        <v>109601</v>
      </c>
      <c r="E19" s="18">
        <v>113650</v>
      </c>
      <c r="F19" s="18">
        <v>117186</v>
      </c>
      <c r="G19" s="18">
        <v>120288</v>
      </c>
      <c r="H19" s="53">
        <v>17.825448133999412</v>
      </c>
    </row>
    <row r="20" spans="1:8" s="19" customFormat="1" ht="12.75" x14ac:dyDescent="0.2">
      <c r="A20" s="41" t="s">
        <v>21</v>
      </c>
      <c r="B20" s="18">
        <v>92410</v>
      </c>
      <c r="C20" s="18">
        <v>94680</v>
      </c>
      <c r="D20" s="18">
        <v>97393</v>
      </c>
      <c r="E20" s="18">
        <v>100301</v>
      </c>
      <c r="F20" s="18">
        <v>102783</v>
      </c>
      <c r="G20" s="18">
        <v>104727</v>
      </c>
      <c r="H20" s="53">
        <v>13.328644086137864</v>
      </c>
    </row>
    <row r="21" spans="1:8" s="19" customFormat="1" ht="12.75" x14ac:dyDescent="0.2">
      <c r="A21" s="41" t="s">
        <v>22</v>
      </c>
      <c r="B21" s="18">
        <v>157690</v>
      </c>
      <c r="C21" s="18">
        <v>160861</v>
      </c>
      <c r="D21" s="18">
        <v>164073</v>
      </c>
      <c r="E21" s="18">
        <v>166819</v>
      </c>
      <c r="F21" s="18">
        <v>169107</v>
      </c>
      <c r="G21" s="18">
        <v>170870</v>
      </c>
      <c r="H21" s="53">
        <v>8.3581710951867585</v>
      </c>
    </row>
    <row r="22" spans="1:8" s="19" customFormat="1" ht="12.75" x14ac:dyDescent="0.2">
      <c r="A22" s="41" t="s">
        <v>23</v>
      </c>
      <c r="B22" s="18">
        <v>367250</v>
      </c>
      <c r="C22" s="18">
        <v>371599</v>
      </c>
      <c r="D22" s="18">
        <v>376705</v>
      </c>
      <c r="E22" s="18">
        <v>381458</v>
      </c>
      <c r="F22" s="18">
        <v>384844</v>
      </c>
      <c r="G22" s="18">
        <v>386963</v>
      </c>
      <c r="H22" s="53">
        <v>5.3677331518039484</v>
      </c>
    </row>
    <row r="23" spans="1:8" s="19" customFormat="1" ht="12.75" x14ac:dyDescent="0.2">
      <c r="A23" s="41" t="s">
        <v>24</v>
      </c>
      <c r="B23" s="18">
        <v>599640</v>
      </c>
      <c r="C23" s="18">
        <v>608758</v>
      </c>
      <c r="D23" s="18">
        <v>616938</v>
      </c>
      <c r="E23" s="18">
        <v>625401</v>
      </c>
      <c r="F23" s="18">
        <v>633315</v>
      </c>
      <c r="G23" s="18">
        <v>639847</v>
      </c>
      <c r="H23" s="53">
        <v>6.7051897805349885</v>
      </c>
    </row>
    <row r="24" spans="1:8" s="15" customFormat="1" ht="18.75" customHeight="1" x14ac:dyDescent="0.2">
      <c r="A24" s="41" t="s">
        <v>25</v>
      </c>
      <c r="B24" s="18">
        <v>233080</v>
      </c>
      <c r="C24" s="18">
        <v>235386</v>
      </c>
      <c r="D24" s="18">
        <v>237780</v>
      </c>
      <c r="E24" s="18">
        <v>239696</v>
      </c>
      <c r="F24" s="18">
        <v>240672</v>
      </c>
      <c r="G24" s="18">
        <v>240971</v>
      </c>
      <c r="H24" s="53">
        <v>3.385532864252617</v>
      </c>
    </row>
    <row r="25" spans="1:8" s="19" customFormat="1" ht="12.75" x14ac:dyDescent="0.2">
      <c r="A25" s="41" t="s">
        <v>26</v>
      </c>
      <c r="B25" s="18">
        <v>79890</v>
      </c>
      <c r="C25" s="18">
        <v>77920</v>
      </c>
      <c r="D25" s="18">
        <v>76153</v>
      </c>
      <c r="E25" s="18">
        <v>74363</v>
      </c>
      <c r="F25" s="18">
        <v>72414</v>
      </c>
      <c r="G25" s="18">
        <v>70271</v>
      </c>
      <c r="H25" s="53">
        <v>-12.040305419952436</v>
      </c>
    </row>
    <row r="26" spans="1:8" s="19" customFormat="1" ht="12.75" x14ac:dyDescent="0.2">
      <c r="A26" s="41" t="s">
        <v>27</v>
      </c>
      <c r="B26" s="18">
        <v>86220</v>
      </c>
      <c r="C26" s="18">
        <v>90518</v>
      </c>
      <c r="D26" s="18">
        <v>95359</v>
      </c>
      <c r="E26" s="18">
        <v>100100</v>
      </c>
      <c r="F26" s="18">
        <v>104399</v>
      </c>
      <c r="G26" s="18">
        <v>108369</v>
      </c>
      <c r="H26" s="53">
        <v>25.688935281837161</v>
      </c>
    </row>
    <row r="27" spans="1:8" s="19" customFormat="1" ht="12.75" x14ac:dyDescent="0.2">
      <c r="A27" s="41" t="s">
        <v>28</v>
      </c>
      <c r="B27" s="18">
        <v>94770</v>
      </c>
      <c r="C27" s="18">
        <v>95635</v>
      </c>
      <c r="D27" s="18">
        <v>96771</v>
      </c>
      <c r="E27" s="18">
        <v>97762</v>
      </c>
      <c r="F27" s="18">
        <v>98377</v>
      </c>
      <c r="G27" s="18">
        <v>98680</v>
      </c>
      <c r="H27" s="53">
        <v>4.1257781998522738</v>
      </c>
    </row>
    <row r="28" spans="1:8" s="19" customFormat="1" ht="12.75" x14ac:dyDescent="0.2">
      <c r="A28" s="41" t="s">
        <v>29</v>
      </c>
      <c r="B28" s="18">
        <v>27250</v>
      </c>
      <c r="C28" s="18">
        <v>26487</v>
      </c>
      <c r="D28" s="18">
        <v>25836</v>
      </c>
      <c r="E28" s="18">
        <v>25140</v>
      </c>
      <c r="F28" s="18">
        <v>24378</v>
      </c>
      <c r="G28" s="18">
        <v>23515</v>
      </c>
      <c r="H28" s="53">
        <v>-13.706422018348624</v>
      </c>
    </row>
    <row r="29" spans="1:8" s="15" customFormat="1" ht="18.75" customHeight="1" x14ac:dyDescent="0.2">
      <c r="A29" s="41" t="s">
        <v>30</v>
      </c>
      <c r="B29" s="18">
        <v>136480</v>
      </c>
      <c r="C29" s="18">
        <v>134636</v>
      </c>
      <c r="D29" s="18">
        <v>132981</v>
      </c>
      <c r="E29" s="18">
        <v>131200</v>
      </c>
      <c r="F29" s="18">
        <v>128953</v>
      </c>
      <c r="G29" s="18">
        <v>126295</v>
      </c>
      <c r="H29" s="53">
        <v>-7.4626318874560376</v>
      </c>
    </row>
    <row r="30" spans="1:8" s="19" customFormat="1" ht="12.75" x14ac:dyDescent="0.2">
      <c r="A30" s="41" t="s">
        <v>31</v>
      </c>
      <c r="B30" s="18">
        <v>338000</v>
      </c>
      <c r="C30" s="18">
        <v>338249</v>
      </c>
      <c r="D30" s="18">
        <v>339006</v>
      </c>
      <c r="E30" s="18">
        <v>339246</v>
      </c>
      <c r="F30" s="18">
        <v>338457</v>
      </c>
      <c r="G30" s="18">
        <v>336608</v>
      </c>
      <c r="H30" s="53">
        <v>-0.41183431952662719</v>
      </c>
    </row>
    <row r="31" spans="1:8" s="19" customFormat="1" ht="12.75" x14ac:dyDescent="0.2">
      <c r="A31" s="41" t="s">
        <v>32</v>
      </c>
      <c r="B31" s="18">
        <v>21580</v>
      </c>
      <c r="C31" s="18">
        <v>21738</v>
      </c>
      <c r="D31" s="18">
        <v>21935</v>
      </c>
      <c r="E31" s="18">
        <v>22054</v>
      </c>
      <c r="F31" s="18">
        <v>22082</v>
      </c>
      <c r="G31" s="18">
        <v>22098</v>
      </c>
      <c r="H31" s="53">
        <v>2.4003707136237256</v>
      </c>
    </row>
    <row r="32" spans="1:8" s="19" customFormat="1" ht="12.75" x14ac:dyDescent="0.2">
      <c r="A32" s="41" t="s">
        <v>33</v>
      </c>
      <c r="B32" s="18">
        <v>148930</v>
      </c>
      <c r="C32" s="18">
        <v>152993</v>
      </c>
      <c r="D32" s="18">
        <v>157259</v>
      </c>
      <c r="E32" s="18">
        <v>161171</v>
      </c>
      <c r="F32" s="18">
        <v>164479</v>
      </c>
      <c r="G32" s="18">
        <v>167087</v>
      </c>
      <c r="H32" s="53">
        <v>12.191633653394213</v>
      </c>
    </row>
    <row r="33" spans="1:8" s="19" customFormat="1" ht="12.75" x14ac:dyDescent="0.2">
      <c r="A33" s="41" t="s">
        <v>34</v>
      </c>
      <c r="B33" s="18">
        <v>174230</v>
      </c>
      <c r="C33" s="18">
        <v>174279</v>
      </c>
      <c r="D33" s="18">
        <v>174890</v>
      </c>
      <c r="E33" s="18">
        <v>175359</v>
      </c>
      <c r="F33" s="18">
        <v>175313</v>
      </c>
      <c r="G33" s="18">
        <v>174709</v>
      </c>
      <c r="H33" s="53">
        <v>0.27492395109912188</v>
      </c>
    </row>
    <row r="34" spans="1:8" s="15" customFormat="1" ht="18.75" customHeight="1" x14ac:dyDescent="0.2">
      <c r="A34" s="41" t="s">
        <v>35</v>
      </c>
      <c r="B34" s="18">
        <v>114040</v>
      </c>
      <c r="C34" s="18">
        <v>114601</v>
      </c>
      <c r="D34" s="18">
        <v>115772</v>
      </c>
      <c r="E34" s="18">
        <v>116821</v>
      </c>
      <c r="F34" s="18">
        <v>117251</v>
      </c>
      <c r="G34" s="18">
        <v>117120</v>
      </c>
      <c r="H34" s="53">
        <v>2.70080673447913</v>
      </c>
    </row>
    <row r="35" spans="1:8" s="19" customFormat="1" ht="12.75" x14ac:dyDescent="0.2">
      <c r="A35" s="41" t="s">
        <v>36</v>
      </c>
      <c r="B35" s="18">
        <v>23220</v>
      </c>
      <c r="C35" s="18">
        <v>23275</v>
      </c>
      <c r="D35" s="18">
        <v>23387</v>
      </c>
      <c r="E35" s="18">
        <v>23411</v>
      </c>
      <c r="F35" s="18">
        <v>23288</v>
      </c>
      <c r="G35" s="18">
        <v>23066</v>
      </c>
      <c r="H35" s="53">
        <v>-0.66322136089577954</v>
      </c>
    </row>
    <row r="36" spans="1:8" s="19" customFormat="1" ht="12.75" x14ac:dyDescent="0.2">
      <c r="A36" s="41" t="s">
        <v>37</v>
      </c>
      <c r="B36" s="18">
        <v>112530</v>
      </c>
      <c r="C36" s="18">
        <v>112273</v>
      </c>
      <c r="D36" s="18">
        <v>112196</v>
      </c>
      <c r="E36" s="18">
        <v>111945</v>
      </c>
      <c r="F36" s="18">
        <v>111243</v>
      </c>
      <c r="G36" s="18">
        <v>110104</v>
      </c>
      <c r="H36" s="53">
        <v>-2.1558695458988715</v>
      </c>
    </row>
    <row r="37" spans="1:8" s="19" customFormat="1" ht="12.75" x14ac:dyDescent="0.2">
      <c r="A37" s="41" t="s">
        <v>38</v>
      </c>
      <c r="B37" s="18">
        <v>315300</v>
      </c>
      <c r="C37" s="18">
        <v>317719</v>
      </c>
      <c r="D37" s="18">
        <v>321287</v>
      </c>
      <c r="E37" s="18">
        <v>324422</v>
      </c>
      <c r="F37" s="18">
        <v>326159</v>
      </c>
      <c r="G37" s="18">
        <v>326639</v>
      </c>
      <c r="H37" s="53">
        <v>3.5962575325087216</v>
      </c>
    </row>
    <row r="38" spans="1:8" s="19" customFormat="1" ht="12.75" x14ac:dyDescent="0.2">
      <c r="A38" s="41" t="s">
        <v>39</v>
      </c>
      <c r="B38" s="18">
        <v>91520</v>
      </c>
      <c r="C38" s="18">
        <v>93572</v>
      </c>
      <c r="D38" s="18">
        <v>95636</v>
      </c>
      <c r="E38" s="18">
        <v>97861</v>
      </c>
      <c r="F38" s="18">
        <v>99778</v>
      </c>
      <c r="G38" s="18">
        <v>101343</v>
      </c>
      <c r="H38" s="53">
        <v>10.733173076923077</v>
      </c>
    </row>
    <row r="39" spans="1:8" s="15" customFormat="1" ht="18.75" customHeight="1" x14ac:dyDescent="0.2">
      <c r="A39" s="41" t="s">
        <v>40</v>
      </c>
      <c r="B39" s="18">
        <v>89710</v>
      </c>
      <c r="C39" s="18">
        <v>88478</v>
      </c>
      <c r="D39" s="18">
        <v>87537</v>
      </c>
      <c r="E39" s="18">
        <v>86514</v>
      </c>
      <c r="F39" s="18">
        <v>85256</v>
      </c>
      <c r="G39" s="18">
        <v>83690</v>
      </c>
      <c r="H39" s="53">
        <v>-6.7105116486456353</v>
      </c>
    </row>
    <row r="40" spans="1:8" s="19" customFormat="1" ht="12.75" customHeight="1" x14ac:dyDescent="0.2">
      <c r="A40" s="41" t="s">
        <v>41</v>
      </c>
      <c r="B40" s="18">
        <v>177200</v>
      </c>
      <c r="C40" s="18">
        <v>181188</v>
      </c>
      <c r="D40" s="18">
        <v>184974</v>
      </c>
      <c r="E40" s="18">
        <v>188169</v>
      </c>
      <c r="F40" s="18">
        <v>190657</v>
      </c>
      <c r="G40" s="18">
        <v>192523</v>
      </c>
      <c r="H40" s="53">
        <v>8.6472911963882613</v>
      </c>
    </row>
    <row r="41" spans="1:8" s="15" customFormat="1" ht="18.75" customHeight="1" x14ac:dyDescent="0.2">
      <c r="A41" s="42" t="s">
        <v>42</v>
      </c>
      <c r="B41" s="18"/>
      <c r="C41" s="18"/>
      <c r="D41" s="18"/>
      <c r="E41" s="18"/>
      <c r="F41" s="18"/>
      <c r="G41" s="18"/>
      <c r="H41" s="53"/>
    </row>
    <row r="42" spans="1:8" s="17" customFormat="1" ht="8.25" hidden="1" customHeight="1" x14ac:dyDescent="0.2">
      <c r="A42" s="43" t="s">
        <v>9</v>
      </c>
      <c r="B42" s="16" t="s">
        <v>1</v>
      </c>
      <c r="C42" s="16" t="s">
        <v>2</v>
      </c>
      <c r="D42" s="16" t="s">
        <v>3</v>
      </c>
      <c r="E42" s="16" t="s">
        <v>4</v>
      </c>
      <c r="F42" s="16" t="s">
        <v>5</v>
      </c>
      <c r="G42" s="16" t="s">
        <v>6</v>
      </c>
      <c r="H42" s="53">
        <v>1.2413108242303872</v>
      </c>
    </row>
    <row r="43" spans="1:8" s="19" customFormat="1" ht="18.75" customHeight="1" x14ac:dyDescent="0.2">
      <c r="A43" s="41" t="s">
        <v>43</v>
      </c>
      <c r="B43" s="20">
        <v>371140</v>
      </c>
      <c r="C43" s="20">
        <v>368484</v>
      </c>
      <c r="D43" s="20">
        <v>366262</v>
      </c>
      <c r="E43" s="20">
        <v>363553</v>
      </c>
      <c r="F43" s="20">
        <v>359339</v>
      </c>
      <c r="G43" s="20">
        <v>353758</v>
      </c>
      <c r="H43" s="53">
        <v>-4.6834078784286257</v>
      </c>
    </row>
    <row r="44" spans="1:8" s="19" customFormat="1" ht="12.75" x14ac:dyDescent="0.2">
      <c r="A44" s="41" t="s">
        <v>44</v>
      </c>
      <c r="B44" s="20">
        <v>114040</v>
      </c>
      <c r="C44" s="20">
        <v>114601</v>
      </c>
      <c r="D44" s="20">
        <v>115772</v>
      </c>
      <c r="E44" s="20">
        <v>116821</v>
      </c>
      <c r="F44" s="20">
        <v>117251</v>
      </c>
      <c r="G44" s="20">
        <v>117120</v>
      </c>
      <c r="H44" s="53">
        <v>2.70080673447913</v>
      </c>
    </row>
    <row r="45" spans="1:8" s="19" customFormat="1" ht="12.75" x14ac:dyDescent="0.2">
      <c r="A45" s="41" t="s">
        <v>16</v>
      </c>
      <c r="B45" s="20">
        <v>149960</v>
      </c>
      <c r="C45" s="20">
        <v>148190</v>
      </c>
      <c r="D45" s="20">
        <v>147118</v>
      </c>
      <c r="E45" s="20">
        <v>146023</v>
      </c>
      <c r="F45" s="20">
        <v>144570</v>
      </c>
      <c r="G45" s="20">
        <v>142882</v>
      </c>
      <c r="H45" s="53">
        <v>-4.719925313416911</v>
      </c>
    </row>
    <row r="46" spans="1:8" s="19" customFormat="1" ht="12.75" x14ac:dyDescent="0.2">
      <c r="A46" s="41" t="s">
        <v>23</v>
      </c>
      <c r="B46" s="20">
        <v>367250</v>
      </c>
      <c r="C46" s="20">
        <v>371599</v>
      </c>
      <c r="D46" s="20">
        <v>376705</v>
      </c>
      <c r="E46" s="20">
        <v>381458</v>
      </c>
      <c r="F46" s="20">
        <v>384844</v>
      </c>
      <c r="G46" s="20">
        <v>386963</v>
      </c>
      <c r="H46" s="53">
        <v>5.3677331518039484</v>
      </c>
    </row>
    <row r="47" spans="1:8" s="15" customFormat="1" ht="12.75" x14ac:dyDescent="0.2">
      <c r="A47" s="41" t="s">
        <v>45</v>
      </c>
      <c r="B47" s="20">
        <v>300400</v>
      </c>
      <c r="C47" s="20">
        <v>305555</v>
      </c>
      <c r="D47" s="20">
        <v>310744</v>
      </c>
      <c r="E47" s="20">
        <v>315445</v>
      </c>
      <c r="F47" s="20">
        <v>319167</v>
      </c>
      <c r="G47" s="20">
        <v>321846</v>
      </c>
      <c r="H47" s="53">
        <v>7.1391478029294273</v>
      </c>
    </row>
    <row r="48" spans="1:8" s="19" customFormat="1" ht="18.75" customHeight="1" x14ac:dyDescent="0.2">
      <c r="A48" s="41" t="s">
        <v>46</v>
      </c>
      <c r="B48" s="20">
        <v>584220</v>
      </c>
      <c r="C48" s="20">
        <v>604543</v>
      </c>
      <c r="D48" s="20">
        <v>625888</v>
      </c>
      <c r="E48" s="20">
        <v>646207</v>
      </c>
      <c r="F48" s="20">
        <v>663749</v>
      </c>
      <c r="G48" s="20">
        <v>678530</v>
      </c>
      <c r="H48" s="53">
        <v>16.142891376536237</v>
      </c>
    </row>
    <row r="49" spans="1:8" s="19" customFormat="1" ht="12.75" x14ac:dyDescent="0.2">
      <c r="A49" s="41" t="s">
        <v>47</v>
      </c>
      <c r="B49" s="20">
        <v>1142590</v>
      </c>
      <c r="C49" s="20">
        <v>1151847</v>
      </c>
      <c r="D49" s="20">
        <v>1162119</v>
      </c>
      <c r="E49" s="20">
        <v>1172774</v>
      </c>
      <c r="F49" s="20">
        <v>1181198</v>
      </c>
      <c r="G49" s="20">
        <v>1186211</v>
      </c>
      <c r="H49" s="53">
        <v>3.8177298943628069</v>
      </c>
    </row>
    <row r="50" spans="1:8" s="19" customFormat="1" ht="12.75" x14ac:dyDescent="0.2">
      <c r="A50" s="41" t="s">
        <v>25</v>
      </c>
      <c r="B50" s="20">
        <v>320730</v>
      </c>
      <c r="C50" s="20">
        <v>321323</v>
      </c>
      <c r="D50" s="20">
        <v>322482</v>
      </c>
      <c r="E50" s="20">
        <v>323192</v>
      </c>
      <c r="F50" s="20">
        <v>322783</v>
      </c>
      <c r="G50" s="20">
        <v>321585</v>
      </c>
      <c r="H50" s="53">
        <v>0.26657936582171921</v>
      </c>
    </row>
    <row r="51" spans="1:8" s="19" customFormat="1" ht="12.75" x14ac:dyDescent="0.2">
      <c r="A51" s="41" t="s">
        <v>48</v>
      </c>
      <c r="B51" s="20">
        <v>653300</v>
      </c>
      <c r="C51" s="20">
        <v>655968</v>
      </c>
      <c r="D51" s="20">
        <v>660293</v>
      </c>
      <c r="E51" s="20">
        <v>663668</v>
      </c>
      <c r="F51" s="20">
        <v>664616</v>
      </c>
      <c r="G51" s="20">
        <v>663247</v>
      </c>
      <c r="H51" s="53">
        <v>1.5225776825348232</v>
      </c>
    </row>
    <row r="52" spans="1:8" s="15" customFormat="1" ht="12.75" x14ac:dyDescent="0.2">
      <c r="A52" s="41" t="s">
        <v>49</v>
      </c>
      <c r="B52" s="20">
        <v>858120</v>
      </c>
      <c r="C52" s="20">
        <v>894802</v>
      </c>
      <c r="D52" s="20">
        <v>929225</v>
      </c>
      <c r="E52" s="20">
        <v>962125</v>
      </c>
      <c r="F52" s="20">
        <v>991179</v>
      </c>
      <c r="G52" s="20">
        <v>1015892</v>
      </c>
      <c r="H52" s="53">
        <v>18.38577355148464</v>
      </c>
    </row>
    <row r="53" spans="1:8" s="19" customFormat="1" ht="18.75" customHeight="1" x14ac:dyDescent="0.2">
      <c r="A53" s="41" t="s">
        <v>50</v>
      </c>
      <c r="B53" s="20">
        <v>21580</v>
      </c>
      <c r="C53" s="20">
        <v>21738</v>
      </c>
      <c r="D53" s="20">
        <v>21935</v>
      </c>
      <c r="E53" s="20">
        <v>22054</v>
      </c>
      <c r="F53" s="20">
        <v>22082</v>
      </c>
      <c r="G53" s="20">
        <v>22098</v>
      </c>
      <c r="H53" s="53">
        <v>2.4003707136237256</v>
      </c>
    </row>
    <row r="54" spans="1:8" s="19" customFormat="1" ht="12.75" x14ac:dyDescent="0.2">
      <c r="A54" s="41" t="s">
        <v>51</v>
      </c>
      <c r="B54" s="20">
        <v>23220</v>
      </c>
      <c r="C54" s="20">
        <v>23275</v>
      </c>
      <c r="D54" s="20">
        <v>23387</v>
      </c>
      <c r="E54" s="20">
        <v>23411</v>
      </c>
      <c r="F54" s="20">
        <v>23288</v>
      </c>
      <c r="G54" s="20">
        <v>23066</v>
      </c>
      <c r="H54" s="53">
        <v>-0.66322136089577954</v>
      </c>
    </row>
    <row r="55" spans="1:8" s="19" customFormat="1" ht="12.75" x14ac:dyDescent="0.2">
      <c r="A55" s="41" t="s">
        <v>52</v>
      </c>
      <c r="B55" s="20">
        <v>413800</v>
      </c>
      <c r="C55" s="20">
        <v>419570</v>
      </c>
      <c r="D55" s="20">
        <v>426636</v>
      </c>
      <c r="E55" s="20">
        <v>433955</v>
      </c>
      <c r="F55" s="20">
        <v>440264</v>
      </c>
      <c r="G55" s="20">
        <v>444763</v>
      </c>
      <c r="H55" s="53">
        <v>7.4826002899951671</v>
      </c>
    </row>
    <row r="56" spans="1:8" s="19" customFormat="1" ht="12.75" x14ac:dyDescent="0.2">
      <c r="A56" s="41" t="s">
        <v>53</v>
      </c>
      <c r="B56" s="20">
        <v>27250</v>
      </c>
      <c r="C56" s="20">
        <v>26487</v>
      </c>
      <c r="D56" s="20">
        <v>25836</v>
      </c>
      <c r="E56" s="20">
        <v>25140</v>
      </c>
      <c r="F56" s="20">
        <v>24378</v>
      </c>
      <c r="G56" s="20">
        <v>23515</v>
      </c>
      <c r="H56" s="53">
        <v>-13.706422018348624</v>
      </c>
    </row>
    <row r="57" spans="1:8" s="19" customFormat="1" ht="31.5" customHeight="1" x14ac:dyDescent="0.2">
      <c r="A57" s="34" t="s">
        <v>62</v>
      </c>
      <c r="B57" s="20"/>
      <c r="C57" s="20"/>
      <c r="D57" s="20"/>
      <c r="E57" s="20"/>
      <c r="F57" s="20"/>
      <c r="G57" s="20"/>
      <c r="H57" s="53"/>
    </row>
    <row r="58" spans="1:8" s="17" customFormat="1" ht="12.75" hidden="1" customHeight="1" x14ac:dyDescent="0.2">
      <c r="A58" s="43" t="s">
        <v>9</v>
      </c>
      <c r="B58" s="16" t="s">
        <v>1</v>
      </c>
      <c r="C58" s="16" t="s">
        <v>2</v>
      </c>
      <c r="D58" s="16" t="s">
        <v>3</v>
      </c>
      <c r="E58" s="16" t="s">
        <v>4</v>
      </c>
      <c r="F58" s="16" t="s">
        <v>5</v>
      </c>
      <c r="G58" s="16" t="s">
        <v>6</v>
      </c>
      <c r="H58" s="53">
        <v>1.2413108242303872</v>
      </c>
    </row>
    <row r="59" spans="1:8" s="19" customFormat="1" ht="18.75" customHeight="1" x14ac:dyDescent="0.2">
      <c r="A59" s="35" t="s">
        <v>54</v>
      </c>
      <c r="B59" s="20">
        <v>485893</v>
      </c>
      <c r="C59" s="20">
        <v>505426</v>
      </c>
      <c r="D59" s="20">
        <v>525671</v>
      </c>
      <c r="E59" s="20">
        <v>545022</v>
      </c>
      <c r="F59" s="20">
        <v>561983</v>
      </c>
      <c r="G59" s="20">
        <v>576506</v>
      </c>
      <c r="H59" s="53">
        <v>18.648756001835796</v>
      </c>
    </row>
    <row r="60" spans="1:8" s="19" customFormat="1" ht="12.75" customHeight="1" x14ac:dyDescent="0.2">
      <c r="A60" s="35" t="s">
        <v>55</v>
      </c>
      <c r="B60" s="20">
        <v>1792901</v>
      </c>
      <c r="C60" s="20">
        <v>1804885</v>
      </c>
      <c r="D60" s="20">
        <v>1819585</v>
      </c>
      <c r="E60" s="20">
        <v>1833744</v>
      </c>
      <c r="F60" s="20">
        <v>1843252</v>
      </c>
      <c r="G60" s="20">
        <v>1847042</v>
      </c>
      <c r="H60" s="53">
        <v>3.0197428636606261</v>
      </c>
    </row>
    <row r="61" spans="1:8" s="19" customFormat="1" ht="12.75" customHeight="1" x14ac:dyDescent="0.2">
      <c r="A61" s="35" t="s">
        <v>56</v>
      </c>
      <c r="B61" s="20">
        <v>1262947</v>
      </c>
      <c r="C61" s="20">
        <v>1304538</v>
      </c>
      <c r="D61" s="20">
        <v>1345040</v>
      </c>
      <c r="E61" s="20">
        <v>1383133</v>
      </c>
      <c r="F61" s="20">
        <v>1415601</v>
      </c>
      <c r="G61" s="20">
        <v>1442227</v>
      </c>
      <c r="H61" s="53">
        <v>14.195370035322147</v>
      </c>
    </row>
    <row r="62" spans="1:8" s="19" customFormat="1" ht="12.75" customHeight="1" x14ac:dyDescent="0.2">
      <c r="A62" s="36" t="s">
        <v>57</v>
      </c>
      <c r="B62" s="20">
        <v>489389</v>
      </c>
      <c r="C62" s="20">
        <v>495260</v>
      </c>
      <c r="D62" s="20">
        <v>502576</v>
      </c>
      <c r="E62" s="20">
        <v>510543</v>
      </c>
      <c r="F62" s="20">
        <v>517296</v>
      </c>
      <c r="G62" s="20">
        <v>521920</v>
      </c>
      <c r="H62" s="53">
        <v>6.6472683284667209</v>
      </c>
    </row>
    <row r="63" spans="1:8" s="19" customFormat="1" ht="18.75" customHeight="1" x14ac:dyDescent="0.2">
      <c r="A63" s="37" t="s">
        <v>58</v>
      </c>
      <c r="B63" s="20"/>
      <c r="C63" s="20"/>
      <c r="D63" s="20"/>
      <c r="E63" s="20"/>
      <c r="F63" s="20"/>
      <c r="G63" s="20"/>
      <c r="H63" s="53"/>
    </row>
    <row r="64" spans="1:8" s="17" customFormat="1" ht="8.25" hidden="1" customHeight="1" x14ac:dyDescent="0.2">
      <c r="A64" s="43" t="s">
        <v>9</v>
      </c>
      <c r="B64" s="16" t="s">
        <v>1</v>
      </c>
      <c r="C64" s="16" t="s">
        <v>2</v>
      </c>
      <c r="D64" s="16" t="s">
        <v>3</v>
      </c>
      <c r="E64" s="16" t="s">
        <v>4</v>
      </c>
      <c r="F64" s="16" t="s">
        <v>5</v>
      </c>
      <c r="G64" s="16" t="s">
        <v>6</v>
      </c>
      <c r="H64" s="53">
        <v>1.2413108242303872</v>
      </c>
    </row>
    <row r="65" spans="1:17" s="19" customFormat="1" ht="18.75" customHeight="1" x14ac:dyDescent="0.2">
      <c r="A65" s="38" t="s">
        <v>59</v>
      </c>
      <c r="B65" s="20">
        <v>19010</v>
      </c>
      <c r="C65" s="20">
        <v>18832</v>
      </c>
      <c r="D65" s="20">
        <v>18755</v>
      </c>
      <c r="E65" s="20">
        <v>18695</v>
      </c>
      <c r="F65" s="20">
        <v>18548</v>
      </c>
      <c r="G65" s="20">
        <v>18337</v>
      </c>
      <c r="H65" s="53">
        <v>-3.5402419779063652</v>
      </c>
    </row>
    <row r="66" spans="1:17" s="19" customFormat="1" ht="25.5" customHeight="1" x14ac:dyDescent="0.2">
      <c r="A66" s="44" t="s">
        <v>63</v>
      </c>
      <c r="B66" s="18">
        <v>14928</v>
      </c>
      <c r="C66" s="18">
        <v>14697</v>
      </c>
      <c r="D66" s="18">
        <v>14456</v>
      </c>
      <c r="E66" s="18">
        <v>14182</v>
      </c>
      <c r="F66" s="18">
        <v>13870</v>
      </c>
      <c r="G66" s="18">
        <v>13543</v>
      </c>
      <c r="H66" s="53">
        <v>-9.2778670953912101</v>
      </c>
    </row>
    <row r="67" spans="1:17" ht="3" customHeight="1" x14ac:dyDescent="0.2">
      <c r="A67" s="47"/>
      <c r="B67" s="48"/>
      <c r="C67" s="48"/>
      <c r="D67" s="48"/>
      <c r="E67" s="48"/>
      <c r="F67" s="48"/>
      <c r="G67" s="48"/>
      <c r="H67" s="49"/>
      <c r="I67" s="23"/>
      <c r="J67" s="23"/>
      <c r="K67" s="23"/>
      <c r="L67" s="23"/>
      <c r="M67" s="23"/>
      <c r="N67" s="23"/>
      <c r="O67" s="23"/>
      <c r="P67" s="22"/>
      <c r="Q67" s="21"/>
    </row>
    <row r="68" spans="1:17" ht="12" customHeight="1" x14ac:dyDescent="0.2">
      <c r="A68" s="25" t="s">
        <v>60</v>
      </c>
      <c r="G68" s="26"/>
    </row>
    <row r="69" spans="1:17" s="30" customFormat="1" ht="12" customHeight="1" x14ac:dyDescent="0.2">
      <c r="A69" s="28" t="str">
        <f>'[1]Contents Text'!B27</f>
        <v>© Crown Copyright 2016</v>
      </c>
      <c r="B69" s="29"/>
      <c r="H69" s="33"/>
    </row>
    <row r="70" spans="1:17" ht="12" customHeight="1" x14ac:dyDescent="0.2"/>
  </sheetData>
  <mergeCells count="3">
    <mergeCell ref="B4:G4"/>
    <mergeCell ref="A4:A5"/>
    <mergeCell ref="A1:H1"/>
  </mergeCells>
  <pageMargins left="0.39370078740157483" right="0.39370078740157483" top="0.98425196850393704" bottom="0.98425196850393704" header="0.51181102362204722" footer="0.51181102362204722"/>
  <pageSetup paperSize="9" scale="75" orientation="portrait" r:id="rId1"/>
  <headerFooter alignWithMargins="0"/>
  <ignoredErrors>
    <ignoredError sqref="B5: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Table</vt:lpstr>
      <vt:lpstr>Table!Print_Area</vt:lpstr>
      <vt:lpstr>totpop_ca</vt:lpstr>
      <vt:lpstr>totpop_hb</vt:lpstr>
      <vt:lpstr>totpop_np</vt:lpstr>
      <vt:lpstr>totpop_Scot</vt:lpstr>
      <vt:lpstr>totpop_sdp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2016-10-24T11:06:21Z</cp:lastPrinted>
  <dcterms:created xsi:type="dcterms:W3CDTF">2016-10-12T14:54:11Z</dcterms:created>
  <dcterms:modified xsi:type="dcterms:W3CDTF">2016-10-24T11:06:33Z</dcterms:modified>
</cp:coreProperties>
</file>