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46998\OneDrive - SCOTS Connect\VE Reference Tables\death time series\"/>
    </mc:Choice>
  </mc:AlternateContent>
  <xr:revisionPtr revIDLastSave="0" documentId="13_ncr:1_{72643641-36D3-4F3F-BE97-1D1D681E6824}" xr6:coauthVersionLast="47" xr6:coauthVersionMax="47" xr10:uidLastSave="{00000000-0000-0000-0000-000000000000}"/>
  <bookViews>
    <workbookView xWindow="-110" yWindow="-110" windowWidth="19420" windowHeight="10420" tabRatio="757" xr2:uid="{00000000-000D-0000-FFFF-FFFF00000000}"/>
  </bookViews>
  <sheets>
    <sheet name="Overall death rates" sheetId="4" r:id="rId1"/>
    <sheet name="&quot;Standardised&quot; death rates" sheetId="3" r:id="rId2"/>
  </sheets>
  <definedNames>
    <definedName name="_xlnm.Print_Area" localSheetId="1">'"Standardised" death rates'!$A$1:$Q$45</definedName>
    <definedName name="_xlnm.Print_Area" localSheetId="0">'Overall death rates'!$A$1:$Q$45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3" l="1"/>
  <c r="Q31" i="4"/>
  <c r="Q30" i="3"/>
  <c r="Q30" i="4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8" i="4"/>
  <c r="Q8" i="3"/>
  <c r="Q7" i="4"/>
  <c r="Q7" i="3"/>
</calcChain>
</file>

<file path=xl/sharedStrings.xml><?xml version="1.0" encoding="utf-8"?>
<sst xmlns="http://schemas.openxmlformats.org/spreadsheetml/2006/main" count="42" uniqueCount="22">
  <si>
    <t>Fife</t>
  </si>
  <si>
    <t>Registration Year</t>
  </si>
  <si>
    <t>Dumfries &amp; Galloway</t>
  </si>
  <si>
    <t>Scotland</t>
  </si>
  <si>
    <t>Deaths per 1,000 population</t>
  </si>
  <si>
    <t>Ayrshire &amp; Arran</t>
  </si>
  <si>
    <t>Borders</t>
  </si>
  <si>
    <t>Forth Valley</t>
  </si>
  <si>
    <t>Grampian</t>
  </si>
  <si>
    <t>Greater Glasgow &amp; Clyde</t>
  </si>
  <si>
    <t xml:space="preserve">Highland </t>
  </si>
  <si>
    <t>Lanarkshire</t>
  </si>
  <si>
    <t>Lothian</t>
  </si>
  <si>
    <t>Orkney</t>
  </si>
  <si>
    <t>Shetland</t>
  </si>
  <si>
    <t>Tayside</t>
  </si>
  <si>
    <t>Western Isles</t>
  </si>
  <si>
    <t>Footnote</t>
  </si>
  <si>
    <t xml:space="preserve">1) The statistics for each Health Board's area are based on the Board boundaries that apply with effect from 1st April 2014.  </t>
  </si>
  <si>
    <t>Deaths per 1,000 population - "standardised" using the age/sex-specific rates for Scotland as a whole (as in Vital Events Reference Table 1.03)</t>
  </si>
  <si>
    <r>
      <t>Table DT.10: Death rates by post-April 2014 NHS Board</t>
    </r>
    <r>
      <rPr>
        <b/>
        <vertAlign val="superscript"/>
        <sz val="12"/>
        <rFont val="Arial"/>
        <family val="2"/>
      </rPr>
      <t xml:space="preserve">1 </t>
    </r>
    <r>
      <rPr>
        <b/>
        <sz val="12"/>
        <rFont val="Arial"/>
        <family val="2"/>
      </rPr>
      <t>area, 1991 to 2023</t>
    </r>
  </si>
  <si>
    <t>© Crown Copyright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</si>
</sst>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##0.0"/>
  </numFmts>
  <fonts count="29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8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" applyNumberFormat="0" applyAlignment="0" applyProtection="0"/>
    <xf numFmtId="0" fontId="13" fillId="28" borderId="2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1" applyNumberFormat="0" applyAlignment="0" applyProtection="0"/>
    <xf numFmtId="0" fontId="20" fillId="0" borderId="6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4" fillId="0" borderId="0"/>
    <xf numFmtId="0" fontId="9" fillId="32" borderId="7" applyNumberFormat="0" applyFont="0" applyAlignment="0" applyProtection="0"/>
    <xf numFmtId="0" fontId="22" fillId="2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32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24">
    <xf numFmtId="0" fontId="0" fillId="0" borderId="0" xfId="0"/>
    <xf numFmtId="0" fontId="0" fillId="33" borderId="0" xfId="0" applyFill="1"/>
    <xf numFmtId="0" fontId="4" fillId="33" borderId="0" xfId="0" applyFont="1" applyFill="1"/>
    <xf numFmtId="0" fontId="4" fillId="33" borderId="0" xfId="0" applyFont="1" applyFill="1" applyAlignment="1">
      <alignment horizontal="left" vertical="top"/>
    </xf>
    <xf numFmtId="0" fontId="4" fillId="33" borderId="0" xfId="0" applyFont="1" applyFill="1" applyAlignment="1">
      <alignment horizontal="left"/>
    </xf>
    <xf numFmtId="164" fontId="4" fillId="33" borderId="0" xfId="0" applyNumberFormat="1" applyFont="1" applyFill="1"/>
    <xf numFmtId="164" fontId="4" fillId="33" borderId="0" xfId="38" applyNumberFormat="1" applyFill="1" applyAlignment="1">
      <alignment horizontal="right"/>
    </xf>
    <xf numFmtId="0" fontId="8" fillId="33" borderId="0" xfId="0" applyFont="1" applyFill="1"/>
    <xf numFmtId="0" fontId="7" fillId="33" borderId="0" xfId="0" applyFont="1" applyFill="1" applyAlignment="1">
      <alignment vertical="center"/>
    </xf>
    <xf numFmtId="164" fontId="4" fillId="0" borderId="0" xfId="38" applyNumberFormat="1" applyAlignment="1">
      <alignment horizontal="right"/>
    </xf>
    <xf numFmtId="165" fontId="0" fillId="34" borderId="0" xfId="0" applyNumberFormat="1" applyFill="1" applyAlignment="1">
      <alignment horizontal="right"/>
    </xf>
    <xf numFmtId="0" fontId="28" fillId="33" borderId="0" xfId="0" applyFont="1" applyFill="1" applyAlignment="1">
      <alignment vertical="top"/>
    </xf>
    <xf numFmtId="0" fontId="28" fillId="33" borderId="0" xfId="0" applyFont="1" applyFill="1"/>
    <xf numFmtId="0" fontId="28" fillId="33" borderId="0" xfId="0" applyFont="1" applyFill="1" applyAlignment="1">
      <alignment horizontal="left" vertical="top"/>
    </xf>
    <xf numFmtId="0" fontId="28" fillId="33" borderId="0" xfId="0" applyFont="1" applyFill="1" applyAlignment="1">
      <alignment horizontal="center" vertical="top"/>
    </xf>
    <xf numFmtId="0" fontId="28" fillId="33" borderId="0" xfId="0" applyFont="1" applyFill="1" applyAlignment="1">
      <alignment horizontal="center" vertical="top" wrapText="1"/>
    </xf>
    <xf numFmtId="0" fontId="28" fillId="33" borderId="10" xfId="0" applyFont="1" applyFill="1" applyBorder="1" applyAlignment="1">
      <alignment horizontal="left" vertical="top" wrapText="1"/>
    </xf>
    <xf numFmtId="3" fontId="28" fillId="33" borderId="10" xfId="0" applyNumberFormat="1" applyFont="1" applyFill="1" applyBorder="1" applyAlignment="1">
      <alignment vertical="top"/>
    </xf>
    <xf numFmtId="0" fontId="28" fillId="33" borderId="10" xfId="0" applyFont="1" applyFill="1" applyBorder="1"/>
    <xf numFmtId="0" fontId="28" fillId="33" borderId="10" xfId="0" applyFont="1" applyFill="1" applyBorder="1" applyAlignment="1">
      <alignment horizontal="right" vertical="top" wrapText="1"/>
    </xf>
    <xf numFmtId="0" fontId="5" fillId="33" borderId="0" xfId="0" applyFont="1" applyFill="1" applyAlignment="1">
      <alignment horizontal="left" vertical="top"/>
    </xf>
    <xf numFmtId="0" fontId="28" fillId="33" borderId="0" xfId="0" applyFont="1" applyFill="1" applyAlignment="1">
      <alignment horizontal="left" vertical="top"/>
    </xf>
    <xf numFmtId="0" fontId="7" fillId="33" borderId="0" xfId="0" applyFont="1" applyFill="1" applyAlignment="1">
      <alignment vertical="center"/>
    </xf>
    <xf numFmtId="0" fontId="7" fillId="33" borderId="0" xfId="0" applyFont="1" applyFill="1"/>
  </cellXfs>
  <cellStyles count="88">
    <cellStyle name="20% - Accent1" xfId="1" builtinId="30" customBuiltin="1"/>
    <cellStyle name="20% - Accent1 2" xfId="46" xr:uid="{00000000-0005-0000-0000-000001000000}"/>
    <cellStyle name="20% - Accent1 3" xfId="62" xr:uid="{00000000-0005-0000-0000-000002000000}"/>
    <cellStyle name="20% - Accent1 4" xfId="76" xr:uid="{00000000-0005-0000-0000-000003000000}"/>
    <cellStyle name="20% - Accent2" xfId="2" builtinId="34" customBuiltin="1"/>
    <cellStyle name="20% - Accent2 2" xfId="48" xr:uid="{00000000-0005-0000-0000-000005000000}"/>
    <cellStyle name="20% - Accent2 3" xfId="64" xr:uid="{00000000-0005-0000-0000-000006000000}"/>
    <cellStyle name="20% - Accent2 4" xfId="78" xr:uid="{00000000-0005-0000-0000-000007000000}"/>
    <cellStyle name="20% - Accent3" xfId="3" builtinId="38" customBuiltin="1"/>
    <cellStyle name="20% - Accent3 2" xfId="50" xr:uid="{00000000-0005-0000-0000-000009000000}"/>
    <cellStyle name="20% - Accent3 3" xfId="66" xr:uid="{00000000-0005-0000-0000-00000A000000}"/>
    <cellStyle name="20% - Accent3 4" xfId="80" xr:uid="{00000000-0005-0000-0000-00000B000000}"/>
    <cellStyle name="20% - Accent4" xfId="4" builtinId="42" customBuiltin="1"/>
    <cellStyle name="20% - Accent4 2" xfId="52" xr:uid="{00000000-0005-0000-0000-00000D000000}"/>
    <cellStyle name="20% - Accent4 3" xfId="68" xr:uid="{00000000-0005-0000-0000-00000E000000}"/>
    <cellStyle name="20% - Accent4 4" xfId="82" xr:uid="{00000000-0005-0000-0000-00000F000000}"/>
    <cellStyle name="20% - Accent5" xfId="5" builtinId="46" customBuiltin="1"/>
    <cellStyle name="20% - Accent5 2" xfId="54" xr:uid="{00000000-0005-0000-0000-000011000000}"/>
    <cellStyle name="20% - Accent5 3" xfId="70" xr:uid="{00000000-0005-0000-0000-000012000000}"/>
    <cellStyle name="20% - Accent5 4" xfId="84" xr:uid="{00000000-0005-0000-0000-000013000000}"/>
    <cellStyle name="20% - Accent6" xfId="6" builtinId="50" customBuiltin="1"/>
    <cellStyle name="20% - Accent6 2" xfId="56" xr:uid="{00000000-0005-0000-0000-000015000000}"/>
    <cellStyle name="20% - Accent6 3" xfId="72" xr:uid="{00000000-0005-0000-0000-000016000000}"/>
    <cellStyle name="20% - Accent6 4" xfId="86" xr:uid="{00000000-0005-0000-0000-000017000000}"/>
    <cellStyle name="40% - Accent1" xfId="7" builtinId="31" customBuiltin="1"/>
    <cellStyle name="40% - Accent1 2" xfId="47" xr:uid="{00000000-0005-0000-0000-000019000000}"/>
    <cellStyle name="40% - Accent1 3" xfId="63" xr:uid="{00000000-0005-0000-0000-00001A000000}"/>
    <cellStyle name="40% - Accent1 4" xfId="77" xr:uid="{00000000-0005-0000-0000-00001B000000}"/>
    <cellStyle name="40% - Accent2" xfId="8" builtinId="35" customBuiltin="1"/>
    <cellStyle name="40% - Accent2 2" xfId="49" xr:uid="{00000000-0005-0000-0000-00001D000000}"/>
    <cellStyle name="40% - Accent2 3" xfId="65" xr:uid="{00000000-0005-0000-0000-00001E000000}"/>
    <cellStyle name="40% - Accent2 4" xfId="79" xr:uid="{00000000-0005-0000-0000-00001F000000}"/>
    <cellStyle name="40% - Accent3" xfId="9" builtinId="39" customBuiltin="1"/>
    <cellStyle name="40% - Accent3 2" xfId="51" xr:uid="{00000000-0005-0000-0000-000021000000}"/>
    <cellStyle name="40% - Accent3 3" xfId="67" xr:uid="{00000000-0005-0000-0000-000022000000}"/>
    <cellStyle name="40% - Accent3 4" xfId="81" xr:uid="{00000000-0005-0000-0000-000023000000}"/>
    <cellStyle name="40% - Accent4" xfId="10" builtinId="43" customBuiltin="1"/>
    <cellStyle name="40% - Accent4 2" xfId="53" xr:uid="{00000000-0005-0000-0000-000025000000}"/>
    <cellStyle name="40% - Accent4 3" xfId="69" xr:uid="{00000000-0005-0000-0000-000026000000}"/>
    <cellStyle name="40% - Accent4 4" xfId="83" xr:uid="{00000000-0005-0000-0000-000027000000}"/>
    <cellStyle name="40% - Accent5" xfId="11" builtinId="47" customBuiltin="1"/>
    <cellStyle name="40% - Accent5 2" xfId="55" xr:uid="{00000000-0005-0000-0000-000029000000}"/>
    <cellStyle name="40% - Accent5 3" xfId="71" xr:uid="{00000000-0005-0000-0000-00002A000000}"/>
    <cellStyle name="40% - Accent5 4" xfId="85" xr:uid="{00000000-0005-0000-0000-00002B000000}"/>
    <cellStyle name="40% - Accent6" xfId="12" builtinId="51" customBuiltin="1"/>
    <cellStyle name="40% - Accent6 2" xfId="57" xr:uid="{00000000-0005-0000-0000-00002D000000}"/>
    <cellStyle name="40% - Accent6 3" xfId="73" xr:uid="{00000000-0005-0000-0000-00002E000000}"/>
    <cellStyle name="40% - Accent6 4" xfId="87" xr:uid="{00000000-0005-0000-0000-00002F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59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58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4B000000}"/>
    <cellStyle name="Normal 3" xfId="44" xr:uid="{00000000-0005-0000-0000-00004C000000}"/>
    <cellStyle name="Normal 4" xfId="60" xr:uid="{00000000-0005-0000-0000-00004D000000}"/>
    <cellStyle name="Normal 5" xfId="74" xr:uid="{00000000-0005-0000-0000-00004E000000}"/>
    <cellStyle name="Normal_1.3" xfId="38" xr:uid="{00000000-0005-0000-0000-00004F000000}"/>
    <cellStyle name="Note 2" xfId="39" xr:uid="{00000000-0005-0000-0000-000050000000}"/>
    <cellStyle name="Note 3" xfId="45" xr:uid="{00000000-0005-0000-0000-000051000000}"/>
    <cellStyle name="Note 4" xfId="61" xr:uid="{00000000-0005-0000-0000-000052000000}"/>
    <cellStyle name="Note 5" xfId="75" xr:uid="{00000000-0005-0000-0000-000053000000}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showGridLines="0" tabSelected="1" zoomScaleNormal="100" workbookViewId="0">
      <selection sqref="A1:G1"/>
    </sheetView>
  </sheetViews>
  <sheetFormatPr defaultColWidth="11.81640625" defaultRowHeight="12.5" x14ac:dyDescent="0.25"/>
  <cols>
    <col min="1" max="11" width="11.81640625" style="1"/>
    <col min="12" max="12" width="11.81640625" style="1" customWidth="1"/>
    <col min="13" max="16384" width="11.81640625" style="1"/>
  </cols>
  <sheetData>
    <row r="1" spans="1:17" ht="17.5" x14ac:dyDescent="0.25">
      <c r="A1" s="20" t="s">
        <v>20</v>
      </c>
      <c r="B1" s="20"/>
      <c r="C1" s="20"/>
      <c r="D1" s="20"/>
      <c r="E1" s="20"/>
      <c r="F1" s="20"/>
      <c r="G1" s="20"/>
    </row>
    <row r="3" spans="1:17" ht="13" x14ac:dyDescent="0.3">
      <c r="A3" s="21" t="s">
        <v>4</v>
      </c>
      <c r="B3" s="21"/>
      <c r="C3" s="2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7" ht="13" x14ac:dyDescent="0.3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17" ht="13" x14ac:dyDescent="0.3">
      <c r="A5" s="13"/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2"/>
    </row>
    <row r="6" spans="1:17" ht="39" x14ac:dyDescent="0.3">
      <c r="A6" s="13"/>
      <c r="B6" s="14" t="s">
        <v>3</v>
      </c>
      <c r="C6" s="15" t="s">
        <v>5</v>
      </c>
      <c r="D6" s="15" t="s">
        <v>6</v>
      </c>
      <c r="E6" s="15" t="s">
        <v>2</v>
      </c>
      <c r="F6" s="15" t="s">
        <v>0</v>
      </c>
      <c r="G6" s="15" t="s">
        <v>7</v>
      </c>
      <c r="H6" s="15" t="s">
        <v>8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13</v>
      </c>
      <c r="N6" s="15" t="s">
        <v>14</v>
      </c>
      <c r="O6" s="15" t="s">
        <v>15</v>
      </c>
      <c r="P6" s="15" t="s">
        <v>16</v>
      </c>
      <c r="Q6" s="12"/>
    </row>
    <row r="7" spans="1:17" ht="26" x14ac:dyDescent="0.3">
      <c r="A7" s="16" t="s">
        <v>1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 t="str">
        <f>A7</f>
        <v>Registration Year</v>
      </c>
    </row>
    <row r="8" spans="1:17" x14ac:dyDescent="0.25">
      <c r="A8" s="3">
        <v>1991</v>
      </c>
      <c r="B8" s="5">
        <v>12</v>
      </c>
      <c r="C8" s="6">
        <v>12.3</v>
      </c>
      <c r="D8" s="6">
        <v>13.8</v>
      </c>
      <c r="E8" s="6">
        <v>13.1</v>
      </c>
      <c r="F8" s="6">
        <v>12</v>
      </c>
      <c r="G8" s="6">
        <v>11.4</v>
      </c>
      <c r="H8" s="6">
        <v>10.4</v>
      </c>
      <c r="I8" s="6">
        <v>12.9</v>
      </c>
      <c r="J8" s="6">
        <v>12</v>
      </c>
      <c r="K8" s="6">
        <v>10.9</v>
      </c>
      <c r="L8" s="6">
        <v>11.8</v>
      </c>
      <c r="M8" s="6">
        <v>11.8</v>
      </c>
      <c r="N8" s="6">
        <v>10.4</v>
      </c>
      <c r="O8" s="6">
        <v>12.8</v>
      </c>
      <c r="P8" s="6">
        <v>15</v>
      </c>
      <c r="Q8" s="2">
        <f t="shared" ref="Q8:Q31" si="0">A8</f>
        <v>1991</v>
      </c>
    </row>
    <row r="9" spans="1:17" x14ac:dyDescent="0.25">
      <c r="A9" s="3">
        <v>1992</v>
      </c>
      <c r="B9" s="5">
        <v>12</v>
      </c>
      <c r="C9" s="6">
        <v>12</v>
      </c>
      <c r="D9" s="6">
        <v>13</v>
      </c>
      <c r="E9" s="6">
        <v>13.1</v>
      </c>
      <c r="F9" s="6">
        <v>11.6</v>
      </c>
      <c r="G9" s="6">
        <v>11.7</v>
      </c>
      <c r="H9" s="6">
        <v>10.4</v>
      </c>
      <c r="I9" s="6">
        <v>13.1</v>
      </c>
      <c r="J9" s="6">
        <v>11.8</v>
      </c>
      <c r="K9" s="6">
        <v>11</v>
      </c>
      <c r="L9" s="6">
        <v>11.5</v>
      </c>
      <c r="M9" s="6">
        <v>12.9</v>
      </c>
      <c r="N9" s="6">
        <v>11.2</v>
      </c>
      <c r="O9" s="6">
        <v>13.1</v>
      </c>
      <c r="P9" s="6">
        <v>14.2</v>
      </c>
      <c r="Q9" s="2">
        <f t="shared" si="0"/>
        <v>1992</v>
      </c>
    </row>
    <row r="10" spans="1:17" x14ac:dyDescent="0.25">
      <c r="A10" s="3">
        <v>1993</v>
      </c>
      <c r="B10" s="5">
        <v>12.6</v>
      </c>
      <c r="C10" s="6">
        <v>13.3</v>
      </c>
      <c r="D10" s="6">
        <v>13.3</v>
      </c>
      <c r="E10" s="6">
        <v>13.2</v>
      </c>
      <c r="F10" s="6">
        <v>11.8</v>
      </c>
      <c r="G10" s="6">
        <v>12.1</v>
      </c>
      <c r="H10" s="6">
        <v>11.1</v>
      </c>
      <c r="I10" s="6">
        <v>13.6</v>
      </c>
      <c r="J10" s="6">
        <v>12.6</v>
      </c>
      <c r="K10" s="6">
        <v>11.9</v>
      </c>
      <c r="L10" s="6">
        <v>11.9</v>
      </c>
      <c r="M10" s="6">
        <v>13.2</v>
      </c>
      <c r="N10" s="6">
        <v>12.6</v>
      </c>
      <c r="O10" s="6">
        <v>13.6</v>
      </c>
      <c r="P10" s="6">
        <v>15.7</v>
      </c>
      <c r="Q10" s="2">
        <f t="shared" si="0"/>
        <v>1993</v>
      </c>
    </row>
    <row r="11" spans="1:17" x14ac:dyDescent="0.25">
      <c r="A11" s="3">
        <v>1994</v>
      </c>
      <c r="B11" s="5">
        <v>11.6</v>
      </c>
      <c r="C11" s="6">
        <v>12.2</v>
      </c>
      <c r="D11" s="6">
        <v>12.8</v>
      </c>
      <c r="E11" s="6">
        <v>12.4</v>
      </c>
      <c r="F11" s="6">
        <v>11.1</v>
      </c>
      <c r="G11" s="6">
        <v>11.6</v>
      </c>
      <c r="H11" s="6">
        <v>10</v>
      </c>
      <c r="I11" s="6">
        <v>12.6</v>
      </c>
      <c r="J11" s="6">
        <v>12</v>
      </c>
      <c r="K11" s="6">
        <v>10.9</v>
      </c>
      <c r="L11" s="6">
        <v>10.8</v>
      </c>
      <c r="M11" s="6">
        <v>11.9</v>
      </c>
      <c r="N11" s="6">
        <v>11.6</v>
      </c>
      <c r="O11" s="6">
        <v>12.5</v>
      </c>
      <c r="P11" s="6">
        <v>14.6</v>
      </c>
      <c r="Q11" s="2">
        <f t="shared" si="0"/>
        <v>1994</v>
      </c>
    </row>
    <row r="12" spans="1:17" x14ac:dyDescent="0.25">
      <c r="A12" s="3">
        <v>1995</v>
      </c>
      <c r="B12" s="5">
        <v>11.9</v>
      </c>
      <c r="C12" s="6">
        <v>12.4</v>
      </c>
      <c r="D12" s="6">
        <v>13.2</v>
      </c>
      <c r="E12" s="6">
        <v>11.9</v>
      </c>
      <c r="F12" s="6">
        <v>11.4</v>
      </c>
      <c r="G12" s="6">
        <v>11.1</v>
      </c>
      <c r="H12" s="6">
        <v>10.3</v>
      </c>
      <c r="I12" s="6">
        <v>13</v>
      </c>
      <c r="J12" s="6">
        <v>12.3</v>
      </c>
      <c r="K12" s="6">
        <v>11.2</v>
      </c>
      <c r="L12" s="6">
        <v>11.1</v>
      </c>
      <c r="M12" s="6">
        <v>11.9</v>
      </c>
      <c r="N12" s="6">
        <v>10.1</v>
      </c>
      <c r="O12" s="6">
        <v>12.7</v>
      </c>
      <c r="P12" s="6">
        <v>14.9</v>
      </c>
      <c r="Q12" s="2">
        <f t="shared" si="0"/>
        <v>1995</v>
      </c>
    </row>
    <row r="13" spans="1:17" x14ac:dyDescent="0.25">
      <c r="A13" s="3">
        <v>1996</v>
      </c>
      <c r="B13" s="5">
        <v>11.9</v>
      </c>
      <c r="C13" s="6">
        <v>12.1</v>
      </c>
      <c r="D13" s="6">
        <v>12.8</v>
      </c>
      <c r="E13" s="6">
        <v>12.7</v>
      </c>
      <c r="F13" s="6">
        <v>11.5</v>
      </c>
      <c r="G13" s="6">
        <v>11.7</v>
      </c>
      <c r="H13" s="6">
        <v>9.9</v>
      </c>
      <c r="I13" s="6">
        <v>13</v>
      </c>
      <c r="J13" s="6">
        <v>12.1</v>
      </c>
      <c r="K13" s="6">
        <v>11.3</v>
      </c>
      <c r="L13" s="6">
        <v>11.4</v>
      </c>
      <c r="M13" s="6">
        <v>11.6</v>
      </c>
      <c r="N13" s="6">
        <v>11</v>
      </c>
      <c r="O13" s="6">
        <v>12.9</v>
      </c>
      <c r="P13" s="6">
        <v>15.1</v>
      </c>
      <c r="Q13" s="2">
        <f t="shared" si="0"/>
        <v>1996</v>
      </c>
    </row>
    <row r="14" spans="1:17" x14ac:dyDescent="0.25">
      <c r="A14" s="3">
        <v>1997</v>
      </c>
      <c r="B14" s="5">
        <v>11.7</v>
      </c>
      <c r="C14" s="6">
        <v>12.8</v>
      </c>
      <c r="D14" s="6">
        <v>12.9</v>
      </c>
      <c r="E14" s="6">
        <v>12.3</v>
      </c>
      <c r="F14" s="6">
        <v>11.2</v>
      </c>
      <c r="G14" s="6">
        <v>11</v>
      </c>
      <c r="H14" s="6">
        <v>9.8000000000000007</v>
      </c>
      <c r="I14" s="6">
        <v>12.7</v>
      </c>
      <c r="J14" s="6">
        <v>12.1</v>
      </c>
      <c r="K14" s="6">
        <v>11.3</v>
      </c>
      <c r="L14" s="6">
        <v>10.9</v>
      </c>
      <c r="M14" s="6">
        <v>12.1</v>
      </c>
      <c r="N14" s="6">
        <v>10.7</v>
      </c>
      <c r="O14" s="6">
        <v>12.3</v>
      </c>
      <c r="P14" s="6">
        <v>14.9</v>
      </c>
      <c r="Q14" s="2">
        <f t="shared" si="0"/>
        <v>1997</v>
      </c>
    </row>
    <row r="15" spans="1:17" x14ac:dyDescent="0.25">
      <c r="A15" s="3">
        <v>1998</v>
      </c>
      <c r="B15" s="5">
        <v>11.7</v>
      </c>
      <c r="C15" s="6">
        <v>12.2</v>
      </c>
      <c r="D15" s="6">
        <v>12.6</v>
      </c>
      <c r="E15" s="6">
        <v>12.2</v>
      </c>
      <c r="F15" s="6">
        <v>11.5</v>
      </c>
      <c r="G15" s="6">
        <v>11</v>
      </c>
      <c r="H15" s="6">
        <v>9.9</v>
      </c>
      <c r="I15" s="6">
        <v>12.8</v>
      </c>
      <c r="J15" s="6">
        <v>12.3</v>
      </c>
      <c r="K15" s="6">
        <v>10.9</v>
      </c>
      <c r="L15" s="6">
        <v>10.8</v>
      </c>
      <c r="M15" s="6">
        <v>12.5</v>
      </c>
      <c r="N15" s="6">
        <v>10.7</v>
      </c>
      <c r="O15" s="6">
        <v>12.5</v>
      </c>
      <c r="P15" s="6">
        <v>14.3</v>
      </c>
      <c r="Q15" s="2">
        <f t="shared" si="0"/>
        <v>1998</v>
      </c>
    </row>
    <row r="16" spans="1:17" x14ac:dyDescent="0.25">
      <c r="A16" s="4">
        <v>1999</v>
      </c>
      <c r="B16" s="5">
        <v>11.9</v>
      </c>
      <c r="C16" s="6">
        <v>12.7</v>
      </c>
      <c r="D16" s="6">
        <v>12.5</v>
      </c>
      <c r="E16" s="6">
        <v>12.4</v>
      </c>
      <c r="F16" s="6">
        <v>11.3</v>
      </c>
      <c r="G16" s="6">
        <v>11.3</v>
      </c>
      <c r="H16" s="6">
        <v>10.199999999999999</v>
      </c>
      <c r="I16" s="6">
        <v>13.1</v>
      </c>
      <c r="J16" s="6">
        <v>12.2</v>
      </c>
      <c r="K16" s="6">
        <v>11.4</v>
      </c>
      <c r="L16" s="6">
        <v>10.9</v>
      </c>
      <c r="M16" s="6">
        <v>10.9</v>
      </c>
      <c r="N16" s="6">
        <v>9.8000000000000007</v>
      </c>
      <c r="O16" s="6">
        <v>12.8</v>
      </c>
      <c r="P16" s="6">
        <v>14.9</v>
      </c>
      <c r="Q16" s="2">
        <f t="shared" si="0"/>
        <v>1999</v>
      </c>
    </row>
    <row r="17" spans="1:17" x14ac:dyDescent="0.25">
      <c r="A17" s="4">
        <v>2000</v>
      </c>
      <c r="B17" s="5">
        <v>11.4</v>
      </c>
      <c r="C17" s="6">
        <v>12.4</v>
      </c>
      <c r="D17" s="6">
        <v>12.3</v>
      </c>
      <c r="E17" s="6">
        <v>12</v>
      </c>
      <c r="F17" s="6">
        <v>10.9</v>
      </c>
      <c r="G17" s="6">
        <v>11</v>
      </c>
      <c r="H17" s="6">
        <v>10.1</v>
      </c>
      <c r="I17" s="6">
        <v>12.5</v>
      </c>
      <c r="J17" s="6">
        <v>11.9</v>
      </c>
      <c r="K17" s="6">
        <v>10.8</v>
      </c>
      <c r="L17" s="6">
        <v>10.5</v>
      </c>
      <c r="M17" s="6">
        <v>10.1</v>
      </c>
      <c r="N17" s="6">
        <v>8</v>
      </c>
      <c r="O17" s="6">
        <v>12.1</v>
      </c>
      <c r="P17" s="6">
        <v>15.3</v>
      </c>
      <c r="Q17" s="2">
        <f t="shared" si="0"/>
        <v>2000</v>
      </c>
    </row>
    <row r="18" spans="1:17" x14ac:dyDescent="0.25">
      <c r="A18" s="4">
        <v>2001</v>
      </c>
      <c r="B18" s="5">
        <v>11.3</v>
      </c>
      <c r="C18" s="6">
        <v>12.5</v>
      </c>
      <c r="D18" s="6">
        <v>12</v>
      </c>
      <c r="E18" s="6">
        <v>12</v>
      </c>
      <c r="F18" s="6">
        <v>11.2</v>
      </c>
      <c r="G18" s="6">
        <v>10.8</v>
      </c>
      <c r="H18" s="6">
        <v>9.9</v>
      </c>
      <c r="I18" s="6">
        <v>12.2</v>
      </c>
      <c r="J18" s="6">
        <v>11.8</v>
      </c>
      <c r="K18" s="6">
        <v>10.8</v>
      </c>
      <c r="L18" s="6">
        <v>10.3</v>
      </c>
      <c r="M18" s="6">
        <v>11.9</v>
      </c>
      <c r="N18" s="6">
        <v>10.199999999999999</v>
      </c>
      <c r="O18" s="6">
        <v>12.2</v>
      </c>
      <c r="P18" s="6">
        <v>13.5</v>
      </c>
      <c r="Q18" s="2">
        <f t="shared" si="0"/>
        <v>2001</v>
      </c>
    </row>
    <row r="19" spans="1:17" x14ac:dyDescent="0.25">
      <c r="A19" s="3">
        <v>2002</v>
      </c>
      <c r="B19" s="5">
        <v>11.5</v>
      </c>
      <c r="C19" s="6">
        <v>12.4</v>
      </c>
      <c r="D19" s="6">
        <v>12.9</v>
      </c>
      <c r="E19" s="6">
        <v>12.1</v>
      </c>
      <c r="F19" s="6">
        <v>11.4</v>
      </c>
      <c r="G19" s="6">
        <v>11.1</v>
      </c>
      <c r="H19" s="6">
        <v>10</v>
      </c>
      <c r="I19" s="6">
        <v>12.4</v>
      </c>
      <c r="J19" s="6">
        <v>11.9</v>
      </c>
      <c r="K19" s="6">
        <v>11</v>
      </c>
      <c r="L19" s="6">
        <v>10.3</v>
      </c>
      <c r="M19" s="6">
        <v>10.9</v>
      </c>
      <c r="N19" s="6">
        <v>9.6999999999999993</v>
      </c>
      <c r="O19" s="6">
        <v>12.3</v>
      </c>
      <c r="P19" s="6">
        <v>15.3</v>
      </c>
      <c r="Q19" s="2">
        <f t="shared" si="0"/>
        <v>2002</v>
      </c>
    </row>
    <row r="20" spans="1:17" x14ac:dyDescent="0.25">
      <c r="A20" s="3">
        <v>2003</v>
      </c>
      <c r="B20" s="5">
        <v>11.5</v>
      </c>
      <c r="C20" s="6">
        <v>12.6</v>
      </c>
      <c r="D20" s="6">
        <v>13.1</v>
      </c>
      <c r="E20" s="6">
        <v>12.9</v>
      </c>
      <c r="F20" s="6">
        <v>11.2</v>
      </c>
      <c r="G20" s="6">
        <v>10.9</v>
      </c>
      <c r="H20" s="6">
        <v>9.9</v>
      </c>
      <c r="I20" s="6">
        <v>12.6</v>
      </c>
      <c r="J20" s="6">
        <v>11.7</v>
      </c>
      <c r="K20" s="6">
        <v>11</v>
      </c>
      <c r="L20" s="6">
        <v>10.3</v>
      </c>
      <c r="M20" s="6">
        <v>10.5</v>
      </c>
      <c r="N20" s="6">
        <v>10.3</v>
      </c>
      <c r="O20" s="6">
        <v>12.5</v>
      </c>
      <c r="P20" s="6">
        <v>15.6</v>
      </c>
      <c r="Q20" s="2">
        <f t="shared" si="0"/>
        <v>2003</v>
      </c>
    </row>
    <row r="21" spans="1:17" x14ac:dyDescent="0.25">
      <c r="A21" s="3">
        <v>2004</v>
      </c>
      <c r="B21" s="5">
        <v>11.1</v>
      </c>
      <c r="C21" s="6">
        <v>11.9</v>
      </c>
      <c r="D21" s="6">
        <v>11.9</v>
      </c>
      <c r="E21" s="6">
        <v>12.5</v>
      </c>
      <c r="F21" s="6">
        <v>10.9</v>
      </c>
      <c r="G21" s="6">
        <v>10.6</v>
      </c>
      <c r="H21" s="6">
        <v>9.8000000000000007</v>
      </c>
      <c r="I21" s="6">
        <v>11.9</v>
      </c>
      <c r="J21" s="6">
        <v>11.4</v>
      </c>
      <c r="K21" s="6">
        <v>10.8</v>
      </c>
      <c r="L21" s="6">
        <v>9.6</v>
      </c>
      <c r="M21" s="6">
        <v>10.9</v>
      </c>
      <c r="N21" s="6">
        <v>9.3000000000000007</v>
      </c>
      <c r="O21" s="6">
        <v>12</v>
      </c>
      <c r="P21" s="6">
        <v>13.2</v>
      </c>
      <c r="Q21" s="2">
        <f t="shared" si="0"/>
        <v>2004</v>
      </c>
    </row>
    <row r="22" spans="1:17" x14ac:dyDescent="0.25">
      <c r="A22" s="3">
        <v>2005</v>
      </c>
      <c r="B22" s="5">
        <v>10.9</v>
      </c>
      <c r="C22" s="6">
        <v>12.1</v>
      </c>
      <c r="D22" s="6">
        <v>11.9</v>
      </c>
      <c r="E22" s="6">
        <v>12.3</v>
      </c>
      <c r="F22" s="6">
        <v>10.7</v>
      </c>
      <c r="G22" s="6">
        <v>10.4</v>
      </c>
      <c r="H22" s="6">
        <v>9.5</v>
      </c>
      <c r="I22" s="6">
        <v>11.7</v>
      </c>
      <c r="J22" s="6">
        <v>10.8</v>
      </c>
      <c r="K22" s="6">
        <v>10.6</v>
      </c>
      <c r="L22" s="6">
        <v>9.9</v>
      </c>
      <c r="M22" s="6">
        <v>10.4</v>
      </c>
      <c r="N22" s="6">
        <v>7.4</v>
      </c>
      <c r="O22" s="6">
        <v>11.8</v>
      </c>
      <c r="P22" s="6">
        <v>14.5</v>
      </c>
      <c r="Q22" s="2">
        <f t="shared" si="0"/>
        <v>2005</v>
      </c>
    </row>
    <row r="23" spans="1:17" x14ac:dyDescent="0.25">
      <c r="A23" s="3">
        <v>2006</v>
      </c>
      <c r="B23" s="5">
        <v>10.7</v>
      </c>
      <c r="C23" s="6">
        <v>11.7</v>
      </c>
      <c r="D23" s="6">
        <v>11.7</v>
      </c>
      <c r="E23" s="6">
        <v>12.3</v>
      </c>
      <c r="F23" s="6">
        <v>10.5</v>
      </c>
      <c r="G23" s="6">
        <v>10.5</v>
      </c>
      <c r="H23" s="6">
        <v>9.6999999999999993</v>
      </c>
      <c r="I23" s="6">
        <v>11.6</v>
      </c>
      <c r="J23" s="6">
        <v>11</v>
      </c>
      <c r="K23" s="6">
        <v>10.5</v>
      </c>
      <c r="L23" s="6">
        <v>9.4</v>
      </c>
      <c r="M23" s="6">
        <v>11.4</v>
      </c>
      <c r="N23" s="6">
        <v>9.1</v>
      </c>
      <c r="O23" s="6">
        <v>11.1</v>
      </c>
      <c r="P23" s="6">
        <v>12.6</v>
      </c>
      <c r="Q23" s="2">
        <f t="shared" si="0"/>
        <v>2006</v>
      </c>
    </row>
    <row r="24" spans="1:17" x14ac:dyDescent="0.25">
      <c r="A24" s="3">
        <v>2007</v>
      </c>
      <c r="B24" s="5">
        <v>10.8</v>
      </c>
      <c r="C24" s="6">
        <v>12</v>
      </c>
      <c r="D24" s="6">
        <v>11.6</v>
      </c>
      <c r="E24" s="6">
        <v>12.4</v>
      </c>
      <c r="F24" s="6">
        <v>10.5</v>
      </c>
      <c r="G24" s="6">
        <v>10.199999999999999</v>
      </c>
      <c r="H24" s="6">
        <v>9.6999999999999993</v>
      </c>
      <c r="I24" s="6">
        <v>11.6</v>
      </c>
      <c r="J24" s="6">
        <v>11.3</v>
      </c>
      <c r="K24" s="6">
        <v>10.9</v>
      </c>
      <c r="L24" s="6">
        <v>9.3000000000000007</v>
      </c>
      <c r="M24" s="6">
        <v>12.4</v>
      </c>
      <c r="N24" s="6">
        <v>9.4</v>
      </c>
      <c r="O24" s="6">
        <v>11.3</v>
      </c>
      <c r="P24" s="6">
        <v>13.5</v>
      </c>
      <c r="Q24" s="2">
        <f t="shared" si="0"/>
        <v>2007</v>
      </c>
    </row>
    <row r="25" spans="1:17" x14ac:dyDescent="0.25">
      <c r="A25" s="3">
        <v>2008</v>
      </c>
      <c r="B25" s="5">
        <v>10.7</v>
      </c>
      <c r="C25" s="6">
        <v>11.8</v>
      </c>
      <c r="D25" s="6">
        <v>11.2</v>
      </c>
      <c r="E25" s="6">
        <v>11.7</v>
      </c>
      <c r="F25" s="6">
        <v>10.9</v>
      </c>
      <c r="G25" s="6">
        <v>10.1</v>
      </c>
      <c r="H25" s="6">
        <v>9.6</v>
      </c>
      <c r="I25" s="6">
        <v>11.5</v>
      </c>
      <c r="J25" s="6">
        <v>10.9</v>
      </c>
      <c r="K25" s="6">
        <v>10.6</v>
      </c>
      <c r="L25" s="6">
        <v>9.3000000000000007</v>
      </c>
      <c r="M25" s="6">
        <v>10.8</v>
      </c>
      <c r="N25" s="6">
        <v>9.4</v>
      </c>
      <c r="O25" s="6">
        <v>11.4</v>
      </c>
      <c r="P25" s="6">
        <v>12.7</v>
      </c>
      <c r="Q25" s="2">
        <f t="shared" si="0"/>
        <v>2008</v>
      </c>
    </row>
    <row r="26" spans="1:17" x14ac:dyDescent="0.25">
      <c r="A26" s="3">
        <v>2009</v>
      </c>
      <c r="B26" s="5">
        <v>10.3</v>
      </c>
      <c r="C26" s="6">
        <v>11.6</v>
      </c>
      <c r="D26" s="6">
        <v>11.1</v>
      </c>
      <c r="E26" s="6">
        <v>11.8</v>
      </c>
      <c r="F26" s="6">
        <v>10.7</v>
      </c>
      <c r="G26" s="6">
        <v>9.5</v>
      </c>
      <c r="H26" s="6">
        <v>9.1999999999999993</v>
      </c>
      <c r="I26" s="6">
        <v>10.9</v>
      </c>
      <c r="J26" s="6">
        <v>10.4</v>
      </c>
      <c r="K26" s="6">
        <v>10.1</v>
      </c>
      <c r="L26" s="6">
        <v>9.1</v>
      </c>
      <c r="M26" s="6">
        <v>10</v>
      </c>
      <c r="N26" s="6">
        <v>8.6</v>
      </c>
      <c r="O26" s="6">
        <v>10.9</v>
      </c>
      <c r="P26" s="6">
        <v>12.8</v>
      </c>
      <c r="Q26" s="2">
        <f t="shared" si="0"/>
        <v>2009</v>
      </c>
    </row>
    <row r="27" spans="1:17" x14ac:dyDescent="0.25">
      <c r="A27" s="3">
        <v>2010</v>
      </c>
      <c r="B27" s="5">
        <v>10.3</v>
      </c>
      <c r="C27" s="6">
        <v>11.2</v>
      </c>
      <c r="D27" s="6">
        <v>11.2</v>
      </c>
      <c r="E27" s="6">
        <v>12.3</v>
      </c>
      <c r="F27" s="6">
        <v>10.1</v>
      </c>
      <c r="G27" s="6">
        <v>9.5</v>
      </c>
      <c r="H27" s="6">
        <v>9.1999999999999993</v>
      </c>
      <c r="I27" s="6">
        <v>10.8</v>
      </c>
      <c r="J27" s="6">
        <v>11</v>
      </c>
      <c r="K27" s="6">
        <v>10.199999999999999</v>
      </c>
      <c r="L27" s="6">
        <v>9</v>
      </c>
      <c r="M27" s="6">
        <v>10</v>
      </c>
      <c r="N27" s="6">
        <v>10.5</v>
      </c>
      <c r="O27" s="6">
        <v>10.9</v>
      </c>
      <c r="P27" s="6">
        <v>13</v>
      </c>
      <c r="Q27" s="2">
        <f t="shared" si="0"/>
        <v>2010</v>
      </c>
    </row>
    <row r="28" spans="1:17" x14ac:dyDescent="0.25">
      <c r="A28" s="3">
        <v>2011</v>
      </c>
      <c r="B28" s="5">
        <v>10.1</v>
      </c>
      <c r="C28" s="6">
        <v>11.4</v>
      </c>
      <c r="D28" s="6">
        <v>10.8</v>
      </c>
      <c r="E28" s="6">
        <v>11.3</v>
      </c>
      <c r="F28" s="6">
        <v>10.3</v>
      </c>
      <c r="G28" s="6">
        <v>9.4</v>
      </c>
      <c r="H28" s="6">
        <v>9</v>
      </c>
      <c r="I28" s="6">
        <v>10.6</v>
      </c>
      <c r="J28" s="6">
        <v>10.8</v>
      </c>
      <c r="K28" s="6">
        <v>10.1</v>
      </c>
      <c r="L28" s="6">
        <v>8.9</v>
      </c>
      <c r="M28" s="6">
        <v>9.8000000000000007</v>
      </c>
      <c r="N28" s="6">
        <v>9.9</v>
      </c>
      <c r="O28" s="6">
        <v>10.7</v>
      </c>
      <c r="P28" s="6">
        <v>13.2</v>
      </c>
      <c r="Q28" s="2">
        <f t="shared" si="0"/>
        <v>2011</v>
      </c>
    </row>
    <row r="29" spans="1:17" x14ac:dyDescent="0.25">
      <c r="A29" s="3">
        <v>2012</v>
      </c>
      <c r="B29" s="5">
        <v>10.3</v>
      </c>
      <c r="C29" s="6">
        <v>11.3</v>
      </c>
      <c r="D29" s="6">
        <v>11.3</v>
      </c>
      <c r="E29" s="6">
        <v>12.1</v>
      </c>
      <c r="F29" s="6">
        <v>10.5</v>
      </c>
      <c r="G29" s="6">
        <v>9.9</v>
      </c>
      <c r="H29" s="6">
        <v>9.3000000000000007</v>
      </c>
      <c r="I29" s="6">
        <v>10.9</v>
      </c>
      <c r="J29" s="6">
        <v>10.4</v>
      </c>
      <c r="K29" s="6">
        <v>10.4</v>
      </c>
      <c r="L29" s="6">
        <v>9</v>
      </c>
      <c r="M29" s="6">
        <v>10</v>
      </c>
      <c r="N29" s="6">
        <v>8.8000000000000007</v>
      </c>
      <c r="O29" s="6">
        <v>11.3</v>
      </c>
      <c r="P29" s="6">
        <v>14.2</v>
      </c>
      <c r="Q29" s="2">
        <f t="shared" si="0"/>
        <v>2012</v>
      </c>
    </row>
    <row r="30" spans="1:17" x14ac:dyDescent="0.25">
      <c r="A30" s="3">
        <v>2013</v>
      </c>
      <c r="B30" s="5">
        <v>10.3</v>
      </c>
      <c r="C30" s="6">
        <v>12</v>
      </c>
      <c r="D30" s="6">
        <v>10.7</v>
      </c>
      <c r="E30" s="6">
        <v>12.5</v>
      </c>
      <c r="F30" s="6">
        <v>10.5</v>
      </c>
      <c r="G30" s="6">
        <v>10</v>
      </c>
      <c r="H30" s="6">
        <v>9.1999999999999993</v>
      </c>
      <c r="I30" s="6">
        <v>10.6</v>
      </c>
      <c r="J30" s="6">
        <v>10.4</v>
      </c>
      <c r="K30" s="6">
        <v>10.4</v>
      </c>
      <c r="L30" s="6">
        <v>8.9</v>
      </c>
      <c r="M30" s="6">
        <v>11.3</v>
      </c>
      <c r="N30" s="6">
        <v>8.8000000000000007</v>
      </c>
      <c r="O30" s="6">
        <v>10.9</v>
      </c>
      <c r="P30" s="6">
        <v>12.3</v>
      </c>
      <c r="Q30" s="2">
        <f t="shared" si="0"/>
        <v>2013</v>
      </c>
    </row>
    <row r="31" spans="1:17" x14ac:dyDescent="0.25">
      <c r="A31" s="3">
        <v>2014</v>
      </c>
      <c r="B31" s="5">
        <v>10.199999999999999</v>
      </c>
      <c r="C31" s="6">
        <v>11.8</v>
      </c>
      <c r="D31" s="6">
        <v>11.6</v>
      </c>
      <c r="E31" s="6">
        <v>12.6</v>
      </c>
      <c r="F31" s="6">
        <v>9.8000000000000007</v>
      </c>
      <c r="G31" s="6">
        <v>9.6999999999999993</v>
      </c>
      <c r="H31" s="6">
        <v>9.3000000000000007</v>
      </c>
      <c r="I31" s="6">
        <v>10.6</v>
      </c>
      <c r="J31" s="6">
        <v>10.5</v>
      </c>
      <c r="K31" s="6">
        <v>10.199999999999999</v>
      </c>
      <c r="L31" s="6">
        <v>8.8000000000000007</v>
      </c>
      <c r="M31" s="6">
        <v>9.5</v>
      </c>
      <c r="N31" s="6">
        <v>9.6</v>
      </c>
      <c r="O31" s="6">
        <v>10.7</v>
      </c>
      <c r="P31" s="6">
        <v>12.7</v>
      </c>
      <c r="Q31" s="2">
        <f t="shared" si="0"/>
        <v>2014</v>
      </c>
    </row>
    <row r="32" spans="1:17" x14ac:dyDescent="0.25">
      <c r="A32" s="3">
        <v>2015</v>
      </c>
      <c r="B32" s="5">
        <v>10.8</v>
      </c>
      <c r="C32" s="6">
        <v>12.5</v>
      </c>
      <c r="D32" s="6">
        <v>12.1</v>
      </c>
      <c r="E32" s="6">
        <v>12.8</v>
      </c>
      <c r="F32" s="6">
        <v>11</v>
      </c>
      <c r="G32" s="6">
        <v>10.3</v>
      </c>
      <c r="H32" s="6">
        <v>9.6999999999999993</v>
      </c>
      <c r="I32" s="6">
        <v>11</v>
      </c>
      <c r="J32" s="6">
        <v>11.6</v>
      </c>
      <c r="K32" s="6">
        <v>10.8</v>
      </c>
      <c r="L32" s="6">
        <v>9</v>
      </c>
      <c r="M32" s="6">
        <v>10.3</v>
      </c>
      <c r="N32" s="6">
        <v>11</v>
      </c>
      <c r="O32" s="6">
        <v>11.5</v>
      </c>
      <c r="P32" s="6">
        <v>13</v>
      </c>
      <c r="Q32" s="2">
        <v>2015</v>
      </c>
    </row>
    <row r="33" spans="1:17" x14ac:dyDescent="0.25">
      <c r="A33" s="3">
        <v>2016</v>
      </c>
      <c r="B33" s="5">
        <v>10.6</v>
      </c>
      <c r="C33" s="6">
        <v>12.1</v>
      </c>
      <c r="D33" s="6">
        <v>11.1</v>
      </c>
      <c r="E33" s="6">
        <v>12.5</v>
      </c>
      <c r="F33" s="6">
        <v>11.1</v>
      </c>
      <c r="G33" s="6">
        <v>10.5</v>
      </c>
      <c r="H33" s="6">
        <v>9.4</v>
      </c>
      <c r="I33" s="6">
        <v>10.8</v>
      </c>
      <c r="J33" s="6">
        <v>10.9</v>
      </c>
      <c r="K33" s="6">
        <v>10.8</v>
      </c>
      <c r="L33" s="6">
        <v>8.9</v>
      </c>
      <c r="M33" s="6">
        <v>10.3</v>
      </c>
      <c r="N33" s="6">
        <v>10</v>
      </c>
      <c r="O33" s="6">
        <v>11.5</v>
      </c>
      <c r="P33" s="6">
        <v>13.4</v>
      </c>
      <c r="Q33" s="2">
        <v>2016</v>
      </c>
    </row>
    <row r="34" spans="1:17" x14ac:dyDescent="0.25">
      <c r="A34" s="3">
        <v>2017</v>
      </c>
      <c r="B34" s="5">
        <v>10.7</v>
      </c>
      <c r="C34" s="6">
        <v>12.3</v>
      </c>
      <c r="D34" s="6">
        <v>11.2</v>
      </c>
      <c r="E34" s="6">
        <v>13.4</v>
      </c>
      <c r="F34" s="6">
        <v>11.3</v>
      </c>
      <c r="G34" s="6">
        <v>10</v>
      </c>
      <c r="H34" s="6">
        <v>9.6</v>
      </c>
      <c r="I34" s="6">
        <v>11</v>
      </c>
      <c r="J34" s="6">
        <v>11.3</v>
      </c>
      <c r="K34" s="6">
        <v>10.9</v>
      </c>
      <c r="L34" s="6">
        <v>9.1</v>
      </c>
      <c r="M34" s="6">
        <v>12.7</v>
      </c>
      <c r="N34" s="6">
        <v>9</v>
      </c>
      <c r="O34" s="6">
        <v>11.8</v>
      </c>
      <c r="P34" s="6">
        <v>13</v>
      </c>
      <c r="Q34" s="2">
        <v>2017</v>
      </c>
    </row>
    <row r="35" spans="1:17" x14ac:dyDescent="0.25">
      <c r="A35" s="3">
        <v>2018</v>
      </c>
      <c r="B35" s="5">
        <v>10.8</v>
      </c>
      <c r="C35" s="6">
        <v>12.9</v>
      </c>
      <c r="D35" s="6">
        <v>12.7</v>
      </c>
      <c r="E35" s="6">
        <v>13.3</v>
      </c>
      <c r="F35" s="6">
        <v>10.9</v>
      </c>
      <c r="G35" s="6">
        <v>10.7</v>
      </c>
      <c r="H35" s="6">
        <v>9.9</v>
      </c>
      <c r="I35" s="6">
        <v>10.9</v>
      </c>
      <c r="J35" s="6">
        <v>11.8</v>
      </c>
      <c r="K35" s="6">
        <v>11</v>
      </c>
      <c r="L35" s="6">
        <v>9.1999999999999993</v>
      </c>
      <c r="M35" s="6">
        <v>10.4</v>
      </c>
      <c r="N35" s="6">
        <v>9.4</v>
      </c>
      <c r="O35" s="6">
        <v>11.6</v>
      </c>
      <c r="P35" s="6">
        <v>13.4</v>
      </c>
      <c r="Q35" s="2">
        <v>2018</v>
      </c>
    </row>
    <row r="36" spans="1:17" x14ac:dyDescent="0.25">
      <c r="A36" s="3">
        <v>2019</v>
      </c>
      <c r="B36" s="5">
        <v>10.7</v>
      </c>
      <c r="C36" s="6">
        <v>12.9</v>
      </c>
      <c r="D36" s="6">
        <v>11.2</v>
      </c>
      <c r="E36" s="6">
        <v>13.2</v>
      </c>
      <c r="F36" s="6">
        <v>11.2</v>
      </c>
      <c r="G36" s="6">
        <v>11.1</v>
      </c>
      <c r="H36" s="6">
        <v>9.9</v>
      </c>
      <c r="I36" s="6">
        <v>10.7</v>
      </c>
      <c r="J36" s="6">
        <v>11.6</v>
      </c>
      <c r="K36" s="6">
        <v>10.8</v>
      </c>
      <c r="L36" s="6">
        <v>8.8000000000000007</v>
      </c>
      <c r="M36" s="6">
        <v>10.6</v>
      </c>
      <c r="N36" s="6">
        <v>8.6999999999999993</v>
      </c>
      <c r="O36" s="6">
        <v>11.6</v>
      </c>
      <c r="P36" s="6">
        <v>13.6</v>
      </c>
      <c r="Q36" s="2">
        <v>2019</v>
      </c>
    </row>
    <row r="37" spans="1:17" x14ac:dyDescent="0.25">
      <c r="A37" s="3">
        <v>2020</v>
      </c>
      <c r="B37" s="5">
        <v>11.8</v>
      </c>
      <c r="C37" s="6">
        <v>14.3</v>
      </c>
      <c r="D37" s="6">
        <v>12.1</v>
      </c>
      <c r="E37" s="6">
        <v>14.2</v>
      </c>
      <c r="F37" s="6">
        <v>11.6</v>
      </c>
      <c r="G37" s="6">
        <v>11.9</v>
      </c>
      <c r="H37" s="6">
        <v>10.199999999999999</v>
      </c>
      <c r="I37" s="6">
        <v>12.4</v>
      </c>
      <c r="J37" s="6">
        <v>12</v>
      </c>
      <c r="K37" s="6">
        <v>12.6</v>
      </c>
      <c r="L37" s="6">
        <v>9.9</v>
      </c>
      <c r="M37" s="6">
        <v>11.6</v>
      </c>
      <c r="N37" s="6">
        <v>9.1</v>
      </c>
      <c r="O37" s="6">
        <v>12.7</v>
      </c>
      <c r="P37" s="6">
        <v>13.7</v>
      </c>
      <c r="Q37" s="2">
        <v>2020</v>
      </c>
    </row>
    <row r="38" spans="1:17" x14ac:dyDescent="0.25">
      <c r="A38" s="3">
        <v>2021</v>
      </c>
      <c r="B38" s="10">
        <v>11.7</v>
      </c>
      <c r="C38" s="10">
        <v>14.5</v>
      </c>
      <c r="D38" s="10">
        <v>12.4</v>
      </c>
      <c r="E38" s="10">
        <v>14.7</v>
      </c>
      <c r="F38" s="10">
        <v>12.3</v>
      </c>
      <c r="G38" s="10">
        <v>12</v>
      </c>
      <c r="H38" s="10">
        <v>10.5</v>
      </c>
      <c r="I38" s="10">
        <v>11.6</v>
      </c>
      <c r="J38" s="10">
        <v>12.3</v>
      </c>
      <c r="K38" s="10">
        <v>12.2</v>
      </c>
      <c r="L38" s="10">
        <v>9.6</v>
      </c>
      <c r="M38" s="10">
        <v>11.5</v>
      </c>
      <c r="N38" s="10">
        <v>11.2</v>
      </c>
      <c r="O38" s="10">
        <v>12.7</v>
      </c>
      <c r="P38" s="10">
        <v>15</v>
      </c>
      <c r="Q38" s="2">
        <v>2021</v>
      </c>
    </row>
    <row r="39" spans="1:17" x14ac:dyDescent="0.25">
      <c r="A39" s="3">
        <v>2022</v>
      </c>
      <c r="B39" s="10">
        <v>11.6</v>
      </c>
      <c r="C39" s="10">
        <v>14.3</v>
      </c>
      <c r="D39" s="10">
        <v>12.9</v>
      </c>
      <c r="E39" s="10">
        <v>15</v>
      </c>
      <c r="F39" s="10">
        <v>12.3</v>
      </c>
      <c r="G39" s="10">
        <v>12</v>
      </c>
      <c r="H39" s="10">
        <v>10.3</v>
      </c>
      <c r="I39" s="10">
        <v>11.1</v>
      </c>
      <c r="J39" s="10">
        <v>12.7</v>
      </c>
      <c r="K39" s="10">
        <v>11.5</v>
      </c>
      <c r="L39" s="10">
        <v>9.6999999999999993</v>
      </c>
      <c r="M39" s="10">
        <v>12.6</v>
      </c>
      <c r="N39" s="10">
        <v>10</v>
      </c>
      <c r="O39" s="10">
        <v>12.5</v>
      </c>
      <c r="P39" s="10">
        <v>16.7</v>
      </c>
      <c r="Q39" s="2">
        <v>2022</v>
      </c>
    </row>
    <row r="40" spans="1:17" x14ac:dyDescent="0.25">
      <c r="A40" s="3">
        <v>2023</v>
      </c>
      <c r="B40" s="10">
        <v>11.6</v>
      </c>
      <c r="C40" s="10">
        <v>14.3</v>
      </c>
      <c r="D40" s="10">
        <v>12.9</v>
      </c>
      <c r="E40" s="10">
        <v>14.7</v>
      </c>
      <c r="F40" s="10">
        <v>12.3</v>
      </c>
      <c r="G40" s="10">
        <v>11.7</v>
      </c>
      <c r="H40" s="10">
        <v>10.6</v>
      </c>
      <c r="I40" s="10">
        <v>11.2</v>
      </c>
      <c r="J40" s="10">
        <v>12.5</v>
      </c>
      <c r="K40" s="10">
        <v>12.1</v>
      </c>
      <c r="L40" s="10">
        <v>9.8000000000000007</v>
      </c>
      <c r="M40" s="10">
        <v>12.6</v>
      </c>
      <c r="N40" s="10">
        <v>10.9</v>
      </c>
      <c r="O40" s="10">
        <v>12.5</v>
      </c>
      <c r="P40" s="10">
        <v>15.7</v>
      </c>
      <c r="Q40" s="2">
        <v>2023</v>
      </c>
    </row>
    <row r="42" spans="1:17" x14ac:dyDescent="0.25">
      <c r="A42" s="7" t="s">
        <v>17</v>
      </c>
    </row>
    <row r="43" spans="1:17" x14ac:dyDescent="0.25">
      <c r="A43" s="22" t="s">
        <v>18</v>
      </c>
      <c r="B43" s="22"/>
      <c r="C43" s="22"/>
      <c r="D43" s="22"/>
      <c r="E43" s="22"/>
      <c r="F43" s="22"/>
      <c r="G43" s="22"/>
    </row>
    <row r="44" spans="1:17" x14ac:dyDescent="0.25">
      <c r="A44" s="8"/>
    </row>
    <row r="45" spans="1:17" x14ac:dyDescent="0.25">
      <c r="A45" s="23" t="s">
        <v>21</v>
      </c>
      <c r="B45" s="23"/>
    </row>
    <row r="46" spans="1:17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</sheetData>
  <mergeCells count="4">
    <mergeCell ref="A1:G1"/>
    <mergeCell ref="A3:C3"/>
    <mergeCell ref="A43:G43"/>
    <mergeCell ref="A45:B4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5"/>
  <sheetViews>
    <sheetView showGridLines="0" zoomScaleNormal="100" workbookViewId="0">
      <selection sqref="A1:G1"/>
    </sheetView>
  </sheetViews>
  <sheetFormatPr defaultColWidth="11.81640625" defaultRowHeight="12.5" x14ac:dyDescent="0.25"/>
  <cols>
    <col min="1" max="16384" width="11.81640625" style="2"/>
  </cols>
  <sheetData>
    <row r="1" spans="1:17" ht="17.5" x14ac:dyDescent="0.25">
      <c r="A1" s="20" t="s">
        <v>20</v>
      </c>
      <c r="B1" s="20"/>
      <c r="C1" s="20"/>
      <c r="D1" s="20"/>
      <c r="E1" s="20"/>
      <c r="F1" s="20"/>
      <c r="G1" s="20"/>
    </row>
    <row r="3" spans="1:17" ht="13" x14ac:dyDescent="0.3">
      <c r="A3" s="2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1"/>
      <c r="M3" s="11"/>
      <c r="N3" s="11"/>
      <c r="O3" s="11"/>
      <c r="P3" s="11"/>
      <c r="Q3" s="12"/>
    </row>
    <row r="4" spans="1:17" ht="13" x14ac:dyDescent="0.3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17" ht="13" x14ac:dyDescent="0.3">
      <c r="A5" s="13"/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2"/>
    </row>
    <row r="6" spans="1:17" ht="39" x14ac:dyDescent="0.3">
      <c r="A6" s="13"/>
      <c r="B6" s="14" t="s">
        <v>3</v>
      </c>
      <c r="C6" s="15" t="s">
        <v>5</v>
      </c>
      <c r="D6" s="15" t="s">
        <v>6</v>
      </c>
      <c r="E6" s="15" t="s">
        <v>2</v>
      </c>
      <c r="F6" s="15" t="s">
        <v>0</v>
      </c>
      <c r="G6" s="15" t="s">
        <v>7</v>
      </c>
      <c r="H6" s="15" t="s">
        <v>8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13</v>
      </c>
      <c r="N6" s="15" t="s">
        <v>14</v>
      </c>
      <c r="O6" s="15" t="s">
        <v>15</v>
      </c>
      <c r="P6" s="15" t="s">
        <v>16</v>
      </c>
      <c r="Q6" s="12"/>
    </row>
    <row r="7" spans="1:17" ht="26" x14ac:dyDescent="0.3">
      <c r="A7" s="16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 t="str">
        <f>A7</f>
        <v>Registration Year</v>
      </c>
    </row>
    <row r="8" spans="1:17" x14ac:dyDescent="0.25">
      <c r="A8" s="3">
        <v>1991</v>
      </c>
      <c r="B8" s="5">
        <v>12</v>
      </c>
      <c r="C8" s="6">
        <v>12.1</v>
      </c>
      <c r="D8" s="6">
        <v>11.2</v>
      </c>
      <c r="E8" s="6">
        <v>11.6</v>
      </c>
      <c r="F8" s="6">
        <v>11.9</v>
      </c>
      <c r="G8" s="6">
        <v>11.8</v>
      </c>
      <c r="H8" s="6">
        <v>10.8</v>
      </c>
      <c r="I8" s="6">
        <v>13.1</v>
      </c>
      <c r="J8" s="6">
        <v>11.4</v>
      </c>
      <c r="K8" s="6">
        <v>12.7</v>
      </c>
      <c r="L8" s="6">
        <v>11.7</v>
      </c>
      <c r="M8" s="6">
        <v>10.5</v>
      </c>
      <c r="N8" s="6">
        <v>10.7</v>
      </c>
      <c r="O8" s="6">
        <v>11.4</v>
      </c>
      <c r="P8" s="6">
        <v>11.8</v>
      </c>
      <c r="Q8" s="2">
        <f t="shared" ref="Q8:Q31" si="0">A8</f>
        <v>1991</v>
      </c>
    </row>
    <row r="9" spans="1:17" x14ac:dyDescent="0.25">
      <c r="A9" s="3">
        <v>1992</v>
      </c>
      <c r="B9" s="5">
        <v>12</v>
      </c>
      <c r="C9" s="6">
        <v>11.7</v>
      </c>
      <c r="D9" s="6">
        <v>10.5</v>
      </c>
      <c r="E9" s="6">
        <v>11.5</v>
      </c>
      <c r="F9" s="6">
        <v>11.6</v>
      </c>
      <c r="G9" s="6">
        <v>12.1</v>
      </c>
      <c r="H9" s="6">
        <v>10.9</v>
      </c>
      <c r="I9" s="6">
        <v>13.2</v>
      </c>
      <c r="J9" s="6">
        <v>11.1</v>
      </c>
      <c r="K9" s="6">
        <v>12.8</v>
      </c>
      <c r="L9" s="6">
        <v>11.5</v>
      </c>
      <c r="M9" s="6">
        <v>11.7</v>
      </c>
      <c r="N9" s="6">
        <v>11.7</v>
      </c>
      <c r="O9" s="6">
        <v>11.7</v>
      </c>
      <c r="P9" s="6">
        <v>11.2</v>
      </c>
      <c r="Q9" s="2">
        <f t="shared" si="0"/>
        <v>1992</v>
      </c>
    </row>
    <row r="10" spans="1:17" x14ac:dyDescent="0.25">
      <c r="A10" s="3">
        <v>1993</v>
      </c>
      <c r="B10" s="5">
        <v>12.6</v>
      </c>
      <c r="C10" s="6">
        <v>12.8</v>
      </c>
      <c r="D10" s="6">
        <v>10.6</v>
      </c>
      <c r="E10" s="6">
        <v>11.6</v>
      </c>
      <c r="F10" s="6">
        <v>11.7</v>
      </c>
      <c r="G10" s="6">
        <v>12.4</v>
      </c>
      <c r="H10" s="6">
        <v>11.7</v>
      </c>
      <c r="I10" s="6">
        <v>13.8</v>
      </c>
      <c r="J10" s="6">
        <v>11.8</v>
      </c>
      <c r="K10" s="6">
        <v>13.7</v>
      </c>
      <c r="L10" s="6">
        <v>12</v>
      </c>
      <c r="M10" s="6">
        <v>12.1</v>
      </c>
      <c r="N10" s="6">
        <v>13.2</v>
      </c>
      <c r="O10" s="6">
        <v>12.1</v>
      </c>
      <c r="P10" s="6">
        <v>12.3</v>
      </c>
      <c r="Q10" s="2">
        <f t="shared" si="0"/>
        <v>1993</v>
      </c>
    </row>
    <row r="11" spans="1:17" x14ac:dyDescent="0.25">
      <c r="A11" s="3">
        <v>1994</v>
      </c>
      <c r="B11" s="5">
        <v>11.6</v>
      </c>
      <c r="C11" s="6">
        <v>11.8</v>
      </c>
      <c r="D11" s="6">
        <v>10.3</v>
      </c>
      <c r="E11" s="6">
        <v>10.8</v>
      </c>
      <c r="F11" s="6">
        <v>10.9</v>
      </c>
      <c r="G11" s="6">
        <v>11.8</v>
      </c>
      <c r="H11" s="6">
        <v>10.6</v>
      </c>
      <c r="I11" s="6">
        <v>12.8</v>
      </c>
      <c r="J11" s="6">
        <v>11.1</v>
      </c>
      <c r="K11" s="6">
        <v>12.5</v>
      </c>
      <c r="L11" s="6">
        <v>11</v>
      </c>
      <c r="M11" s="6">
        <v>11.1</v>
      </c>
      <c r="N11" s="6">
        <v>12.5</v>
      </c>
      <c r="O11" s="6">
        <v>11.2</v>
      </c>
      <c r="P11" s="6">
        <v>11.5</v>
      </c>
      <c r="Q11" s="2">
        <f t="shared" si="0"/>
        <v>1994</v>
      </c>
    </row>
    <row r="12" spans="1:17" x14ac:dyDescent="0.25">
      <c r="A12" s="3">
        <v>1995</v>
      </c>
      <c r="B12" s="5">
        <v>11.9</v>
      </c>
      <c r="C12" s="6">
        <v>11.9</v>
      </c>
      <c r="D12" s="6">
        <v>10.7</v>
      </c>
      <c r="E12" s="6">
        <v>10.3</v>
      </c>
      <c r="F12" s="6">
        <v>11.2</v>
      </c>
      <c r="G12" s="6">
        <v>11.3</v>
      </c>
      <c r="H12" s="6">
        <v>10.9</v>
      </c>
      <c r="I12" s="6">
        <v>13.2</v>
      </c>
      <c r="J12" s="6">
        <v>11.4</v>
      </c>
      <c r="K12" s="6">
        <v>12.9</v>
      </c>
      <c r="L12" s="6">
        <v>11.3</v>
      </c>
      <c r="M12" s="6">
        <v>11.1</v>
      </c>
      <c r="N12" s="6">
        <v>11</v>
      </c>
      <c r="O12" s="6">
        <v>11.3</v>
      </c>
      <c r="P12" s="6">
        <v>11.7</v>
      </c>
      <c r="Q12" s="2">
        <f t="shared" si="0"/>
        <v>1995</v>
      </c>
    </row>
    <row r="13" spans="1:17" x14ac:dyDescent="0.25">
      <c r="A13" s="3">
        <v>1996</v>
      </c>
      <c r="B13" s="5">
        <v>11.9</v>
      </c>
      <c r="C13" s="6">
        <v>11.5</v>
      </c>
      <c r="D13" s="6">
        <v>10.5</v>
      </c>
      <c r="E13" s="6">
        <v>11</v>
      </c>
      <c r="F13" s="6">
        <v>11.2</v>
      </c>
      <c r="G13" s="6">
        <v>11.9</v>
      </c>
      <c r="H13" s="6">
        <v>10.5</v>
      </c>
      <c r="I13" s="6">
        <v>13.3</v>
      </c>
      <c r="J13" s="6">
        <v>11.2</v>
      </c>
      <c r="K13" s="6">
        <v>12.9</v>
      </c>
      <c r="L13" s="6">
        <v>11.7</v>
      </c>
      <c r="M13" s="6">
        <v>10.7</v>
      </c>
      <c r="N13" s="6">
        <v>12</v>
      </c>
      <c r="O13" s="6">
        <v>11.4</v>
      </c>
      <c r="P13" s="6">
        <v>12</v>
      </c>
      <c r="Q13" s="2">
        <f t="shared" si="0"/>
        <v>1996</v>
      </c>
    </row>
    <row r="14" spans="1:17" x14ac:dyDescent="0.25">
      <c r="A14" s="3">
        <v>1997</v>
      </c>
      <c r="B14" s="5">
        <v>11.7</v>
      </c>
      <c r="C14" s="6">
        <v>12.2</v>
      </c>
      <c r="D14" s="6">
        <v>10.6</v>
      </c>
      <c r="E14" s="6">
        <v>10.6</v>
      </c>
      <c r="F14" s="6">
        <v>10.9</v>
      </c>
      <c r="G14" s="6">
        <v>11.4</v>
      </c>
      <c r="H14" s="6">
        <v>10.3</v>
      </c>
      <c r="I14" s="6">
        <v>13</v>
      </c>
      <c r="J14" s="6">
        <v>11.1</v>
      </c>
      <c r="K14" s="6">
        <v>12.9</v>
      </c>
      <c r="L14" s="6">
        <v>11.3</v>
      </c>
      <c r="M14" s="6">
        <v>11.2</v>
      </c>
      <c r="N14" s="6">
        <v>11.8</v>
      </c>
      <c r="O14" s="6">
        <v>10.9</v>
      </c>
      <c r="P14" s="6">
        <v>11.8</v>
      </c>
      <c r="Q14" s="2">
        <f t="shared" si="0"/>
        <v>1997</v>
      </c>
    </row>
    <row r="15" spans="1:17" x14ac:dyDescent="0.25">
      <c r="A15" s="3">
        <v>1998</v>
      </c>
      <c r="B15" s="5">
        <v>11.7</v>
      </c>
      <c r="C15" s="6">
        <v>11.6</v>
      </c>
      <c r="D15" s="6">
        <v>10.4</v>
      </c>
      <c r="E15" s="6">
        <v>10.5</v>
      </c>
      <c r="F15" s="6">
        <v>11.2</v>
      </c>
      <c r="G15" s="6">
        <v>11.3</v>
      </c>
      <c r="H15" s="6">
        <v>10.4</v>
      </c>
      <c r="I15" s="6">
        <v>13</v>
      </c>
      <c r="J15" s="6">
        <v>11.4</v>
      </c>
      <c r="K15" s="6">
        <v>12.4</v>
      </c>
      <c r="L15" s="6">
        <v>11.2</v>
      </c>
      <c r="M15" s="6">
        <v>11.5</v>
      </c>
      <c r="N15" s="6">
        <v>11.8</v>
      </c>
      <c r="O15" s="6">
        <v>11.1</v>
      </c>
      <c r="P15" s="6">
        <v>11.3</v>
      </c>
      <c r="Q15" s="2">
        <f t="shared" si="0"/>
        <v>1998</v>
      </c>
    </row>
    <row r="16" spans="1:17" x14ac:dyDescent="0.25">
      <c r="A16" s="4">
        <v>1999</v>
      </c>
      <c r="B16" s="5">
        <v>11.9</v>
      </c>
      <c r="C16" s="6">
        <v>12.1</v>
      </c>
      <c r="D16" s="6">
        <v>10.3</v>
      </c>
      <c r="E16" s="6">
        <v>10.7</v>
      </c>
      <c r="F16" s="6">
        <v>10.9</v>
      </c>
      <c r="G16" s="6">
        <v>11.6</v>
      </c>
      <c r="H16" s="6">
        <v>10.7</v>
      </c>
      <c r="I16" s="6">
        <v>13.4</v>
      </c>
      <c r="J16" s="6">
        <v>11.3</v>
      </c>
      <c r="K16" s="6">
        <v>12.9</v>
      </c>
      <c r="L16" s="6">
        <v>11.4</v>
      </c>
      <c r="M16" s="6">
        <v>10</v>
      </c>
      <c r="N16" s="6">
        <v>10.8</v>
      </c>
      <c r="O16" s="6">
        <v>11.4</v>
      </c>
      <c r="P16" s="6">
        <v>11.6</v>
      </c>
      <c r="Q16" s="2">
        <f t="shared" si="0"/>
        <v>1999</v>
      </c>
    </row>
    <row r="17" spans="1:17" x14ac:dyDescent="0.25">
      <c r="A17" s="4">
        <v>2000</v>
      </c>
      <c r="B17" s="5">
        <v>11.4</v>
      </c>
      <c r="C17" s="6">
        <v>11.7</v>
      </c>
      <c r="D17" s="6">
        <v>10.1</v>
      </c>
      <c r="E17" s="6">
        <v>10.199999999999999</v>
      </c>
      <c r="F17" s="6">
        <v>10.6</v>
      </c>
      <c r="G17" s="6">
        <v>11.3</v>
      </c>
      <c r="H17" s="6">
        <v>10.5</v>
      </c>
      <c r="I17" s="6">
        <v>12.8</v>
      </c>
      <c r="J17" s="6">
        <v>10.9</v>
      </c>
      <c r="K17" s="6">
        <v>12.2</v>
      </c>
      <c r="L17" s="6">
        <v>11</v>
      </c>
      <c r="M17" s="6">
        <v>9.1999999999999993</v>
      </c>
      <c r="N17" s="6">
        <v>8.5</v>
      </c>
      <c r="O17" s="6">
        <v>10.7</v>
      </c>
      <c r="P17" s="6">
        <v>12</v>
      </c>
      <c r="Q17" s="2">
        <f t="shared" si="0"/>
        <v>2000</v>
      </c>
    </row>
    <row r="18" spans="1:17" x14ac:dyDescent="0.25">
      <c r="A18" s="4">
        <v>2001</v>
      </c>
      <c r="B18" s="5">
        <v>11.3</v>
      </c>
      <c r="C18" s="6">
        <v>11.8</v>
      </c>
      <c r="D18" s="6">
        <v>10</v>
      </c>
      <c r="E18" s="6">
        <v>10.199999999999999</v>
      </c>
      <c r="F18" s="6">
        <v>10.9</v>
      </c>
      <c r="G18" s="6">
        <v>11.2</v>
      </c>
      <c r="H18" s="6">
        <v>10.199999999999999</v>
      </c>
      <c r="I18" s="6">
        <v>12.6</v>
      </c>
      <c r="J18" s="6">
        <v>10.8</v>
      </c>
      <c r="K18" s="6">
        <v>12.2</v>
      </c>
      <c r="L18" s="6">
        <v>10.8</v>
      </c>
      <c r="M18" s="6">
        <v>10.8</v>
      </c>
      <c r="N18" s="6">
        <v>10.7</v>
      </c>
      <c r="O18" s="6">
        <v>10.8</v>
      </c>
      <c r="P18" s="6">
        <v>10.5</v>
      </c>
      <c r="Q18" s="2">
        <f t="shared" si="0"/>
        <v>2001</v>
      </c>
    </row>
    <row r="19" spans="1:17" ht="13.5" customHeight="1" x14ac:dyDescent="0.25">
      <c r="A19" s="4">
        <v>2002</v>
      </c>
      <c r="B19" s="5">
        <v>11.5</v>
      </c>
      <c r="C19" s="6">
        <v>11.6</v>
      </c>
      <c r="D19" s="6">
        <v>10.7</v>
      </c>
      <c r="E19" s="6">
        <v>10.1</v>
      </c>
      <c r="F19" s="6">
        <v>11.1</v>
      </c>
      <c r="G19" s="6">
        <v>11.5</v>
      </c>
      <c r="H19" s="6">
        <v>10.3</v>
      </c>
      <c r="I19" s="6">
        <v>12.9</v>
      </c>
      <c r="J19" s="6">
        <v>10.8</v>
      </c>
      <c r="K19" s="6">
        <v>12.4</v>
      </c>
      <c r="L19" s="6">
        <v>10.9</v>
      </c>
      <c r="M19" s="6">
        <v>9.9</v>
      </c>
      <c r="N19" s="6">
        <v>10.199999999999999</v>
      </c>
      <c r="O19" s="6">
        <v>10.8</v>
      </c>
      <c r="P19" s="6">
        <v>12</v>
      </c>
      <c r="Q19" s="2">
        <f t="shared" si="0"/>
        <v>2002</v>
      </c>
    </row>
    <row r="20" spans="1:17" x14ac:dyDescent="0.25">
      <c r="A20" s="4">
        <v>2003</v>
      </c>
      <c r="B20" s="5">
        <v>11.5</v>
      </c>
      <c r="C20" s="6">
        <v>11.8</v>
      </c>
      <c r="D20" s="6">
        <v>10.9</v>
      </c>
      <c r="E20" s="6">
        <v>10.7</v>
      </c>
      <c r="F20" s="6">
        <v>10.8</v>
      </c>
      <c r="G20" s="6">
        <v>11.3</v>
      </c>
      <c r="H20" s="6">
        <v>10.3</v>
      </c>
      <c r="I20" s="6">
        <v>13.1</v>
      </c>
      <c r="J20" s="6">
        <v>10.7</v>
      </c>
      <c r="K20" s="6">
        <v>12.4</v>
      </c>
      <c r="L20" s="6">
        <v>10.9</v>
      </c>
      <c r="M20" s="6">
        <v>9.4</v>
      </c>
      <c r="N20" s="6">
        <v>10.8</v>
      </c>
      <c r="O20" s="6">
        <v>10.9</v>
      </c>
      <c r="P20" s="6">
        <v>12.3</v>
      </c>
      <c r="Q20" s="2">
        <f t="shared" si="0"/>
        <v>2003</v>
      </c>
    </row>
    <row r="21" spans="1:17" x14ac:dyDescent="0.25">
      <c r="A21" s="4">
        <v>2004</v>
      </c>
      <c r="B21" s="5">
        <v>11.1</v>
      </c>
      <c r="C21" s="6">
        <v>11.1</v>
      </c>
      <c r="D21" s="6">
        <v>10</v>
      </c>
      <c r="E21" s="6">
        <v>10.3</v>
      </c>
      <c r="F21" s="6">
        <v>10.6</v>
      </c>
      <c r="G21" s="6">
        <v>11</v>
      </c>
      <c r="H21" s="6">
        <v>10.1</v>
      </c>
      <c r="I21" s="6">
        <v>12.4</v>
      </c>
      <c r="J21" s="6">
        <v>10.4</v>
      </c>
      <c r="K21" s="6">
        <v>12.1</v>
      </c>
      <c r="L21" s="6">
        <v>10.199999999999999</v>
      </c>
      <c r="M21" s="6">
        <v>9.8000000000000007</v>
      </c>
      <c r="N21" s="6">
        <v>9.6</v>
      </c>
      <c r="O21" s="6">
        <v>10.6</v>
      </c>
      <c r="P21" s="6">
        <v>10.5</v>
      </c>
      <c r="Q21" s="2">
        <f t="shared" si="0"/>
        <v>2004</v>
      </c>
    </row>
    <row r="22" spans="1:17" x14ac:dyDescent="0.25">
      <c r="A22" s="4">
        <v>2005</v>
      </c>
      <c r="B22" s="5">
        <v>10.9</v>
      </c>
      <c r="C22" s="6">
        <v>11.2</v>
      </c>
      <c r="D22" s="6">
        <v>9.9</v>
      </c>
      <c r="E22" s="6">
        <v>10.199999999999999</v>
      </c>
      <c r="F22" s="6">
        <v>10.4</v>
      </c>
      <c r="G22" s="6">
        <v>10.8</v>
      </c>
      <c r="H22" s="6">
        <v>9.8000000000000007</v>
      </c>
      <c r="I22" s="6">
        <v>12.2</v>
      </c>
      <c r="J22" s="6">
        <v>9.8000000000000007</v>
      </c>
      <c r="K22" s="6">
        <v>11.8</v>
      </c>
      <c r="L22" s="6">
        <v>10.6</v>
      </c>
      <c r="M22" s="6">
        <v>9.3000000000000007</v>
      </c>
      <c r="N22" s="6">
        <v>7.6</v>
      </c>
      <c r="O22" s="6">
        <v>10.4</v>
      </c>
      <c r="P22" s="6">
        <v>11.6</v>
      </c>
      <c r="Q22" s="2">
        <f t="shared" si="0"/>
        <v>2005</v>
      </c>
    </row>
    <row r="23" spans="1:17" x14ac:dyDescent="0.25">
      <c r="A23" s="4">
        <v>2006</v>
      </c>
      <c r="B23" s="5">
        <v>10.7</v>
      </c>
      <c r="C23" s="6">
        <v>10.8</v>
      </c>
      <c r="D23" s="6">
        <v>9.8000000000000007</v>
      </c>
      <c r="E23" s="6">
        <v>10.1</v>
      </c>
      <c r="F23" s="6">
        <v>10.199999999999999</v>
      </c>
      <c r="G23" s="6">
        <v>11</v>
      </c>
      <c r="H23" s="6">
        <v>10</v>
      </c>
      <c r="I23" s="6">
        <v>12.1</v>
      </c>
      <c r="J23" s="6">
        <v>10</v>
      </c>
      <c r="K23" s="6">
        <v>11.7</v>
      </c>
      <c r="L23" s="6">
        <v>10</v>
      </c>
      <c r="M23" s="6">
        <v>10.199999999999999</v>
      </c>
      <c r="N23" s="6">
        <v>9.1999999999999993</v>
      </c>
      <c r="O23" s="6">
        <v>9.8000000000000007</v>
      </c>
      <c r="P23" s="6">
        <v>10.199999999999999</v>
      </c>
      <c r="Q23" s="2">
        <f t="shared" si="0"/>
        <v>2006</v>
      </c>
    </row>
    <row r="24" spans="1:17" x14ac:dyDescent="0.25">
      <c r="A24" s="4">
        <v>2007</v>
      </c>
      <c r="B24" s="5">
        <v>10.8</v>
      </c>
      <c r="C24" s="6">
        <v>11.1</v>
      </c>
      <c r="D24" s="6">
        <v>9.6999999999999993</v>
      </c>
      <c r="E24" s="6">
        <v>10.199999999999999</v>
      </c>
      <c r="F24" s="6">
        <v>10.199999999999999</v>
      </c>
      <c r="G24" s="6">
        <v>10.7</v>
      </c>
      <c r="H24" s="6">
        <v>10</v>
      </c>
      <c r="I24" s="6">
        <v>12.1</v>
      </c>
      <c r="J24" s="6">
        <v>10.199999999999999</v>
      </c>
      <c r="K24" s="6">
        <v>12.1</v>
      </c>
      <c r="L24" s="6">
        <v>10</v>
      </c>
      <c r="M24" s="6">
        <v>11.1</v>
      </c>
      <c r="N24" s="6">
        <v>9.4</v>
      </c>
      <c r="O24" s="6">
        <v>10</v>
      </c>
      <c r="P24" s="6">
        <v>10.8</v>
      </c>
      <c r="Q24" s="2">
        <f t="shared" si="0"/>
        <v>2007</v>
      </c>
    </row>
    <row r="25" spans="1:17" x14ac:dyDescent="0.25">
      <c r="A25" s="4">
        <v>2008</v>
      </c>
      <c r="B25" s="5">
        <v>10.7</v>
      </c>
      <c r="C25" s="6">
        <v>10.9</v>
      </c>
      <c r="D25" s="6">
        <v>9.4</v>
      </c>
      <c r="E25" s="6">
        <v>9.5</v>
      </c>
      <c r="F25" s="6">
        <v>10.5</v>
      </c>
      <c r="G25" s="6">
        <v>10.5</v>
      </c>
      <c r="H25" s="6">
        <v>9.9</v>
      </c>
      <c r="I25" s="6">
        <v>12.1</v>
      </c>
      <c r="J25" s="6">
        <v>9.8000000000000007</v>
      </c>
      <c r="K25" s="6">
        <v>11.7</v>
      </c>
      <c r="L25" s="6">
        <v>10</v>
      </c>
      <c r="M25" s="6">
        <v>9.6999999999999993</v>
      </c>
      <c r="N25" s="6">
        <v>9.4</v>
      </c>
      <c r="O25" s="6">
        <v>10</v>
      </c>
      <c r="P25" s="6">
        <v>10.1</v>
      </c>
      <c r="Q25" s="2">
        <f t="shared" si="0"/>
        <v>2008</v>
      </c>
    </row>
    <row r="26" spans="1:17" x14ac:dyDescent="0.25">
      <c r="A26" s="4">
        <v>2009</v>
      </c>
      <c r="B26" s="5">
        <v>10.3</v>
      </c>
      <c r="C26" s="6">
        <v>10.6</v>
      </c>
      <c r="D26" s="6">
        <v>9.1999999999999993</v>
      </c>
      <c r="E26" s="6">
        <v>9.6</v>
      </c>
      <c r="F26" s="6">
        <v>10.4</v>
      </c>
      <c r="G26" s="6">
        <v>9.9</v>
      </c>
      <c r="H26" s="6">
        <v>9.5</v>
      </c>
      <c r="I26" s="6">
        <v>11.5</v>
      </c>
      <c r="J26" s="6">
        <v>9.3000000000000007</v>
      </c>
      <c r="K26" s="6">
        <v>11.1</v>
      </c>
      <c r="L26" s="6">
        <v>9.8000000000000007</v>
      </c>
      <c r="M26" s="6">
        <v>8.9</v>
      </c>
      <c r="N26" s="6">
        <v>8.6999999999999993</v>
      </c>
      <c r="O26" s="6">
        <v>9.6</v>
      </c>
      <c r="P26" s="6">
        <v>10.1</v>
      </c>
      <c r="Q26" s="2">
        <f t="shared" si="0"/>
        <v>2009</v>
      </c>
    </row>
    <row r="27" spans="1:17" x14ac:dyDescent="0.25">
      <c r="A27" s="4">
        <v>2010</v>
      </c>
      <c r="B27" s="5">
        <v>10.3</v>
      </c>
      <c r="C27" s="6">
        <v>10.3</v>
      </c>
      <c r="D27" s="6">
        <v>9.1999999999999993</v>
      </c>
      <c r="E27" s="6">
        <v>9.9</v>
      </c>
      <c r="F27" s="6">
        <v>9.8000000000000007</v>
      </c>
      <c r="G27" s="6">
        <v>9.9</v>
      </c>
      <c r="H27" s="6">
        <v>9.5</v>
      </c>
      <c r="I27" s="6">
        <v>11.4</v>
      </c>
      <c r="J27" s="6">
        <v>9.8000000000000007</v>
      </c>
      <c r="K27" s="6">
        <v>11.3</v>
      </c>
      <c r="L27" s="6">
        <v>9.8000000000000007</v>
      </c>
      <c r="M27" s="6">
        <v>8.9</v>
      </c>
      <c r="N27" s="6">
        <v>10.6</v>
      </c>
      <c r="O27" s="6">
        <v>9.6</v>
      </c>
      <c r="P27" s="6">
        <v>10.199999999999999</v>
      </c>
      <c r="Q27" s="2">
        <f t="shared" si="0"/>
        <v>2010</v>
      </c>
    </row>
    <row r="28" spans="1:17" x14ac:dyDescent="0.25">
      <c r="A28" s="4">
        <v>2011</v>
      </c>
      <c r="B28" s="5">
        <v>10.1</v>
      </c>
      <c r="C28" s="6">
        <v>10.4</v>
      </c>
      <c r="D28" s="6">
        <v>8.8000000000000007</v>
      </c>
      <c r="E28" s="6">
        <v>9</v>
      </c>
      <c r="F28" s="6">
        <v>9.9</v>
      </c>
      <c r="G28" s="6">
        <v>9.8000000000000007</v>
      </c>
      <c r="H28" s="6">
        <v>9.4</v>
      </c>
      <c r="I28" s="6">
        <v>11.3</v>
      </c>
      <c r="J28" s="6">
        <v>9.6</v>
      </c>
      <c r="K28" s="6">
        <v>11.1</v>
      </c>
      <c r="L28" s="6">
        <v>9.6999999999999993</v>
      </c>
      <c r="M28" s="6">
        <v>8.6</v>
      </c>
      <c r="N28" s="6">
        <v>10.199999999999999</v>
      </c>
      <c r="O28" s="6">
        <v>9.4</v>
      </c>
      <c r="P28" s="6">
        <v>10.3</v>
      </c>
      <c r="Q28" s="2">
        <f t="shared" si="0"/>
        <v>2011</v>
      </c>
    </row>
    <row r="29" spans="1:17" x14ac:dyDescent="0.25">
      <c r="A29" s="4">
        <v>2012</v>
      </c>
      <c r="B29" s="5">
        <v>10.3</v>
      </c>
      <c r="C29" s="6">
        <v>10.199999999999999</v>
      </c>
      <c r="D29" s="6">
        <v>9.1999999999999993</v>
      </c>
      <c r="E29" s="6">
        <v>9.6999999999999993</v>
      </c>
      <c r="F29" s="6">
        <v>10.1</v>
      </c>
      <c r="G29" s="6">
        <v>10.3</v>
      </c>
      <c r="H29" s="6">
        <v>9.6</v>
      </c>
      <c r="I29" s="6">
        <v>11.5</v>
      </c>
      <c r="J29" s="6">
        <v>9.1</v>
      </c>
      <c r="K29" s="6">
        <v>11.4</v>
      </c>
      <c r="L29" s="6">
        <v>9.9</v>
      </c>
      <c r="M29" s="6">
        <v>8.8000000000000007</v>
      </c>
      <c r="N29" s="6">
        <v>9</v>
      </c>
      <c r="O29" s="6">
        <v>9.9</v>
      </c>
      <c r="P29" s="6">
        <v>11.1</v>
      </c>
      <c r="Q29" s="2">
        <f t="shared" si="0"/>
        <v>2012</v>
      </c>
    </row>
    <row r="30" spans="1:17" x14ac:dyDescent="0.25">
      <c r="A30" s="4">
        <v>2013</v>
      </c>
      <c r="B30" s="5">
        <v>10.3</v>
      </c>
      <c r="C30" s="6">
        <v>10.8</v>
      </c>
      <c r="D30" s="6">
        <v>8.6999999999999993</v>
      </c>
      <c r="E30" s="6">
        <v>9.9</v>
      </c>
      <c r="F30" s="6">
        <v>10.1</v>
      </c>
      <c r="G30" s="6">
        <v>10.4</v>
      </c>
      <c r="H30" s="6">
        <v>9.5</v>
      </c>
      <c r="I30" s="6">
        <v>11.4</v>
      </c>
      <c r="J30" s="6">
        <v>9.1999999999999993</v>
      </c>
      <c r="K30" s="6">
        <v>11.3</v>
      </c>
      <c r="L30" s="6">
        <v>9.8000000000000007</v>
      </c>
      <c r="M30" s="6">
        <v>9.8000000000000007</v>
      </c>
      <c r="N30" s="6">
        <v>8.9</v>
      </c>
      <c r="O30" s="6">
        <v>9.6</v>
      </c>
      <c r="P30" s="6">
        <v>9.6</v>
      </c>
      <c r="Q30" s="2">
        <f t="shared" si="0"/>
        <v>2013</v>
      </c>
    </row>
    <row r="31" spans="1:17" x14ac:dyDescent="0.25">
      <c r="A31" s="4">
        <v>2014</v>
      </c>
      <c r="B31" s="5">
        <v>10.199999999999999</v>
      </c>
      <c r="C31" s="6">
        <v>10.6</v>
      </c>
      <c r="D31" s="6">
        <v>9.4</v>
      </c>
      <c r="E31" s="6">
        <v>9.9</v>
      </c>
      <c r="F31" s="6">
        <v>9.4</v>
      </c>
      <c r="G31" s="6">
        <v>10</v>
      </c>
      <c r="H31" s="6">
        <v>9.8000000000000007</v>
      </c>
      <c r="I31" s="6">
        <v>11.3</v>
      </c>
      <c r="J31" s="6">
        <v>9.1</v>
      </c>
      <c r="K31" s="6">
        <v>11.1</v>
      </c>
      <c r="L31" s="6">
        <v>9.6999999999999993</v>
      </c>
      <c r="M31" s="6">
        <v>8.3000000000000007</v>
      </c>
      <c r="N31" s="6">
        <v>9.6999999999999993</v>
      </c>
      <c r="O31" s="6">
        <v>9.4</v>
      </c>
      <c r="P31" s="6">
        <v>9.6999999999999993</v>
      </c>
      <c r="Q31" s="2">
        <f t="shared" si="0"/>
        <v>2014</v>
      </c>
    </row>
    <row r="32" spans="1:17" x14ac:dyDescent="0.25">
      <c r="A32" s="4">
        <v>2015</v>
      </c>
      <c r="B32" s="5">
        <v>10.8</v>
      </c>
      <c r="C32" s="6">
        <v>11.2</v>
      </c>
      <c r="D32" s="6">
        <v>9.8000000000000007</v>
      </c>
      <c r="E32" s="6">
        <v>10</v>
      </c>
      <c r="F32" s="6">
        <v>10.5</v>
      </c>
      <c r="G32" s="6">
        <v>10.6</v>
      </c>
      <c r="H32" s="6">
        <v>10.199999999999999</v>
      </c>
      <c r="I32" s="6">
        <v>11.9</v>
      </c>
      <c r="J32" s="6">
        <v>10</v>
      </c>
      <c r="K32" s="6">
        <v>11.7</v>
      </c>
      <c r="L32" s="6">
        <v>10</v>
      </c>
      <c r="M32" s="6">
        <v>8.8000000000000007</v>
      </c>
      <c r="N32" s="6">
        <v>11</v>
      </c>
      <c r="O32" s="6">
        <v>10.1</v>
      </c>
      <c r="P32" s="6">
        <v>9.9</v>
      </c>
      <c r="Q32" s="2">
        <v>2015</v>
      </c>
    </row>
    <row r="33" spans="1:17" x14ac:dyDescent="0.25">
      <c r="A33" s="4">
        <v>2016</v>
      </c>
      <c r="B33" s="5">
        <v>10.6</v>
      </c>
      <c r="C33" s="6">
        <v>10.8</v>
      </c>
      <c r="D33" s="6">
        <v>8.9</v>
      </c>
      <c r="E33" s="6">
        <v>9.6999999999999993</v>
      </c>
      <c r="F33" s="6">
        <v>10.6</v>
      </c>
      <c r="G33" s="6">
        <v>10.8</v>
      </c>
      <c r="H33" s="6">
        <v>9.8000000000000007</v>
      </c>
      <c r="I33" s="6">
        <v>11.7</v>
      </c>
      <c r="J33" s="6">
        <v>9.4</v>
      </c>
      <c r="K33" s="6">
        <v>11.6</v>
      </c>
      <c r="L33" s="6">
        <v>9.9</v>
      </c>
      <c r="M33" s="6">
        <v>8.8000000000000007</v>
      </c>
      <c r="N33" s="6">
        <v>10.1</v>
      </c>
      <c r="O33" s="6">
        <v>10.1</v>
      </c>
      <c r="P33" s="6">
        <v>10.3</v>
      </c>
      <c r="Q33" s="2">
        <v>2016</v>
      </c>
    </row>
    <row r="34" spans="1:17" x14ac:dyDescent="0.25">
      <c r="A34" s="4">
        <v>2017</v>
      </c>
      <c r="B34" s="5">
        <v>10.7</v>
      </c>
      <c r="C34" s="6">
        <v>10.9</v>
      </c>
      <c r="D34" s="6">
        <v>9</v>
      </c>
      <c r="E34" s="6">
        <v>10.3</v>
      </c>
      <c r="F34" s="6">
        <v>10.8</v>
      </c>
      <c r="G34" s="6">
        <v>10.199999999999999</v>
      </c>
      <c r="H34" s="6">
        <v>10</v>
      </c>
      <c r="I34" s="6">
        <v>12</v>
      </c>
      <c r="J34" s="6">
        <v>9.8000000000000007</v>
      </c>
      <c r="K34" s="6">
        <v>11.7</v>
      </c>
      <c r="L34" s="6">
        <v>10.1</v>
      </c>
      <c r="M34" s="6">
        <v>10.8</v>
      </c>
      <c r="N34" s="6">
        <v>9</v>
      </c>
      <c r="O34" s="6">
        <v>10.3</v>
      </c>
      <c r="P34" s="6">
        <v>9.9</v>
      </c>
      <c r="Q34" s="2">
        <v>2017</v>
      </c>
    </row>
    <row r="35" spans="1:17" x14ac:dyDescent="0.25">
      <c r="A35" s="4">
        <v>2018</v>
      </c>
      <c r="B35" s="5">
        <v>10.8</v>
      </c>
      <c r="C35" s="6">
        <v>11.4</v>
      </c>
      <c r="D35" s="6">
        <v>10.199999999999999</v>
      </c>
      <c r="E35" s="6">
        <v>10.199999999999999</v>
      </c>
      <c r="F35" s="6">
        <v>10.4</v>
      </c>
      <c r="G35" s="6">
        <v>10.9</v>
      </c>
      <c r="H35" s="6">
        <v>10.199999999999999</v>
      </c>
      <c r="I35" s="6">
        <v>11.9</v>
      </c>
      <c r="J35" s="6">
        <v>10.1</v>
      </c>
      <c r="K35" s="6">
        <v>11.8</v>
      </c>
      <c r="L35" s="6">
        <v>10.199999999999999</v>
      </c>
      <c r="M35" s="6">
        <v>8.6999999999999993</v>
      </c>
      <c r="N35" s="6">
        <v>9.4</v>
      </c>
      <c r="O35" s="6">
        <v>10.199999999999999</v>
      </c>
      <c r="P35" s="6">
        <v>10.199999999999999</v>
      </c>
      <c r="Q35" s="2">
        <v>2018</v>
      </c>
    </row>
    <row r="36" spans="1:17" x14ac:dyDescent="0.25">
      <c r="A36" s="4">
        <v>2019</v>
      </c>
      <c r="B36" s="5">
        <v>10.7</v>
      </c>
      <c r="C36" s="6">
        <v>11.4</v>
      </c>
      <c r="D36" s="6">
        <v>8.9</v>
      </c>
      <c r="E36" s="6">
        <v>10.1</v>
      </c>
      <c r="F36" s="6">
        <v>10.7</v>
      </c>
      <c r="G36" s="6">
        <v>11.3</v>
      </c>
      <c r="H36" s="6">
        <v>10.199999999999999</v>
      </c>
      <c r="I36" s="6">
        <v>11.8</v>
      </c>
      <c r="J36" s="6">
        <v>9.9</v>
      </c>
      <c r="K36" s="6">
        <v>11.7</v>
      </c>
      <c r="L36" s="6">
        <v>9.8000000000000007</v>
      </c>
      <c r="M36" s="6">
        <v>8.9</v>
      </c>
      <c r="N36" s="6">
        <v>8.5</v>
      </c>
      <c r="O36" s="6">
        <v>10.199999999999999</v>
      </c>
      <c r="P36" s="6">
        <v>10.199999999999999</v>
      </c>
      <c r="Q36" s="2">
        <v>2019</v>
      </c>
    </row>
    <row r="37" spans="1:17" x14ac:dyDescent="0.25">
      <c r="A37" s="4">
        <v>2020</v>
      </c>
      <c r="B37" s="5">
        <v>11.8</v>
      </c>
      <c r="C37" s="6">
        <v>12.5</v>
      </c>
      <c r="D37" s="6">
        <v>9.6</v>
      </c>
      <c r="E37" s="6">
        <v>10.8</v>
      </c>
      <c r="F37" s="6">
        <v>10.9</v>
      </c>
      <c r="G37" s="6">
        <v>12.1</v>
      </c>
      <c r="H37" s="6">
        <v>10.4</v>
      </c>
      <c r="I37" s="6">
        <v>13.7</v>
      </c>
      <c r="J37" s="6">
        <v>10.199999999999999</v>
      </c>
      <c r="K37" s="6">
        <v>13.5</v>
      </c>
      <c r="L37" s="6">
        <v>11.1</v>
      </c>
      <c r="M37" s="6">
        <v>9.5</v>
      </c>
      <c r="N37" s="6">
        <v>8.6</v>
      </c>
      <c r="O37" s="6">
        <v>11.2</v>
      </c>
      <c r="P37" s="6">
        <v>10.3</v>
      </c>
      <c r="Q37" s="2">
        <v>2020</v>
      </c>
    </row>
    <row r="38" spans="1:17" x14ac:dyDescent="0.25">
      <c r="A38" s="4">
        <v>2021</v>
      </c>
      <c r="B38" s="5">
        <v>11.7</v>
      </c>
      <c r="C38" s="9">
        <v>12.7</v>
      </c>
      <c r="D38" s="9">
        <v>9.6999999999999993</v>
      </c>
      <c r="E38" s="9">
        <v>11.2</v>
      </c>
      <c r="F38" s="9">
        <v>11.7</v>
      </c>
      <c r="G38" s="9">
        <v>12.2</v>
      </c>
      <c r="H38" s="9">
        <v>10.6</v>
      </c>
      <c r="I38" s="9">
        <v>13</v>
      </c>
      <c r="J38" s="9">
        <v>10.4</v>
      </c>
      <c r="K38" s="9">
        <v>13.1</v>
      </c>
      <c r="L38" s="9">
        <v>10.8</v>
      </c>
      <c r="M38" s="9">
        <v>9.5</v>
      </c>
      <c r="N38" s="9">
        <v>10.6</v>
      </c>
      <c r="O38" s="9">
        <v>11.2</v>
      </c>
      <c r="P38" s="9">
        <v>11.4</v>
      </c>
      <c r="Q38" s="2">
        <v>2021</v>
      </c>
    </row>
    <row r="39" spans="1:17" x14ac:dyDescent="0.25">
      <c r="A39" s="4">
        <v>2022</v>
      </c>
      <c r="B39" s="5">
        <v>11.6</v>
      </c>
      <c r="C39" s="9">
        <v>12.5</v>
      </c>
      <c r="D39" s="9">
        <v>10.1</v>
      </c>
      <c r="E39" s="9">
        <v>11.3</v>
      </c>
      <c r="F39" s="9">
        <v>11.6</v>
      </c>
      <c r="G39" s="9">
        <v>12.2</v>
      </c>
      <c r="H39" s="9">
        <v>10.4</v>
      </c>
      <c r="I39" s="9">
        <v>12.5</v>
      </c>
      <c r="J39" s="9">
        <v>10.7</v>
      </c>
      <c r="K39" s="9">
        <v>12.4</v>
      </c>
      <c r="L39" s="9">
        <v>11</v>
      </c>
      <c r="M39" s="9">
        <v>10.199999999999999</v>
      </c>
      <c r="N39" s="9">
        <v>9.3000000000000007</v>
      </c>
      <c r="O39" s="9">
        <v>11</v>
      </c>
      <c r="P39" s="9">
        <v>12.6</v>
      </c>
      <c r="Q39" s="2">
        <v>2022</v>
      </c>
    </row>
    <row r="40" spans="1:17" x14ac:dyDescent="0.25">
      <c r="A40" s="4">
        <v>2023</v>
      </c>
      <c r="B40" s="5">
        <v>11.6</v>
      </c>
      <c r="C40" s="9">
        <v>12.5</v>
      </c>
      <c r="D40" s="9">
        <v>10</v>
      </c>
      <c r="E40" s="9">
        <v>11.1</v>
      </c>
      <c r="F40" s="9">
        <v>11.6</v>
      </c>
      <c r="G40" s="9">
        <v>11.8</v>
      </c>
      <c r="H40" s="9">
        <v>10.7</v>
      </c>
      <c r="I40" s="9">
        <v>12.6</v>
      </c>
      <c r="J40" s="9">
        <v>10.5</v>
      </c>
      <c r="K40" s="9">
        <v>13</v>
      </c>
      <c r="L40" s="9">
        <v>11</v>
      </c>
      <c r="M40" s="9">
        <v>10.1</v>
      </c>
      <c r="N40" s="9">
        <v>10.1</v>
      </c>
      <c r="O40" s="9">
        <v>11</v>
      </c>
      <c r="P40" s="9">
        <v>11.9</v>
      </c>
      <c r="Q40" s="2">
        <v>2023</v>
      </c>
    </row>
    <row r="42" spans="1:17" x14ac:dyDescent="0.25">
      <c r="A42" s="7" t="s">
        <v>17</v>
      </c>
    </row>
    <row r="43" spans="1:17" x14ac:dyDescent="0.25">
      <c r="A43" s="22" t="s">
        <v>18</v>
      </c>
      <c r="B43" s="22"/>
      <c r="C43" s="22"/>
      <c r="D43" s="22"/>
      <c r="E43" s="22"/>
      <c r="F43" s="22"/>
      <c r="G43" s="22"/>
    </row>
    <row r="44" spans="1:17" x14ac:dyDescent="0.25">
      <c r="A44" s="8"/>
    </row>
    <row r="45" spans="1:17" x14ac:dyDescent="0.25">
      <c r="A45" s="23" t="s">
        <v>21</v>
      </c>
      <c r="B45" s="23"/>
    </row>
  </sheetData>
  <mergeCells count="4">
    <mergeCell ref="A1:G1"/>
    <mergeCell ref="A3:K3"/>
    <mergeCell ref="A43:G43"/>
    <mergeCell ref="A45:B4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colBreaks count="1" manualBreakCount="1">
    <brk id="12" max="3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A49159627</value>
    </field>
    <field name="Objective-Title">
      <value order="0">NRS - Table DT.10 Death rates by NHS Board area - 1991 to current year</value>
    </field>
    <field name="Objective-Description">
      <value order="0"/>
    </field>
    <field name="Objective-CreationStamp">
      <value order="0">2024-07-01T15:25:09Z</value>
    </field>
    <field name="Objective-IsApproved">
      <value order="0">false</value>
    </field>
    <field name="Objective-IsPublished">
      <value order="0">true</value>
    </field>
    <field name="Objective-DatePublished">
      <value order="0">2024-07-02T17:06:34Z</value>
    </field>
    <field name="Objective-ModificationStamp">
      <value order="0">2024-07-02T17:06:34Z</value>
    </field>
    <field name="Objective-Owner">
      <value order="0">Haxton, Phillipa P (U414773)</value>
    </field>
    <field name="Objective-Path">
      <value order="0">Objective Global Folder:SG File Plan:People, communities and living:Population and migration:Demography:Research and analysis: Demography:National Records of Scotland (NRS): Vital Events: Publication: Vital Events Reference Tables: (2023): 2024-2029</value>
    </field>
    <field name="Objective-Parent">
      <value order="0">National Records of Scotland (NRS): Vital Events: Publication: Vital Events Reference Tables: (2023): 2024-2029</value>
    </field>
    <field name="Objective-State">
      <value order="0">Published</value>
    </field>
    <field name="Objective-VersionId">
      <value order="0">vA73914015</value>
    </field>
    <field name="Objective-Version">
      <value order="0">2.0</value>
    </field>
    <field name="Objective-VersionNumber">
      <value order="0">2</value>
    </field>
    <field name="Objective-VersionComment">
      <value order="0">Updating copyright date</value>
    </field>
    <field name="Objective-FileNumber">
      <value order="0">STAT/705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Overall death rates</vt:lpstr>
      <vt:lpstr>"Standardised" death rates</vt:lpstr>
      <vt:lpstr>'"Standardised" death rates'!Print_Area</vt:lpstr>
      <vt:lpstr>'Overall death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Ruby Adam</cp:lastModifiedBy>
  <cp:lastPrinted>2019-05-23T16:51:08Z</cp:lastPrinted>
  <dcterms:created xsi:type="dcterms:W3CDTF">2010-07-15T15:31:04Z</dcterms:created>
  <dcterms:modified xsi:type="dcterms:W3CDTF">2024-07-27T10:45:21Z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A49159627</vt:lpwstr>
  </property>
  <property fmtid="{D5CDD505-2E9C-101B-9397-08002B2CF9AE}" pid="3" name="Objective-Title">
    <vt:lpwstr>NRS - Table DT.10 Death rates by NHS Board area - 1991 to current year</vt:lpwstr>
  </property>
  <property fmtid="{D5CDD505-2E9C-101B-9397-08002B2CF9AE}" pid="4" name="Objective-Comment">
    <vt:lpwstr/>
  </property>
  <property fmtid="{D5CDD505-2E9C-101B-9397-08002B2CF9AE}" pid="5" name="Objective-CreationStamp">
    <vt:filetime>2024-07-01T15:25:09Z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2024-07-02T17:06:34Z</vt:filetime>
  </property>
  <property fmtid="{D5CDD505-2E9C-101B-9397-08002B2CF9AE}" pid="9" name="Objective-ModificationStamp">
    <vt:filetime>2024-07-02T17:06:34Z</vt:filetime>
  </property>
  <property fmtid="{D5CDD505-2E9C-101B-9397-08002B2CF9AE}" pid="10" name="Objective-Owner">
    <vt:lpwstr>Haxton, Phillipa P (U414773)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Publication: Vital Events Reference Tables: (2023): 2024-2029</vt:lpwstr>
  </property>
  <property fmtid="{D5CDD505-2E9C-101B-9397-08002B2CF9AE}" pid="12" name="Objective-Parent">
    <vt:lpwstr>National Records of Scotland (NRS): Vital Events: Publication: Vital Events Reference Tables: (2023): 2024-2029</vt:lpwstr>
  </property>
  <property fmtid="{D5CDD505-2E9C-101B-9397-08002B2CF9AE}" pid="13" name="Objective-State">
    <vt:lpwstr>Published</vt:lpwstr>
  </property>
  <property fmtid="{D5CDD505-2E9C-101B-9397-08002B2CF9AE}" pid="14" name="Objective-Version">
    <vt:lpwstr>2.0</vt:lpwstr>
  </property>
  <property fmtid="{D5CDD505-2E9C-101B-9397-08002B2CF9AE}" pid="15" name="Objective-VersionNumber">
    <vt:r8>2</vt:r8>
  </property>
  <property fmtid="{D5CDD505-2E9C-101B-9397-08002B2CF9AE}" pid="16" name="Objective-VersionComment">
    <vt:lpwstr>Updating copyright date</vt:lpwstr>
  </property>
  <property fmtid="{D5CDD505-2E9C-101B-9397-08002B2CF9AE}" pid="17" name="Objective-FileNumber">
    <vt:lpwstr>STAT/705</vt:lpwstr>
  </property>
  <property fmtid="{D5CDD505-2E9C-101B-9397-08002B2CF9AE}" pid="18" name="Objective-Classification">
    <vt:lpwstr>OFFICIAL-SENSITIVE</vt:lpwstr>
  </property>
  <property fmtid="{D5CDD505-2E9C-101B-9397-08002B2CF9AE}" pid="19" name="Objective-Caveats">
    <vt:lpwstr>Caveat for access to SG Fileplan</vt:lpwstr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vA73914015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  <property fmtid="{D5CDD505-2E9C-101B-9397-08002B2CF9AE}" pid="32" name="Objective-Required Redaction">
    <vt:lpwstr/>
  </property>
</Properties>
</file>