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446998\OneDrive - SCOTS Connect\VE Reference Tables\Marriages time series\"/>
    </mc:Choice>
  </mc:AlternateContent>
  <xr:revisionPtr revIDLastSave="0" documentId="13_ncr:1_{CD18CF68-A476-468B-B522-EF2712DDAD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T.0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7" i="4" l="1"/>
  <c r="AI26" i="4"/>
  <c r="AI2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5" i="4"/>
  <c r="AI4" i="4"/>
</calcChain>
</file>

<file path=xl/sharedStrings.xml><?xml version="1.0" encoding="utf-8"?>
<sst xmlns="http://schemas.openxmlformats.org/spreadsheetml/2006/main" count="39" uniqueCount="39">
  <si>
    <t>Aberdeen City</t>
  </si>
  <si>
    <t>Aberdeenshire</t>
  </si>
  <si>
    <t>Angus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</si>
  <si>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</si>
  <si>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</si>
  <si>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</si>
  <si>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</si>
  <si>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</si>
  <si>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</si>
  <si>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</si>
  <si>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</si>
  <si>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</si>
  <si>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</si>
  <si>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</si>
  <si>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</si>
  <si>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</si>
  <si>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</si>
  <si>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</si>
  <si>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</si>
  <si>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</si>
  <si>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</si>
  <si>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</si>
  <si>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</si>
  <si>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</si>
  <si>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</si>
  <si>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</si>
  <si>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</si>
  <si>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Registration Year</t>
  </si>
  <si>
    <t>Scotland</t>
  </si>
  <si>
    <t>Argyll and Bute</t>
  </si>
  <si>
    <t>Dumfries and Galloway</t>
  </si>
  <si>
    <t>Perth and Kinross</t>
  </si>
  <si>
    <t>City of Edinburgh</t>
  </si>
  <si>
    <t>Na h-Eileanan Siar</t>
  </si>
  <si>
    <r>
      <t xml:space="preserve">2020 </t>
    </r>
    <r>
      <rPr>
        <vertAlign val="superscript"/>
        <sz val="10"/>
        <rFont val="Arial"/>
        <family val="2"/>
      </rPr>
      <t>1</t>
    </r>
  </si>
  <si>
    <t>1) Figures for 2020 are much lower than previous years because of the restrictions in place due to the COVID-19 pandemic.</t>
  </si>
  <si>
    <t>Footnote</t>
  </si>
  <si>
    <t>Table MT.02: Marriages by Year and Council Area, 1991 to 2023</t>
  </si>
  <si>
    <t>@ Crown Copyright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</si>
</sst>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1" applyNumberFormat="0" applyAlignment="0" applyProtection="0"/>
    <xf numFmtId="0" fontId="10" fillId="29" borderId="2" applyNumberFormat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" applyNumberFormat="0" applyAlignment="0" applyProtection="0"/>
    <xf numFmtId="0" fontId="17" fillId="0" borderId="6" applyNumberFormat="0" applyFill="0" applyAlignment="0" applyProtection="0"/>
    <xf numFmtId="0" fontId="18" fillId="32" borderId="0" applyNumberFormat="0" applyBorder="0" applyAlignment="0" applyProtection="0"/>
    <xf numFmtId="0" fontId="6" fillId="0" borderId="0"/>
    <xf numFmtId="0" fontId="6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33" borderId="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24" fillId="2" borderId="0" xfId="0" applyFont="1" applyFill="1"/>
    <xf numFmtId="0" fontId="25" fillId="2" borderId="0" xfId="0" applyFont="1" applyFill="1"/>
    <xf numFmtId="0" fontId="24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wrapText="1"/>
    </xf>
    <xf numFmtId="0" fontId="24" fillId="2" borderId="10" xfId="0" applyFont="1" applyFill="1" applyBorder="1" applyAlignment="1">
      <alignment horizontal="left" vertical="top" wrapText="1"/>
    </xf>
    <xf numFmtId="0" fontId="24" fillId="2" borderId="10" xfId="0" applyFont="1" applyFill="1" applyBorder="1"/>
    <xf numFmtId="0" fontId="24" fillId="2" borderId="10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/>
    </xf>
    <xf numFmtId="0" fontId="5" fillId="0" borderId="0" xfId="0" applyFont="1" applyAlignment="1">
      <alignment horizontal="left"/>
    </xf>
    <xf numFmtId="49" fontId="5" fillId="2" borderId="0" xfId="0" applyNumberFormat="1" applyFont="1" applyFill="1"/>
  </cellXfs>
  <cellStyles count="57">
    <cellStyle name="20% - Accent1" xfId="1" builtinId="30" customBuiltin="1"/>
    <cellStyle name="20% - Accent1 2" xfId="45" xr:uid="{00000000-0005-0000-0000-000001000000}"/>
    <cellStyle name="20% - Accent2" xfId="2" builtinId="34" customBuiltin="1"/>
    <cellStyle name="20% - Accent2 2" xfId="47" xr:uid="{00000000-0005-0000-0000-000003000000}"/>
    <cellStyle name="20% - Accent3" xfId="3" builtinId="38" customBuiltin="1"/>
    <cellStyle name="20% - Accent3 2" xfId="49" xr:uid="{00000000-0005-0000-0000-000005000000}"/>
    <cellStyle name="20% - Accent4" xfId="4" builtinId="42" customBuiltin="1"/>
    <cellStyle name="20% - Accent4 2" xfId="51" xr:uid="{00000000-0005-0000-0000-000007000000}"/>
    <cellStyle name="20% - Accent5" xfId="5" builtinId="46" customBuiltin="1"/>
    <cellStyle name="20% - Accent5 2" xfId="53" xr:uid="{00000000-0005-0000-0000-000009000000}"/>
    <cellStyle name="20% - Accent6" xfId="6" builtinId="50" customBuiltin="1"/>
    <cellStyle name="20% - Accent6 2" xfId="55" xr:uid="{00000000-0005-0000-0000-00000B000000}"/>
    <cellStyle name="40% - Accent1" xfId="7" builtinId="31" customBuiltin="1"/>
    <cellStyle name="40% - Accent1 2" xfId="46" xr:uid="{00000000-0005-0000-0000-00000D000000}"/>
    <cellStyle name="40% - Accent2" xfId="8" builtinId="35" customBuiltin="1"/>
    <cellStyle name="40% - Accent2 2" xfId="48" xr:uid="{00000000-0005-0000-0000-00000F000000}"/>
    <cellStyle name="40% - Accent3" xfId="9" builtinId="39" customBuiltin="1"/>
    <cellStyle name="40% - Accent3 2" xfId="50" xr:uid="{00000000-0005-0000-0000-000011000000}"/>
    <cellStyle name="40% - Accent4" xfId="10" builtinId="43" customBuiltin="1"/>
    <cellStyle name="40% - Accent4 2" xfId="52" xr:uid="{00000000-0005-0000-0000-000013000000}"/>
    <cellStyle name="40% - Accent5" xfId="11" builtinId="47" customBuiltin="1"/>
    <cellStyle name="40% - Accent5 2" xfId="54" xr:uid="{00000000-0005-0000-0000-000015000000}"/>
    <cellStyle name="40% - Accent6" xfId="12" builtinId="51" customBuiltin="1"/>
    <cellStyle name="40% - Accent6 2" xfId="56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31000000}"/>
    <cellStyle name="Normal 3" xfId="43" xr:uid="{00000000-0005-0000-0000-000032000000}"/>
    <cellStyle name="Note 2" xfId="38" xr:uid="{00000000-0005-0000-0000-000033000000}"/>
    <cellStyle name="Note 3" xfId="44" xr:uid="{00000000-0005-0000-0000-000034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I42"/>
  <sheetViews>
    <sheetView tabSelected="1" zoomScaleNormal="100" workbookViewId="0">
      <selection sqref="A1:G1"/>
    </sheetView>
  </sheetViews>
  <sheetFormatPr defaultColWidth="9.1796875" defaultRowHeight="12.5" x14ac:dyDescent="0.25"/>
  <cols>
    <col min="1" max="1" width="13.26953125" style="5" customWidth="1"/>
    <col min="2" max="2" width="10.26953125" style="5" bestFit="1" customWidth="1"/>
    <col min="3" max="3" width="9.453125" style="5" bestFit="1" customWidth="1"/>
    <col min="4" max="4" width="13.1796875" style="5" bestFit="1" customWidth="1"/>
    <col min="5" max="6" width="9.453125" style="5" bestFit="1" customWidth="1"/>
    <col min="7" max="7" width="10.1796875" style="5" customWidth="1"/>
    <col min="8" max="8" width="9.453125" style="5" bestFit="1" customWidth="1"/>
    <col min="9" max="9" width="12.26953125" style="5" customWidth="1"/>
    <col min="10" max="11" width="9.453125" style="5" bestFit="1" customWidth="1"/>
    <col min="12" max="12" width="13.453125" style="5" customWidth="1"/>
    <col min="13" max="13" width="9.453125" style="5" bestFit="1" customWidth="1"/>
    <col min="14" max="14" width="12.54296875" style="5" customWidth="1"/>
    <col min="15" max="19" width="9.453125" style="5" bestFit="1" customWidth="1"/>
    <col min="20" max="20" width="10.26953125" style="5" customWidth="1"/>
    <col min="21" max="23" width="9.453125" style="5" bestFit="1" customWidth="1"/>
    <col min="24" max="24" width="10.26953125" style="5" customWidth="1"/>
    <col min="25" max="26" width="9.453125" style="5" bestFit="1" customWidth="1"/>
    <col min="27" max="27" width="12.26953125" style="5" customWidth="1"/>
    <col min="28" max="30" width="9.453125" style="5" bestFit="1" customWidth="1"/>
    <col min="31" max="31" width="10.26953125" style="5" customWidth="1"/>
    <col min="32" max="32" width="9.453125" style="5" bestFit="1" customWidth="1"/>
    <col min="33" max="33" width="13.54296875" style="5" customWidth="1"/>
    <col min="34" max="34" width="9.453125" style="5" bestFit="1" customWidth="1"/>
    <col min="35" max="35" width="11.453125" style="5" customWidth="1"/>
    <col min="36" max="16384" width="9.1796875" style="5"/>
  </cols>
  <sheetData>
    <row r="1" spans="1:35" s="4" customFormat="1" ht="15.5" x14ac:dyDescent="0.35">
      <c r="A1" s="15" t="s">
        <v>37</v>
      </c>
      <c r="B1" s="15"/>
      <c r="C1" s="15"/>
      <c r="D1" s="15"/>
      <c r="E1" s="15"/>
      <c r="F1" s="15"/>
      <c r="G1" s="15"/>
      <c r="H1" s="3"/>
    </row>
    <row r="2" spans="1:35" s="4" customFormat="1" ht="15.5" x14ac:dyDescent="0.35"/>
    <row r="3" spans="1:35" s="6" customFormat="1" ht="39" x14ac:dyDescent="0.3">
      <c r="A3" s="9"/>
      <c r="B3" s="10" t="s">
        <v>28</v>
      </c>
      <c r="C3" s="10" t="s">
        <v>0</v>
      </c>
      <c r="D3" s="10" t="s">
        <v>1</v>
      </c>
      <c r="E3" s="10" t="s">
        <v>2</v>
      </c>
      <c r="F3" s="10" t="s">
        <v>29</v>
      </c>
      <c r="G3" s="10" t="s">
        <v>32</v>
      </c>
      <c r="H3" s="10" t="s">
        <v>3</v>
      </c>
      <c r="I3" s="10" t="s">
        <v>30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12</v>
      </c>
      <c r="S3" s="10" t="s">
        <v>13</v>
      </c>
      <c r="T3" s="10" t="s">
        <v>14</v>
      </c>
      <c r="U3" s="10" t="s">
        <v>15</v>
      </c>
      <c r="V3" s="10" t="s">
        <v>33</v>
      </c>
      <c r="W3" s="10" t="s">
        <v>16</v>
      </c>
      <c r="X3" s="10" t="s">
        <v>17</v>
      </c>
      <c r="Y3" s="10" t="s">
        <v>18</v>
      </c>
      <c r="Z3" s="10" t="s">
        <v>31</v>
      </c>
      <c r="AA3" s="10" t="s">
        <v>19</v>
      </c>
      <c r="AB3" s="10" t="s">
        <v>20</v>
      </c>
      <c r="AC3" s="10" t="s">
        <v>21</v>
      </c>
      <c r="AD3" s="10" t="s">
        <v>22</v>
      </c>
      <c r="AE3" s="10" t="s">
        <v>23</v>
      </c>
      <c r="AF3" s="10" t="s">
        <v>24</v>
      </c>
      <c r="AG3" s="10" t="s">
        <v>25</v>
      </c>
      <c r="AH3" s="10" t="s">
        <v>26</v>
      </c>
      <c r="AI3" s="11"/>
    </row>
    <row r="4" spans="1:35" ht="26" x14ac:dyDescent="0.3">
      <c r="A4" s="12" t="s">
        <v>27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4" t="str">
        <f>A4</f>
        <v>Registration Year</v>
      </c>
    </row>
    <row r="5" spans="1:35" x14ac:dyDescent="0.25">
      <c r="A5" s="1">
        <v>1991</v>
      </c>
      <c r="B5" s="2">
        <v>33762</v>
      </c>
      <c r="C5" s="2">
        <v>1428</v>
      </c>
      <c r="D5" s="2">
        <v>1151</v>
      </c>
      <c r="E5" s="2">
        <v>550</v>
      </c>
      <c r="F5" s="2">
        <v>717</v>
      </c>
      <c r="G5" s="2">
        <v>3098</v>
      </c>
      <c r="H5" s="2">
        <v>256</v>
      </c>
      <c r="I5" s="2">
        <v>3393</v>
      </c>
      <c r="J5" s="2">
        <v>999</v>
      </c>
      <c r="K5" s="2">
        <v>637</v>
      </c>
      <c r="L5" s="2">
        <v>856</v>
      </c>
      <c r="M5" s="2">
        <v>554</v>
      </c>
      <c r="N5" s="2">
        <v>851</v>
      </c>
      <c r="O5" s="2">
        <v>840</v>
      </c>
      <c r="P5" s="2">
        <v>2205</v>
      </c>
      <c r="Q5" s="2">
        <v>2980</v>
      </c>
      <c r="R5" s="2">
        <v>1511</v>
      </c>
      <c r="S5" s="2">
        <v>512</v>
      </c>
      <c r="T5" s="2">
        <v>464</v>
      </c>
      <c r="U5" s="2">
        <v>644</v>
      </c>
      <c r="V5" s="2">
        <v>121</v>
      </c>
      <c r="W5" s="2">
        <v>865</v>
      </c>
      <c r="X5" s="2">
        <v>1966</v>
      </c>
      <c r="Y5" s="2">
        <v>124</v>
      </c>
      <c r="Z5" s="2">
        <v>934</v>
      </c>
      <c r="AA5" s="2">
        <v>895</v>
      </c>
      <c r="AB5" s="2">
        <v>707</v>
      </c>
      <c r="AC5" s="2">
        <v>114</v>
      </c>
      <c r="AD5" s="2">
        <v>855</v>
      </c>
      <c r="AE5" s="2">
        <v>1561</v>
      </c>
      <c r="AF5" s="2">
        <v>631</v>
      </c>
      <c r="AG5" s="2">
        <v>543</v>
      </c>
      <c r="AH5" s="2">
        <v>800</v>
      </c>
      <c r="AI5" s="5">
        <f>A5</f>
        <v>1991</v>
      </c>
    </row>
    <row r="6" spans="1:35" x14ac:dyDescent="0.25">
      <c r="A6" s="1">
        <v>1992</v>
      </c>
      <c r="B6" s="2">
        <v>35057</v>
      </c>
      <c r="C6" s="2">
        <v>1454</v>
      </c>
      <c r="D6" s="2">
        <v>1210</v>
      </c>
      <c r="E6" s="2">
        <v>581</v>
      </c>
      <c r="F6" s="2">
        <v>682</v>
      </c>
      <c r="G6" s="2">
        <v>3138</v>
      </c>
      <c r="H6" s="2">
        <v>301</v>
      </c>
      <c r="I6" s="2">
        <v>4361</v>
      </c>
      <c r="J6" s="2">
        <v>995</v>
      </c>
      <c r="K6" s="2">
        <v>606</v>
      </c>
      <c r="L6" s="2">
        <v>819</v>
      </c>
      <c r="M6" s="2">
        <v>577</v>
      </c>
      <c r="N6" s="2">
        <v>865</v>
      </c>
      <c r="O6" s="2">
        <v>821</v>
      </c>
      <c r="P6" s="2">
        <v>2320</v>
      </c>
      <c r="Q6" s="2">
        <v>2867</v>
      </c>
      <c r="R6" s="2">
        <v>1589</v>
      </c>
      <c r="S6" s="2">
        <v>495</v>
      </c>
      <c r="T6" s="2">
        <v>480</v>
      </c>
      <c r="U6" s="2">
        <v>659</v>
      </c>
      <c r="V6" s="2">
        <v>136</v>
      </c>
      <c r="W6" s="2">
        <v>815</v>
      </c>
      <c r="X6" s="2">
        <v>1865</v>
      </c>
      <c r="Y6" s="2">
        <v>123</v>
      </c>
      <c r="Z6" s="2">
        <v>952</v>
      </c>
      <c r="AA6" s="2">
        <v>968</v>
      </c>
      <c r="AB6" s="2">
        <v>701</v>
      </c>
      <c r="AC6" s="2">
        <v>127</v>
      </c>
      <c r="AD6" s="2">
        <v>914</v>
      </c>
      <c r="AE6" s="2">
        <v>1564</v>
      </c>
      <c r="AF6" s="2">
        <v>631</v>
      </c>
      <c r="AG6" s="2">
        <v>647</v>
      </c>
      <c r="AH6" s="2">
        <v>794</v>
      </c>
      <c r="AI6" s="5">
        <f t="shared" ref="AI6:AI27" si="0">A6</f>
        <v>1992</v>
      </c>
    </row>
    <row r="7" spans="1:35" x14ac:dyDescent="0.25">
      <c r="A7" s="1">
        <v>1993</v>
      </c>
      <c r="B7" s="2">
        <v>33366</v>
      </c>
      <c r="C7" s="2">
        <v>1308</v>
      </c>
      <c r="D7" s="2">
        <v>1104</v>
      </c>
      <c r="E7" s="2">
        <v>538</v>
      </c>
      <c r="F7" s="2">
        <v>666</v>
      </c>
      <c r="G7" s="2">
        <v>2939</v>
      </c>
      <c r="H7" s="2">
        <v>226</v>
      </c>
      <c r="I7" s="2">
        <v>4565</v>
      </c>
      <c r="J7" s="2">
        <v>925</v>
      </c>
      <c r="K7" s="2">
        <v>549</v>
      </c>
      <c r="L7" s="2">
        <v>848</v>
      </c>
      <c r="M7" s="2">
        <v>565</v>
      </c>
      <c r="N7" s="2">
        <v>811</v>
      </c>
      <c r="O7" s="2">
        <v>793</v>
      </c>
      <c r="P7" s="2">
        <v>2067</v>
      </c>
      <c r="Q7" s="2">
        <v>2758</v>
      </c>
      <c r="R7" s="2">
        <v>1525</v>
      </c>
      <c r="S7" s="2">
        <v>441</v>
      </c>
      <c r="T7" s="2">
        <v>430</v>
      </c>
      <c r="U7" s="2">
        <v>605</v>
      </c>
      <c r="V7" s="2">
        <v>116</v>
      </c>
      <c r="W7" s="2">
        <v>739</v>
      </c>
      <c r="X7" s="2">
        <v>1784</v>
      </c>
      <c r="Y7" s="2">
        <v>111</v>
      </c>
      <c r="Z7" s="2">
        <v>935</v>
      </c>
      <c r="AA7" s="2">
        <v>879</v>
      </c>
      <c r="AB7" s="2">
        <v>693</v>
      </c>
      <c r="AC7" s="2">
        <v>124</v>
      </c>
      <c r="AD7" s="2">
        <v>819</v>
      </c>
      <c r="AE7" s="2">
        <v>1432</v>
      </c>
      <c r="AF7" s="2">
        <v>659</v>
      </c>
      <c r="AG7" s="2">
        <v>580</v>
      </c>
      <c r="AH7" s="2">
        <v>832</v>
      </c>
      <c r="AI7" s="5">
        <f t="shared" si="0"/>
        <v>1993</v>
      </c>
    </row>
    <row r="8" spans="1:35" x14ac:dyDescent="0.25">
      <c r="A8" s="1">
        <v>1994</v>
      </c>
      <c r="B8" s="2">
        <v>31480</v>
      </c>
      <c r="C8" s="2">
        <v>1170</v>
      </c>
      <c r="D8" s="2">
        <v>1086</v>
      </c>
      <c r="E8" s="2">
        <v>482</v>
      </c>
      <c r="F8" s="2">
        <v>598</v>
      </c>
      <c r="G8" s="2">
        <v>2879</v>
      </c>
      <c r="H8" s="2">
        <v>231</v>
      </c>
      <c r="I8" s="2">
        <v>4761</v>
      </c>
      <c r="J8" s="2">
        <v>830</v>
      </c>
      <c r="K8" s="2">
        <v>503</v>
      </c>
      <c r="L8" s="2">
        <v>648</v>
      </c>
      <c r="M8" s="2">
        <v>512</v>
      </c>
      <c r="N8" s="2">
        <v>684</v>
      </c>
      <c r="O8" s="2">
        <v>743</v>
      </c>
      <c r="P8" s="2">
        <v>1987</v>
      </c>
      <c r="Q8" s="2">
        <v>2747</v>
      </c>
      <c r="R8" s="2">
        <v>1341</v>
      </c>
      <c r="S8" s="2">
        <v>396</v>
      </c>
      <c r="T8" s="2">
        <v>421</v>
      </c>
      <c r="U8" s="2">
        <v>585</v>
      </c>
      <c r="V8" s="2">
        <v>107</v>
      </c>
      <c r="W8" s="2">
        <v>753</v>
      </c>
      <c r="X8" s="2">
        <v>1622</v>
      </c>
      <c r="Y8" s="2">
        <v>106</v>
      </c>
      <c r="Z8" s="2">
        <v>910</v>
      </c>
      <c r="AA8" s="2">
        <v>755</v>
      </c>
      <c r="AB8" s="2">
        <v>667</v>
      </c>
      <c r="AC8" s="2">
        <v>115</v>
      </c>
      <c r="AD8" s="2">
        <v>740</v>
      </c>
      <c r="AE8" s="2">
        <v>1324</v>
      </c>
      <c r="AF8" s="2">
        <v>587</v>
      </c>
      <c r="AG8" s="2">
        <v>487</v>
      </c>
      <c r="AH8" s="2">
        <v>703</v>
      </c>
      <c r="AI8" s="5">
        <f t="shared" si="0"/>
        <v>1994</v>
      </c>
    </row>
    <row r="9" spans="1:35" x14ac:dyDescent="0.25">
      <c r="A9" s="1">
        <v>1995</v>
      </c>
      <c r="B9" s="2">
        <v>30663</v>
      </c>
      <c r="C9" s="2">
        <v>1147</v>
      </c>
      <c r="D9" s="2">
        <v>1060</v>
      </c>
      <c r="E9" s="2">
        <v>496</v>
      </c>
      <c r="F9" s="2">
        <v>680</v>
      </c>
      <c r="G9" s="2">
        <v>2767</v>
      </c>
      <c r="H9" s="2">
        <v>232</v>
      </c>
      <c r="I9" s="2">
        <v>4699</v>
      </c>
      <c r="J9" s="2">
        <v>733</v>
      </c>
      <c r="K9" s="2">
        <v>419</v>
      </c>
      <c r="L9" s="2">
        <v>545</v>
      </c>
      <c r="M9" s="2">
        <v>513</v>
      </c>
      <c r="N9" s="2">
        <v>555</v>
      </c>
      <c r="O9" s="2">
        <v>750</v>
      </c>
      <c r="P9" s="2">
        <v>1870</v>
      </c>
      <c r="Q9" s="2">
        <v>3051</v>
      </c>
      <c r="R9" s="2">
        <v>1375</v>
      </c>
      <c r="S9" s="2">
        <v>403</v>
      </c>
      <c r="T9" s="2">
        <v>407</v>
      </c>
      <c r="U9" s="2">
        <v>509</v>
      </c>
      <c r="V9" s="2">
        <v>100</v>
      </c>
      <c r="W9" s="2">
        <v>695</v>
      </c>
      <c r="X9" s="2">
        <v>1501</v>
      </c>
      <c r="Y9" s="2">
        <v>106</v>
      </c>
      <c r="Z9" s="2">
        <v>911</v>
      </c>
      <c r="AA9" s="2">
        <v>702</v>
      </c>
      <c r="AB9" s="2">
        <v>567</v>
      </c>
      <c r="AC9" s="2">
        <v>101</v>
      </c>
      <c r="AD9" s="2">
        <v>759</v>
      </c>
      <c r="AE9" s="2">
        <v>1254</v>
      </c>
      <c r="AF9" s="2">
        <v>623</v>
      </c>
      <c r="AG9" s="2">
        <v>467</v>
      </c>
      <c r="AH9" s="2">
        <v>666</v>
      </c>
      <c r="AI9" s="5">
        <f t="shared" si="0"/>
        <v>1995</v>
      </c>
    </row>
    <row r="10" spans="1:35" x14ac:dyDescent="0.25">
      <c r="A10" s="1">
        <v>1996</v>
      </c>
      <c r="B10" s="2">
        <v>30241</v>
      </c>
      <c r="C10" s="2">
        <v>1047</v>
      </c>
      <c r="D10" s="2">
        <v>1054</v>
      </c>
      <c r="E10" s="2">
        <v>424</v>
      </c>
      <c r="F10" s="2">
        <v>612</v>
      </c>
      <c r="G10" s="2">
        <v>2778</v>
      </c>
      <c r="H10" s="2">
        <v>208</v>
      </c>
      <c r="I10" s="2">
        <v>5064</v>
      </c>
      <c r="J10" s="2">
        <v>761</v>
      </c>
      <c r="K10" s="2">
        <v>419</v>
      </c>
      <c r="L10" s="2">
        <v>469</v>
      </c>
      <c r="M10" s="2">
        <v>463</v>
      </c>
      <c r="N10" s="2">
        <v>550</v>
      </c>
      <c r="O10" s="2">
        <v>673</v>
      </c>
      <c r="P10" s="2">
        <v>1794</v>
      </c>
      <c r="Q10" s="2">
        <v>3015</v>
      </c>
      <c r="R10" s="2">
        <v>1444</v>
      </c>
      <c r="S10" s="2">
        <v>367</v>
      </c>
      <c r="T10" s="2">
        <v>463</v>
      </c>
      <c r="U10" s="2">
        <v>472</v>
      </c>
      <c r="V10" s="2">
        <v>107</v>
      </c>
      <c r="W10" s="2">
        <v>668</v>
      </c>
      <c r="X10" s="2">
        <v>1413</v>
      </c>
      <c r="Y10" s="2">
        <v>109</v>
      </c>
      <c r="Z10" s="2">
        <v>887</v>
      </c>
      <c r="AA10" s="2">
        <v>596</v>
      </c>
      <c r="AB10" s="2">
        <v>602</v>
      </c>
      <c r="AC10" s="2">
        <v>88</v>
      </c>
      <c r="AD10" s="2">
        <v>745</v>
      </c>
      <c r="AE10" s="2">
        <v>1174</v>
      </c>
      <c r="AF10" s="2">
        <v>654</v>
      </c>
      <c r="AG10" s="2">
        <v>482</v>
      </c>
      <c r="AH10" s="2">
        <v>639</v>
      </c>
      <c r="AI10" s="5">
        <f t="shared" si="0"/>
        <v>1996</v>
      </c>
    </row>
    <row r="11" spans="1:35" x14ac:dyDescent="0.25">
      <c r="A11" s="1">
        <v>1997</v>
      </c>
      <c r="B11" s="2">
        <v>29611</v>
      </c>
      <c r="C11" s="2">
        <v>1061</v>
      </c>
      <c r="D11" s="2">
        <v>1115</v>
      </c>
      <c r="E11" s="2">
        <v>381</v>
      </c>
      <c r="F11" s="2">
        <v>616</v>
      </c>
      <c r="G11" s="2">
        <v>2606</v>
      </c>
      <c r="H11" s="2">
        <v>214</v>
      </c>
      <c r="I11" s="2">
        <v>5237</v>
      </c>
      <c r="J11" s="2">
        <v>695</v>
      </c>
      <c r="K11" s="2">
        <v>414</v>
      </c>
      <c r="L11" s="2">
        <v>456</v>
      </c>
      <c r="M11" s="2">
        <v>431</v>
      </c>
      <c r="N11" s="2">
        <v>477</v>
      </c>
      <c r="O11" s="2">
        <v>655</v>
      </c>
      <c r="P11" s="2">
        <v>1735</v>
      </c>
      <c r="Q11" s="2">
        <v>2924</v>
      </c>
      <c r="R11" s="2">
        <v>1381</v>
      </c>
      <c r="S11" s="2">
        <v>342</v>
      </c>
      <c r="T11" s="2">
        <v>478</v>
      </c>
      <c r="U11" s="2">
        <v>438</v>
      </c>
      <c r="V11" s="2">
        <v>105</v>
      </c>
      <c r="W11" s="2">
        <v>656</v>
      </c>
      <c r="X11" s="2">
        <v>1281</v>
      </c>
      <c r="Y11" s="2">
        <v>101</v>
      </c>
      <c r="Z11" s="2">
        <v>889</v>
      </c>
      <c r="AA11" s="2">
        <v>627</v>
      </c>
      <c r="AB11" s="2">
        <v>600</v>
      </c>
      <c r="AC11" s="2">
        <v>101</v>
      </c>
      <c r="AD11" s="2">
        <v>688</v>
      </c>
      <c r="AE11" s="2">
        <v>1160</v>
      </c>
      <c r="AF11" s="2">
        <v>660</v>
      </c>
      <c r="AG11" s="2">
        <v>461</v>
      </c>
      <c r="AH11" s="2">
        <v>626</v>
      </c>
      <c r="AI11" s="5">
        <f t="shared" si="0"/>
        <v>1997</v>
      </c>
    </row>
    <row r="12" spans="1:35" x14ac:dyDescent="0.25">
      <c r="A12" s="1">
        <v>1998</v>
      </c>
      <c r="B12" s="2">
        <v>29668</v>
      </c>
      <c r="C12" s="2">
        <v>984</v>
      </c>
      <c r="D12" s="2">
        <v>1100</v>
      </c>
      <c r="E12" s="2">
        <v>423</v>
      </c>
      <c r="F12" s="2">
        <v>655</v>
      </c>
      <c r="G12" s="2">
        <v>2677</v>
      </c>
      <c r="H12" s="2">
        <v>179</v>
      </c>
      <c r="I12" s="2">
        <v>5546</v>
      </c>
      <c r="J12" s="2">
        <v>643</v>
      </c>
      <c r="K12" s="2">
        <v>416</v>
      </c>
      <c r="L12" s="2">
        <v>451</v>
      </c>
      <c r="M12" s="2">
        <v>458</v>
      </c>
      <c r="N12" s="2">
        <v>471</v>
      </c>
      <c r="O12" s="2">
        <v>581</v>
      </c>
      <c r="P12" s="2">
        <v>1770</v>
      </c>
      <c r="Q12" s="2">
        <v>2769</v>
      </c>
      <c r="R12" s="2">
        <v>1451</v>
      </c>
      <c r="S12" s="2">
        <v>318</v>
      </c>
      <c r="T12" s="2">
        <v>576</v>
      </c>
      <c r="U12" s="2">
        <v>420</v>
      </c>
      <c r="V12" s="2">
        <v>95</v>
      </c>
      <c r="W12" s="2">
        <v>593</v>
      </c>
      <c r="X12" s="2">
        <v>1247</v>
      </c>
      <c r="Y12" s="2">
        <v>110</v>
      </c>
      <c r="Z12" s="2">
        <v>913</v>
      </c>
      <c r="AA12" s="2">
        <v>575</v>
      </c>
      <c r="AB12" s="2">
        <v>613</v>
      </c>
      <c r="AC12" s="2">
        <v>86</v>
      </c>
      <c r="AD12" s="2">
        <v>688</v>
      </c>
      <c r="AE12" s="2">
        <v>1081</v>
      </c>
      <c r="AF12" s="2">
        <v>688</v>
      </c>
      <c r="AG12" s="2">
        <v>463</v>
      </c>
      <c r="AH12" s="2">
        <v>628</v>
      </c>
      <c r="AI12" s="5">
        <f t="shared" si="0"/>
        <v>1998</v>
      </c>
    </row>
    <row r="13" spans="1:35" x14ac:dyDescent="0.25">
      <c r="A13" s="1">
        <v>1999</v>
      </c>
      <c r="B13" s="2">
        <v>29940</v>
      </c>
      <c r="C13" s="2">
        <v>965</v>
      </c>
      <c r="D13" s="2">
        <v>1038</v>
      </c>
      <c r="E13" s="2">
        <v>412</v>
      </c>
      <c r="F13" s="2">
        <v>634</v>
      </c>
      <c r="G13" s="2">
        <v>2582</v>
      </c>
      <c r="H13" s="2">
        <v>201</v>
      </c>
      <c r="I13" s="2">
        <v>6249</v>
      </c>
      <c r="J13" s="2">
        <v>619</v>
      </c>
      <c r="K13" s="2">
        <v>360</v>
      </c>
      <c r="L13" s="2">
        <v>401</v>
      </c>
      <c r="M13" s="2">
        <v>447</v>
      </c>
      <c r="N13" s="2">
        <v>509</v>
      </c>
      <c r="O13" s="2">
        <v>571</v>
      </c>
      <c r="P13" s="2">
        <v>1713</v>
      </c>
      <c r="Q13" s="2">
        <v>2771</v>
      </c>
      <c r="R13" s="2">
        <v>1380</v>
      </c>
      <c r="S13" s="2">
        <v>313</v>
      </c>
      <c r="T13" s="2">
        <v>641</v>
      </c>
      <c r="U13" s="2">
        <v>417</v>
      </c>
      <c r="V13" s="2">
        <v>94</v>
      </c>
      <c r="W13" s="2">
        <v>618</v>
      </c>
      <c r="X13" s="2">
        <v>1237</v>
      </c>
      <c r="Y13" s="2">
        <v>89</v>
      </c>
      <c r="Z13" s="2">
        <v>916</v>
      </c>
      <c r="AA13" s="2">
        <v>554</v>
      </c>
      <c r="AB13" s="2">
        <v>594</v>
      </c>
      <c r="AC13" s="2">
        <v>95</v>
      </c>
      <c r="AD13" s="2">
        <v>669</v>
      </c>
      <c r="AE13" s="2">
        <v>1068</v>
      </c>
      <c r="AF13" s="2">
        <v>717</v>
      </c>
      <c r="AG13" s="2">
        <v>444</v>
      </c>
      <c r="AH13" s="2">
        <v>622</v>
      </c>
      <c r="AI13" s="5">
        <f t="shared" si="0"/>
        <v>1999</v>
      </c>
    </row>
    <row r="14" spans="1:35" x14ac:dyDescent="0.25">
      <c r="A14" s="1">
        <v>2000</v>
      </c>
      <c r="B14" s="2">
        <v>30367</v>
      </c>
      <c r="C14" s="2">
        <v>1018</v>
      </c>
      <c r="D14" s="2">
        <v>1037</v>
      </c>
      <c r="E14" s="2">
        <v>413</v>
      </c>
      <c r="F14" s="2">
        <v>689</v>
      </c>
      <c r="G14" s="2">
        <v>2467</v>
      </c>
      <c r="H14" s="2">
        <v>188</v>
      </c>
      <c r="I14" s="2">
        <v>6363</v>
      </c>
      <c r="J14" s="2">
        <v>601</v>
      </c>
      <c r="K14" s="2">
        <v>378</v>
      </c>
      <c r="L14" s="2">
        <v>400</v>
      </c>
      <c r="M14" s="2">
        <v>455</v>
      </c>
      <c r="N14" s="2">
        <v>497</v>
      </c>
      <c r="O14" s="2">
        <v>631</v>
      </c>
      <c r="P14" s="2">
        <v>1782</v>
      </c>
      <c r="Q14" s="2">
        <v>2726</v>
      </c>
      <c r="R14" s="2">
        <v>1496</v>
      </c>
      <c r="S14" s="2">
        <v>313</v>
      </c>
      <c r="T14" s="2">
        <v>639</v>
      </c>
      <c r="U14" s="2">
        <v>395</v>
      </c>
      <c r="V14" s="2">
        <v>91</v>
      </c>
      <c r="W14" s="2">
        <v>630</v>
      </c>
      <c r="X14" s="2">
        <v>1200</v>
      </c>
      <c r="Y14" s="2">
        <v>96</v>
      </c>
      <c r="Z14" s="2">
        <v>919</v>
      </c>
      <c r="AA14" s="2">
        <v>564</v>
      </c>
      <c r="AB14" s="2">
        <v>681</v>
      </c>
      <c r="AC14" s="2">
        <v>88</v>
      </c>
      <c r="AD14" s="2">
        <v>688</v>
      </c>
      <c r="AE14" s="2">
        <v>1153</v>
      </c>
      <c r="AF14" s="2">
        <v>729</v>
      </c>
      <c r="AG14" s="2">
        <v>457</v>
      </c>
      <c r="AH14" s="2">
        <v>583</v>
      </c>
      <c r="AI14" s="5">
        <f t="shared" si="0"/>
        <v>2000</v>
      </c>
    </row>
    <row r="15" spans="1:35" x14ac:dyDescent="0.25">
      <c r="A15" s="1">
        <v>2001</v>
      </c>
      <c r="B15" s="2">
        <v>29621</v>
      </c>
      <c r="C15" s="2">
        <v>972</v>
      </c>
      <c r="D15" s="2">
        <v>987</v>
      </c>
      <c r="E15" s="2">
        <v>371</v>
      </c>
      <c r="F15" s="2">
        <v>638</v>
      </c>
      <c r="G15" s="2">
        <v>2645</v>
      </c>
      <c r="H15" s="2">
        <v>180</v>
      </c>
      <c r="I15" s="2">
        <v>6063</v>
      </c>
      <c r="J15" s="2">
        <v>576</v>
      </c>
      <c r="K15" s="2">
        <v>331</v>
      </c>
      <c r="L15" s="2">
        <v>385</v>
      </c>
      <c r="M15" s="2">
        <v>406</v>
      </c>
      <c r="N15" s="2">
        <v>457</v>
      </c>
      <c r="O15" s="2">
        <v>564</v>
      </c>
      <c r="P15" s="2">
        <v>1748</v>
      </c>
      <c r="Q15" s="2">
        <v>2685</v>
      </c>
      <c r="R15" s="2">
        <v>1504</v>
      </c>
      <c r="S15" s="2">
        <v>291</v>
      </c>
      <c r="T15" s="2">
        <v>640</v>
      </c>
      <c r="U15" s="2">
        <v>355</v>
      </c>
      <c r="V15" s="2">
        <v>88</v>
      </c>
      <c r="W15" s="2">
        <v>617</v>
      </c>
      <c r="X15" s="2">
        <v>1062</v>
      </c>
      <c r="Y15" s="2">
        <v>99</v>
      </c>
      <c r="Z15" s="2">
        <v>926</v>
      </c>
      <c r="AA15" s="2">
        <v>535</v>
      </c>
      <c r="AB15" s="2">
        <v>680</v>
      </c>
      <c r="AC15" s="2">
        <v>102</v>
      </c>
      <c r="AD15" s="2">
        <v>738</v>
      </c>
      <c r="AE15" s="2">
        <v>1126</v>
      </c>
      <c r="AF15" s="2">
        <v>796</v>
      </c>
      <c r="AG15" s="2">
        <v>472</v>
      </c>
      <c r="AH15" s="2">
        <v>582</v>
      </c>
      <c r="AI15" s="5">
        <f t="shared" si="0"/>
        <v>2001</v>
      </c>
    </row>
    <row r="16" spans="1:35" x14ac:dyDescent="0.25">
      <c r="A16" s="1">
        <v>2002</v>
      </c>
      <c r="B16" s="2">
        <v>29826</v>
      </c>
      <c r="C16" s="2">
        <v>1005</v>
      </c>
      <c r="D16" s="2">
        <v>1032</v>
      </c>
      <c r="E16" s="2">
        <v>397</v>
      </c>
      <c r="F16" s="2">
        <v>652</v>
      </c>
      <c r="G16" s="2">
        <v>2721</v>
      </c>
      <c r="H16" s="2">
        <v>159</v>
      </c>
      <c r="I16" s="2">
        <v>6110</v>
      </c>
      <c r="J16" s="2">
        <v>520</v>
      </c>
      <c r="K16" s="2">
        <v>341</v>
      </c>
      <c r="L16" s="2">
        <v>342</v>
      </c>
      <c r="M16" s="2">
        <v>446</v>
      </c>
      <c r="N16" s="2">
        <v>492</v>
      </c>
      <c r="O16" s="2">
        <v>574</v>
      </c>
      <c r="P16" s="2">
        <v>1784</v>
      </c>
      <c r="Q16" s="2">
        <v>2607</v>
      </c>
      <c r="R16" s="2">
        <v>1545</v>
      </c>
      <c r="S16" s="2">
        <v>296</v>
      </c>
      <c r="T16" s="2">
        <v>676</v>
      </c>
      <c r="U16" s="2">
        <v>399</v>
      </c>
      <c r="V16" s="2">
        <v>94</v>
      </c>
      <c r="W16" s="2">
        <v>649</v>
      </c>
      <c r="X16" s="2">
        <v>1089</v>
      </c>
      <c r="Y16" s="2">
        <v>93</v>
      </c>
      <c r="Z16" s="2">
        <v>937</v>
      </c>
      <c r="AA16" s="2">
        <v>499</v>
      </c>
      <c r="AB16" s="2">
        <v>701</v>
      </c>
      <c r="AC16" s="2">
        <v>91</v>
      </c>
      <c r="AD16" s="2">
        <v>745</v>
      </c>
      <c r="AE16" s="2">
        <v>1038</v>
      </c>
      <c r="AF16" s="2">
        <v>764</v>
      </c>
      <c r="AG16" s="2">
        <v>420</v>
      </c>
      <c r="AH16" s="2">
        <v>608</v>
      </c>
      <c r="AI16" s="5">
        <f t="shared" si="0"/>
        <v>2002</v>
      </c>
    </row>
    <row r="17" spans="1:35" x14ac:dyDescent="0.25">
      <c r="A17" s="1">
        <v>2003</v>
      </c>
      <c r="B17" s="2">
        <v>30757</v>
      </c>
      <c r="C17" s="2">
        <v>967</v>
      </c>
      <c r="D17" s="2">
        <v>1063</v>
      </c>
      <c r="E17" s="2">
        <v>373</v>
      </c>
      <c r="F17" s="2">
        <v>785</v>
      </c>
      <c r="G17" s="2">
        <v>2712</v>
      </c>
      <c r="H17" s="2">
        <v>151</v>
      </c>
      <c r="I17" s="2">
        <v>6024</v>
      </c>
      <c r="J17" s="2">
        <v>584</v>
      </c>
      <c r="K17" s="2">
        <v>317</v>
      </c>
      <c r="L17" s="2">
        <v>326</v>
      </c>
      <c r="M17" s="2">
        <v>492</v>
      </c>
      <c r="N17" s="2">
        <v>485</v>
      </c>
      <c r="O17" s="2">
        <v>641</v>
      </c>
      <c r="P17" s="2">
        <v>1873</v>
      </c>
      <c r="Q17" s="2">
        <v>2663</v>
      </c>
      <c r="R17" s="2">
        <v>1643</v>
      </c>
      <c r="S17" s="2">
        <v>288</v>
      </c>
      <c r="T17" s="2">
        <v>651</v>
      </c>
      <c r="U17" s="2">
        <v>467</v>
      </c>
      <c r="V17" s="2">
        <v>98</v>
      </c>
      <c r="W17" s="2">
        <v>646</v>
      </c>
      <c r="X17" s="2">
        <v>1159</v>
      </c>
      <c r="Y17" s="2">
        <v>124</v>
      </c>
      <c r="Z17" s="2">
        <v>938</v>
      </c>
      <c r="AA17" s="2">
        <v>538</v>
      </c>
      <c r="AB17" s="2">
        <v>757</v>
      </c>
      <c r="AC17" s="2">
        <v>91</v>
      </c>
      <c r="AD17" s="2">
        <v>819</v>
      </c>
      <c r="AE17" s="2">
        <v>1081</v>
      </c>
      <c r="AF17" s="2">
        <v>883</v>
      </c>
      <c r="AG17" s="2">
        <v>487</v>
      </c>
      <c r="AH17" s="2">
        <v>631</v>
      </c>
      <c r="AI17" s="5">
        <f t="shared" si="0"/>
        <v>2003</v>
      </c>
    </row>
    <row r="18" spans="1:35" x14ac:dyDescent="0.25">
      <c r="A18" s="1">
        <v>2004</v>
      </c>
      <c r="B18" s="2">
        <v>32154</v>
      </c>
      <c r="C18" s="2">
        <v>930</v>
      </c>
      <c r="D18" s="2">
        <v>1095</v>
      </c>
      <c r="E18" s="2">
        <v>418</v>
      </c>
      <c r="F18" s="2">
        <v>908</v>
      </c>
      <c r="G18" s="2">
        <v>2933</v>
      </c>
      <c r="H18" s="2">
        <v>177</v>
      </c>
      <c r="I18" s="2">
        <v>6731</v>
      </c>
      <c r="J18" s="2">
        <v>622</v>
      </c>
      <c r="K18" s="2">
        <v>344</v>
      </c>
      <c r="L18" s="2">
        <v>363</v>
      </c>
      <c r="M18" s="2">
        <v>417</v>
      </c>
      <c r="N18" s="2">
        <v>463</v>
      </c>
      <c r="O18" s="2">
        <v>647</v>
      </c>
      <c r="P18" s="2">
        <v>1927</v>
      </c>
      <c r="Q18" s="2">
        <v>2555</v>
      </c>
      <c r="R18" s="2">
        <v>1701</v>
      </c>
      <c r="S18" s="2">
        <v>275</v>
      </c>
      <c r="T18" s="2">
        <v>720</v>
      </c>
      <c r="U18" s="2">
        <v>348</v>
      </c>
      <c r="V18" s="2">
        <v>104</v>
      </c>
      <c r="W18" s="2">
        <v>677</v>
      </c>
      <c r="X18" s="2">
        <v>1183</v>
      </c>
      <c r="Y18" s="2">
        <v>138</v>
      </c>
      <c r="Z18" s="2">
        <v>1017</v>
      </c>
      <c r="AA18" s="2">
        <v>545</v>
      </c>
      <c r="AB18" s="2">
        <v>871</v>
      </c>
      <c r="AC18" s="2">
        <v>111</v>
      </c>
      <c r="AD18" s="2">
        <v>840</v>
      </c>
      <c r="AE18" s="2">
        <v>1093</v>
      </c>
      <c r="AF18" s="2">
        <v>853</v>
      </c>
      <c r="AG18" s="2">
        <v>498</v>
      </c>
      <c r="AH18" s="2">
        <v>650</v>
      </c>
      <c r="AI18" s="5">
        <f t="shared" si="0"/>
        <v>2004</v>
      </c>
    </row>
    <row r="19" spans="1:35" x14ac:dyDescent="0.25">
      <c r="A19" s="1">
        <v>2005</v>
      </c>
      <c r="B19" s="2">
        <v>30881</v>
      </c>
      <c r="C19" s="2">
        <v>902</v>
      </c>
      <c r="D19" s="2">
        <v>1145</v>
      </c>
      <c r="E19" s="2">
        <v>380</v>
      </c>
      <c r="F19" s="2">
        <v>883</v>
      </c>
      <c r="G19" s="2">
        <v>2625</v>
      </c>
      <c r="H19" s="2">
        <v>176</v>
      </c>
      <c r="I19" s="2">
        <v>5994</v>
      </c>
      <c r="J19" s="2">
        <v>622</v>
      </c>
      <c r="K19" s="2">
        <v>371</v>
      </c>
      <c r="L19" s="2">
        <v>327</v>
      </c>
      <c r="M19" s="2">
        <v>407</v>
      </c>
      <c r="N19" s="2">
        <v>427</v>
      </c>
      <c r="O19" s="2">
        <v>675</v>
      </c>
      <c r="P19" s="2">
        <v>1927</v>
      </c>
      <c r="Q19" s="2">
        <v>2382</v>
      </c>
      <c r="R19" s="2">
        <v>1748</v>
      </c>
      <c r="S19" s="2">
        <v>278</v>
      </c>
      <c r="T19" s="2">
        <v>701</v>
      </c>
      <c r="U19" s="2">
        <v>440</v>
      </c>
      <c r="V19" s="2">
        <v>102</v>
      </c>
      <c r="W19" s="2">
        <v>747</v>
      </c>
      <c r="X19" s="2">
        <v>1144</v>
      </c>
      <c r="Y19" s="2">
        <v>118</v>
      </c>
      <c r="Z19" s="2">
        <v>1100</v>
      </c>
      <c r="AA19" s="2">
        <v>567</v>
      </c>
      <c r="AB19" s="2">
        <v>780</v>
      </c>
      <c r="AC19" s="2">
        <v>103</v>
      </c>
      <c r="AD19" s="2">
        <v>770</v>
      </c>
      <c r="AE19" s="2">
        <v>1081</v>
      </c>
      <c r="AF19" s="2">
        <v>781</v>
      </c>
      <c r="AG19" s="2">
        <v>510</v>
      </c>
      <c r="AH19" s="2">
        <v>668</v>
      </c>
      <c r="AI19" s="5">
        <f t="shared" si="0"/>
        <v>2005</v>
      </c>
    </row>
    <row r="20" spans="1:35" x14ac:dyDescent="0.25">
      <c r="A20" s="1">
        <v>2006</v>
      </c>
      <c r="B20" s="2">
        <v>29898</v>
      </c>
      <c r="C20" s="2">
        <v>952</v>
      </c>
      <c r="D20" s="2">
        <v>1148</v>
      </c>
      <c r="E20" s="2">
        <v>398</v>
      </c>
      <c r="F20" s="2">
        <v>976</v>
      </c>
      <c r="G20" s="2">
        <v>2628</v>
      </c>
      <c r="H20" s="2">
        <v>178</v>
      </c>
      <c r="I20" s="2">
        <v>5490</v>
      </c>
      <c r="J20" s="2">
        <v>582</v>
      </c>
      <c r="K20" s="2">
        <v>329</v>
      </c>
      <c r="L20" s="2">
        <v>283</v>
      </c>
      <c r="M20" s="2">
        <v>384</v>
      </c>
      <c r="N20" s="2">
        <v>434</v>
      </c>
      <c r="O20" s="2">
        <v>697</v>
      </c>
      <c r="P20" s="2">
        <v>1839</v>
      </c>
      <c r="Q20" s="2">
        <v>2279</v>
      </c>
      <c r="R20" s="2">
        <v>1716</v>
      </c>
      <c r="S20" s="2">
        <v>276</v>
      </c>
      <c r="T20" s="2">
        <v>566</v>
      </c>
      <c r="U20" s="2">
        <v>399</v>
      </c>
      <c r="V20" s="2">
        <v>98</v>
      </c>
      <c r="W20" s="2">
        <v>708</v>
      </c>
      <c r="X20" s="2">
        <v>1153</v>
      </c>
      <c r="Y20" s="2">
        <v>112</v>
      </c>
      <c r="Z20" s="2">
        <v>1089</v>
      </c>
      <c r="AA20" s="2">
        <v>523</v>
      </c>
      <c r="AB20" s="2">
        <v>790</v>
      </c>
      <c r="AC20" s="2">
        <v>95</v>
      </c>
      <c r="AD20" s="2">
        <v>772</v>
      </c>
      <c r="AE20" s="2">
        <v>1068</v>
      </c>
      <c r="AF20" s="2">
        <v>778</v>
      </c>
      <c r="AG20" s="2">
        <v>505</v>
      </c>
      <c r="AH20" s="2">
        <v>653</v>
      </c>
      <c r="AI20" s="5">
        <f t="shared" si="0"/>
        <v>2006</v>
      </c>
    </row>
    <row r="21" spans="1:35" x14ac:dyDescent="0.25">
      <c r="A21" s="1">
        <v>2007</v>
      </c>
      <c r="B21" s="2">
        <v>29866</v>
      </c>
      <c r="C21" s="2">
        <v>897</v>
      </c>
      <c r="D21" s="2">
        <v>1299</v>
      </c>
      <c r="E21" s="2">
        <v>448</v>
      </c>
      <c r="F21" s="2">
        <v>903</v>
      </c>
      <c r="G21" s="2">
        <v>2638</v>
      </c>
      <c r="H21" s="2">
        <v>179</v>
      </c>
      <c r="I21" s="2">
        <v>5476</v>
      </c>
      <c r="J21" s="2">
        <v>483</v>
      </c>
      <c r="K21" s="2">
        <v>378</v>
      </c>
      <c r="L21" s="2">
        <v>312</v>
      </c>
      <c r="M21" s="2">
        <v>419</v>
      </c>
      <c r="N21" s="2">
        <v>393</v>
      </c>
      <c r="O21" s="2">
        <v>751</v>
      </c>
      <c r="P21" s="2">
        <v>1817</v>
      </c>
      <c r="Q21" s="2">
        <v>2279</v>
      </c>
      <c r="R21" s="2">
        <v>1663</v>
      </c>
      <c r="S21" s="2">
        <v>250</v>
      </c>
      <c r="T21" s="2">
        <v>542</v>
      </c>
      <c r="U21" s="2">
        <v>453</v>
      </c>
      <c r="V21" s="2">
        <v>100</v>
      </c>
      <c r="W21" s="2">
        <v>724</v>
      </c>
      <c r="X21" s="2">
        <v>1025</v>
      </c>
      <c r="Y21" s="2">
        <v>97</v>
      </c>
      <c r="Z21" s="2">
        <v>1172</v>
      </c>
      <c r="AA21" s="2">
        <v>521</v>
      </c>
      <c r="AB21" s="2">
        <v>750</v>
      </c>
      <c r="AC21" s="2">
        <v>83</v>
      </c>
      <c r="AD21" s="2">
        <v>798</v>
      </c>
      <c r="AE21" s="2">
        <v>1172</v>
      </c>
      <c r="AF21" s="2">
        <v>754</v>
      </c>
      <c r="AG21" s="2">
        <v>414</v>
      </c>
      <c r="AH21" s="2">
        <v>676</v>
      </c>
      <c r="AI21" s="5">
        <f t="shared" si="0"/>
        <v>2007</v>
      </c>
    </row>
    <row r="22" spans="1:35" x14ac:dyDescent="0.25">
      <c r="A22" s="1">
        <v>2008</v>
      </c>
      <c r="B22" s="2">
        <v>28903</v>
      </c>
      <c r="C22" s="2">
        <v>811</v>
      </c>
      <c r="D22" s="2">
        <v>1205</v>
      </c>
      <c r="E22" s="2">
        <v>447</v>
      </c>
      <c r="F22" s="2">
        <v>912</v>
      </c>
      <c r="G22" s="2">
        <v>2598</v>
      </c>
      <c r="H22" s="2">
        <v>176</v>
      </c>
      <c r="I22" s="2">
        <v>5261</v>
      </c>
      <c r="J22" s="2">
        <v>465</v>
      </c>
      <c r="K22" s="2">
        <v>364</v>
      </c>
      <c r="L22" s="2">
        <v>275</v>
      </c>
      <c r="M22" s="2">
        <v>465</v>
      </c>
      <c r="N22" s="2">
        <v>397</v>
      </c>
      <c r="O22" s="2">
        <v>783</v>
      </c>
      <c r="P22" s="2">
        <v>1693</v>
      </c>
      <c r="Q22" s="2">
        <v>2294</v>
      </c>
      <c r="R22" s="2">
        <v>1644</v>
      </c>
      <c r="S22" s="2">
        <v>273</v>
      </c>
      <c r="T22" s="2">
        <v>510</v>
      </c>
      <c r="U22" s="2">
        <v>396</v>
      </c>
      <c r="V22" s="2">
        <v>109</v>
      </c>
      <c r="W22" s="2">
        <v>661</v>
      </c>
      <c r="X22" s="2">
        <v>1008</v>
      </c>
      <c r="Y22" s="2">
        <v>121</v>
      </c>
      <c r="Z22" s="2">
        <v>1062</v>
      </c>
      <c r="AA22" s="2">
        <v>470</v>
      </c>
      <c r="AB22" s="2">
        <v>740</v>
      </c>
      <c r="AC22" s="2">
        <v>97</v>
      </c>
      <c r="AD22" s="2">
        <v>758</v>
      </c>
      <c r="AE22" s="2">
        <v>1211</v>
      </c>
      <c r="AF22" s="2">
        <v>680</v>
      </c>
      <c r="AG22" s="2">
        <v>430</v>
      </c>
      <c r="AH22" s="2">
        <v>587</v>
      </c>
      <c r="AI22" s="5">
        <f t="shared" si="0"/>
        <v>2008</v>
      </c>
    </row>
    <row r="23" spans="1:35" x14ac:dyDescent="0.25">
      <c r="A23" s="1">
        <v>2009</v>
      </c>
      <c r="B23" s="2">
        <v>27524</v>
      </c>
      <c r="C23" s="2">
        <v>813</v>
      </c>
      <c r="D23" s="2">
        <v>1195</v>
      </c>
      <c r="E23" s="2">
        <v>479</v>
      </c>
      <c r="F23" s="2">
        <v>914</v>
      </c>
      <c r="G23" s="2">
        <v>2522</v>
      </c>
      <c r="H23" s="2">
        <v>184</v>
      </c>
      <c r="I23" s="2">
        <v>4632</v>
      </c>
      <c r="J23" s="2">
        <v>480</v>
      </c>
      <c r="K23" s="2">
        <v>331</v>
      </c>
      <c r="L23" s="2">
        <v>259</v>
      </c>
      <c r="M23" s="2">
        <v>461</v>
      </c>
      <c r="N23" s="2">
        <v>357</v>
      </c>
      <c r="O23" s="2">
        <v>767</v>
      </c>
      <c r="P23" s="2">
        <v>1662</v>
      </c>
      <c r="Q23" s="2">
        <v>2293</v>
      </c>
      <c r="R23" s="2">
        <v>1594</v>
      </c>
      <c r="S23" s="2">
        <v>239</v>
      </c>
      <c r="T23" s="2">
        <v>408</v>
      </c>
      <c r="U23" s="2">
        <v>393</v>
      </c>
      <c r="V23" s="2">
        <v>102</v>
      </c>
      <c r="W23" s="2">
        <v>678</v>
      </c>
      <c r="X23" s="2">
        <v>909</v>
      </c>
      <c r="Y23" s="2">
        <v>122</v>
      </c>
      <c r="Z23" s="2">
        <v>976</v>
      </c>
      <c r="AA23" s="2">
        <v>478</v>
      </c>
      <c r="AB23" s="2">
        <v>682</v>
      </c>
      <c r="AC23" s="2">
        <v>74</v>
      </c>
      <c r="AD23" s="2">
        <v>726</v>
      </c>
      <c r="AE23" s="2">
        <v>1086</v>
      </c>
      <c r="AF23" s="2">
        <v>694</v>
      </c>
      <c r="AG23" s="2">
        <v>409</v>
      </c>
      <c r="AH23" s="2">
        <v>605</v>
      </c>
      <c r="AI23" s="5">
        <f t="shared" si="0"/>
        <v>2009</v>
      </c>
    </row>
    <row r="24" spans="1:35" x14ac:dyDescent="0.25">
      <c r="A24" s="1">
        <v>2010</v>
      </c>
      <c r="B24" s="2">
        <v>28480</v>
      </c>
      <c r="C24" s="2">
        <v>828</v>
      </c>
      <c r="D24" s="2">
        <v>1221</v>
      </c>
      <c r="E24" s="2">
        <v>445</v>
      </c>
      <c r="F24" s="2">
        <v>931</v>
      </c>
      <c r="G24" s="2">
        <v>2677</v>
      </c>
      <c r="H24" s="2">
        <v>169</v>
      </c>
      <c r="I24" s="2">
        <v>4881</v>
      </c>
      <c r="J24" s="2">
        <v>548</v>
      </c>
      <c r="K24" s="2">
        <v>400</v>
      </c>
      <c r="L24" s="2">
        <v>258</v>
      </c>
      <c r="M24" s="2">
        <v>482</v>
      </c>
      <c r="N24" s="2">
        <v>348</v>
      </c>
      <c r="O24" s="2">
        <v>846</v>
      </c>
      <c r="P24" s="2">
        <v>1627</v>
      </c>
      <c r="Q24" s="2">
        <v>2501</v>
      </c>
      <c r="R24" s="2">
        <v>1591</v>
      </c>
      <c r="S24" s="2">
        <v>222</v>
      </c>
      <c r="T24" s="2">
        <v>396</v>
      </c>
      <c r="U24" s="2">
        <v>379</v>
      </c>
      <c r="V24" s="2">
        <v>102</v>
      </c>
      <c r="W24" s="2">
        <v>692</v>
      </c>
      <c r="X24" s="2">
        <v>895</v>
      </c>
      <c r="Y24" s="2">
        <v>94</v>
      </c>
      <c r="Z24" s="2">
        <v>986</v>
      </c>
      <c r="AA24" s="2">
        <v>532</v>
      </c>
      <c r="AB24" s="2">
        <v>705</v>
      </c>
      <c r="AC24" s="2">
        <v>93</v>
      </c>
      <c r="AD24" s="2">
        <v>764</v>
      </c>
      <c r="AE24" s="2">
        <v>1007</v>
      </c>
      <c r="AF24" s="2">
        <v>667</v>
      </c>
      <c r="AG24" s="2">
        <v>414</v>
      </c>
      <c r="AH24" s="2">
        <v>779</v>
      </c>
      <c r="AI24" s="5">
        <v>2010</v>
      </c>
    </row>
    <row r="25" spans="1:35" x14ac:dyDescent="0.25">
      <c r="A25" s="1">
        <v>2011</v>
      </c>
      <c r="B25" s="2">
        <v>29135</v>
      </c>
      <c r="C25" s="2">
        <v>873</v>
      </c>
      <c r="D25" s="2">
        <v>1136</v>
      </c>
      <c r="E25" s="2">
        <v>422</v>
      </c>
      <c r="F25" s="2">
        <v>998</v>
      </c>
      <c r="G25" s="2">
        <v>2765</v>
      </c>
      <c r="H25" s="2">
        <v>154</v>
      </c>
      <c r="I25" s="2">
        <v>4954</v>
      </c>
      <c r="J25" s="2">
        <v>572</v>
      </c>
      <c r="K25" s="2">
        <v>376</v>
      </c>
      <c r="L25" s="2">
        <v>246</v>
      </c>
      <c r="M25" s="2">
        <v>550</v>
      </c>
      <c r="N25" s="2">
        <v>297</v>
      </c>
      <c r="O25" s="2">
        <v>801</v>
      </c>
      <c r="P25" s="2">
        <v>1631</v>
      </c>
      <c r="Q25" s="2">
        <v>2846</v>
      </c>
      <c r="R25" s="2">
        <v>1575</v>
      </c>
      <c r="S25" s="2">
        <v>222</v>
      </c>
      <c r="T25" s="2">
        <v>408</v>
      </c>
      <c r="U25" s="2">
        <v>366</v>
      </c>
      <c r="V25" s="2">
        <v>112</v>
      </c>
      <c r="W25" s="2">
        <v>697</v>
      </c>
      <c r="X25" s="2">
        <v>917</v>
      </c>
      <c r="Y25" s="2">
        <v>122</v>
      </c>
      <c r="Z25" s="2">
        <v>907</v>
      </c>
      <c r="AA25" s="2">
        <v>588</v>
      </c>
      <c r="AB25" s="2">
        <v>732</v>
      </c>
      <c r="AC25" s="2">
        <v>88</v>
      </c>
      <c r="AD25" s="2">
        <v>753</v>
      </c>
      <c r="AE25" s="2">
        <v>1089</v>
      </c>
      <c r="AF25" s="2">
        <v>669</v>
      </c>
      <c r="AG25" s="2">
        <v>401</v>
      </c>
      <c r="AH25" s="2">
        <v>868</v>
      </c>
      <c r="AI25" s="5">
        <f t="shared" si="0"/>
        <v>2011</v>
      </c>
    </row>
    <row r="26" spans="1:35" x14ac:dyDescent="0.25">
      <c r="A26" s="1">
        <v>2012</v>
      </c>
      <c r="B26" s="2">
        <v>30534</v>
      </c>
      <c r="C26" s="2">
        <v>904</v>
      </c>
      <c r="D26" s="2">
        <v>1302</v>
      </c>
      <c r="E26" s="2">
        <v>471</v>
      </c>
      <c r="F26" s="2">
        <v>1068</v>
      </c>
      <c r="G26" s="2">
        <v>2945</v>
      </c>
      <c r="H26" s="2">
        <v>178</v>
      </c>
      <c r="I26" s="2">
        <v>5249</v>
      </c>
      <c r="J26" s="2">
        <v>554</v>
      </c>
      <c r="K26" s="2">
        <v>452</v>
      </c>
      <c r="L26" s="2">
        <v>225</v>
      </c>
      <c r="M26" s="2">
        <v>528</v>
      </c>
      <c r="N26" s="2">
        <v>324</v>
      </c>
      <c r="O26" s="2">
        <v>798</v>
      </c>
      <c r="P26" s="2">
        <v>1641</v>
      </c>
      <c r="Q26" s="2">
        <v>2795</v>
      </c>
      <c r="R26" s="2">
        <v>1688</v>
      </c>
      <c r="S26" s="2">
        <v>224</v>
      </c>
      <c r="T26" s="2">
        <v>389</v>
      </c>
      <c r="U26" s="2">
        <v>367</v>
      </c>
      <c r="V26" s="2">
        <v>117</v>
      </c>
      <c r="W26" s="2">
        <v>718</v>
      </c>
      <c r="X26" s="2">
        <v>983</v>
      </c>
      <c r="Y26" s="2">
        <v>114</v>
      </c>
      <c r="Z26" s="2">
        <v>1041</v>
      </c>
      <c r="AA26" s="2">
        <v>631</v>
      </c>
      <c r="AB26" s="2">
        <v>688</v>
      </c>
      <c r="AC26" s="2">
        <v>101</v>
      </c>
      <c r="AD26" s="2">
        <v>901</v>
      </c>
      <c r="AE26" s="2">
        <v>1152</v>
      </c>
      <c r="AF26" s="2">
        <v>708</v>
      </c>
      <c r="AG26" s="2">
        <v>394</v>
      </c>
      <c r="AH26" s="2">
        <v>884</v>
      </c>
      <c r="AI26" s="5">
        <f t="shared" si="0"/>
        <v>2012</v>
      </c>
    </row>
    <row r="27" spans="1:35" x14ac:dyDescent="0.25">
      <c r="A27" s="1">
        <v>2013</v>
      </c>
      <c r="B27" s="2">
        <v>27547</v>
      </c>
      <c r="C27" s="2">
        <v>818</v>
      </c>
      <c r="D27" s="2">
        <v>1133</v>
      </c>
      <c r="E27" s="2">
        <v>382</v>
      </c>
      <c r="F27" s="2">
        <v>987</v>
      </c>
      <c r="G27" s="2">
        <v>2717</v>
      </c>
      <c r="H27" s="2">
        <v>169</v>
      </c>
      <c r="I27" s="2">
        <v>4461</v>
      </c>
      <c r="J27" s="2">
        <v>476</v>
      </c>
      <c r="K27" s="2">
        <v>412</v>
      </c>
      <c r="L27" s="2">
        <v>248</v>
      </c>
      <c r="M27" s="2">
        <v>543</v>
      </c>
      <c r="N27" s="2">
        <v>274</v>
      </c>
      <c r="O27" s="2">
        <v>705</v>
      </c>
      <c r="P27" s="2">
        <v>1505</v>
      </c>
      <c r="Q27" s="2">
        <v>2584</v>
      </c>
      <c r="R27" s="2">
        <v>1491</v>
      </c>
      <c r="S27" s="2">
        <v>208</v>
      </c>
      <c r="T27" s="2">
        <v>359</v>
      </c>
      <c r="U27" s="2">
        <v>364</v>
      </c>
      <c r="V27" s="2">
        <v>109</v>
      </c>
      <c r="W27" s="2">
        <v>732</v>
      </c>
      <c r="X27" s="2">
        <v>900</v>
      </c>
      <c r="Y27" s="2">
        <v>109</v>
      </c>
      <c r="Z27" s="2">
        <v>977</v>
      </c>
      <c r="AA27" s="2">
        <v>604</v>
      </c>
      <c r="AB27" s="2">
        <v>584</v>
      </c>
      <c r="AC27" s="2">
        <v>92</v>
      </c>
      <c r="AD27" s="2">
        <v>808</v>
      </c>
      <c r="AE27" s="2">
        <v>1018</v>
      </c>
      <c r="AF27" s="2">
        <v>579</v>
      </c>
      <c r="AG27" s="2">
        <v>346</v>
      </c>
      <c r="AH27" s="2">
        <v>853</v>
      </c>
      <c r="AI27" s="5">
        <f t="shared" si="0"/>
        <v>2013</v>
      </c>
    </row>
    <row r="28" spans="1:35" x14ac:dyDescent="0.25">
      <c r="A28" s="1">
        <v>2014</v>
      </c>
      <c r="B28" s="2">
        <v>29069</v>
      </c>
      <c r="C28" s="2">
        <v>895</v>
      </c>
      <c r="D28" s="2">
        <v>1283</v>
      </c>
      <c r="E28" s="2">
        <v>462</v>
      </c>
      <c r="F28" s="2">
        <v>1037</v>
      </c>
      <c r="G28" s="2">
        <v>2910</v>
      </c>
      <c r="H28" s="2">
        <v>177</v>
      </c>
      <c r="I28" s="2">
        <v>4385</v>
      </c>
      <c r="J28" s="2">
        <v>542</v>
      </c>
      <c r="K28" s="2">
        <v>489</v>
      </c>
      <c r="L28" s="2">
        <v>238</v>
      </c>
      <c r="M28" s="2">
        <v>556</v>
      </c>
      <c r="N28" s="2">
        <v>278</v>
      </c>
      <c r="O28" s="2">
        <v>714</v>
      </c>
      <c r="P28" s="2">
        <v>1614</v>
      </c>
      <c r="Q28" s="2">
        <v>2584</v>
      </c>
      <c r="R28" s="2">
        <v>1515</v>
      </c>
      <c r="S28" s="2">
        <v>203</v>
      </c>
      <c r="T28" s="2">
        <v>366</v>
      </c>
      <c r="U28" s="2">
        <v>376</v>
      </c>
      <c r="V28" s="2">
        <v>143</v>
      </c>
      <c r="W28" s="2">
        <v>736</v>
      </c>
      <c r="X28" s="2">
        <v>1015</v>
      </c>
      <c r="Y28" s="2">
        <v>102</v>
      </c>
      <c r="Z28" s="2">
        <v>1021</v>
      </c>
      <c r="AA28" s="2">
        <v>708</v>
      </c>
      <c r="AB28" s="2">
        <v>666</v>
      </c>
      <c r="AC28" s="2">
        <v>105</v>
      </c>
      <c r="AD28" s="2">
        <v>862</v>
      </c>
      <c r="AE28" s="2">
        <v>1119</v>
      </c>
      <c r="AF28" s="2">
        <v>685</v>
      </c>
      <c r="AG28" s="2">
        <v>358</v>
      </c>
      <c r="AH28" s="2">
        <v>925</v>
      </c>
      <c r="AI28" s="5">
        <v>2014</v>
      </c>
    </row>
    <row r="29" spans="1:35" x14ac:dyDescent="0.25">
      <c r="A29" s="1">
        <v>2015</v>
      </c>
      <c r="B29" s="2">
        <v>29691</v>
      </c>
      <c r="C29" s="2">
        <v>819</v>
      </c>
      <c r="D29" s="2">
        <v>1324</v>
      </c>
      <c r="E29" s="2">
        <v>506</v>
      </c>
      <c r="F29" s="2">
        <v>1076</v>
      </c>
      <c r="G29" s="2">
        <v>3156</v>
      </c>
      <c r="H29" s="2">
        <v>157</v>
      </c>
      <c r="I29" s="2">
        <v>4395</v>
      </c>
      <c r="J29" s="2">
        <v>525</v>
      </c>
      <c r="K29" s="2">
        <v>500</v>
      </c>
      <c r="L29" s="2">
        <v>232</v>
      </c>
      <c r="M29" s="2">
        <v>611</v>
      </c>
      <c r="N29" s="2">
        <v>331</v>
      </c>
      <c r="O29" s="2">
        <v>744</v>
      </c>
      <c r="P29" s="2">
        <v>1667</v>
      </c>
      <c r="Q29" s="2">
        <v>2673</v>
      </c>
      <c r="R29" s="2">
        <v>1496</v>
      </c>
      <c r="S29" s="2">
        <v>210</v>
      </c>
      <c r="T29" s="2">
        <v>392</v>
      </c>
      <c r="U29" s="2">
        <v>412</v>
      </c>
      <c r="V29" s="2">
        <v>123</v>
      </c>
      <c r="W29" s="2">
        <v>671</v>
      </c>
      <c r="X29" s="2">
        <v>860</v>
      </c>
      <c r="Y29" s="2">
        <v>114</v>
      </c>
      <c r="Z29" s="2">
        <v>1111</v>
      </c>
      <c r="AA29" s="2">
        <v>761</v>
      </c>
      <c r="AB29" s="2">
        <v>670</v>
      </c>
      <c r="AC29" s="2">
        <v>86</v>
      </c>
      <c r="AD29" s="2">
        <v>858</v>
      </c>
      <c r="AE29" s="2">
        <v>1168</v>
      </c>
      <c r="AF29" s="2">
        <v>746</v>
      </c>
      <c r="AG29" s="2">
        <v>353</v>
      </c>
      <c r="AH29" s="2">
        <v>944</v>
      </c>
      <c r="AI29" s="5">
        <v>2015</v>
      </c>
    </row>
    <row r="30" spans="1:35" x14ac:dyDescent="0.25">
      <c r="A30" s="1">
        <v>2016</v>
      </c>
      <c r="B30" s="2">
        <v>29229</v>
      </c>
      <c r="C30" s="2">
        <v>846</v>
      </c>
      <c r="D30" s="2">
        <v>1240</v>
      </c>
      <c r="E30" s="2">
        <v>495</v>
      </c>
      <c r="F30" s="2">
        <v>1133</v>
      </c>
      <c r="G30" s="2">
        <v>2873</v>
      </c>
      <c r="H30" s="2">
        <v>182</v>
      </c>
      <c r="I30" s="2">
        <v>4575</v>
      </c>
      <c r="J30" s="2">
        <v>496</v>
      </c>
      <c r="K30" s="2">
        <v>516</v>
      </c>
      <c r="L30" s="2">
        <v>232</v>
      </c>
      <c r="M30" s="2">
        <v>592</v>
      </c>
      <c r="N30" s="2">
        <v>343</v>
      </c>
      <c r="O30" s="2">
        <v>762</v>
      </c>
      <c r="P30" s="2">
        <v>1623</v>
      </c>
      <c r="Q30" s="2">
        <v>2556</v>
      </c>
      <c r="R30" s="2">
        <v>1556</v>
      </c>
      <c r="S30" s="2">
        <v>208</v>
      </c>
      <c r="T30" s="2">
        <v>369</v>
      </c>
      <c r="U30" s="2">
        <v>349</v>
      </c>
      <c r="V30" s="2">
        <v>118</v>
      </c>
      <c r="W30" s="2">
        <v>666</v>
      </c>
      <c r="X30" s="2">
        <v>910</v>
      </c>
      <c r="Y30" s="2">
        <v>112</v>
      </c>
      <c r="Z30" s="2">
        <v>1090</v>
      </c>
      <c r="AA30" s="2">
        <v>759</v>
      </c>
      <c r="AB30" s="2">
        <v>626</v>
      </c>
      <c r="AC30" s="2">
        <v>89</v>
      </c>
      <c r="AD30" s="2">
        <v>851</v>
      </c>
      <c r="AE30" s="2">
        <v>1116</v>
      </c>
      <c r="AF30" s="2">
        <v>724</v>
      </c>
      <c r="AG30" s="2">
        <v>352</v>
      </c>
      <c r="AH30" s="2">
        <v>870</v>
      </c>
      <c r="AI30" s="5">
        <v>2016</v>
      </c>
    </row>
    <row r="31" spans="1:35" x14ac:dyDescent="0.25">
      <c r="A31" s="1">
        <v>2017</v>
      </c>
      <c r="B31" s="2">
        <v>28440</v>
      </c>
      <c r="C31" s="2">
        <v>710</v>
      </c>
      <c r="D31" s="2">
        <v>1198</v>
      </c>
      <c r="E31" s="2">
        <v>437</v>
      </c>
      <c r="F31" s="2">
        <v>1120</v>
      </c>
      <c r="G31" s="2">
        <v>2949</v>
      </c>
      <c r="H31" s="2">
        <v>186</v>
      </c>
      <c r="I31" s="2">
        <v>4291</v>
      </c>
      <c r="J31" s="2">
        <v>491</v>
      </c>
      <c r="K31" s="2">
        <v>484</v>
      </c>
      <c r="L31" s="2">
        <v>249</v>
      </c>
      <c r="M31" s="2">
        <v>637</v>
      </c>
      <c r="N31" s="2">
        <v>311</v>
      </c>
      <c r="O31" s="2">
        <v>776</v>
      </c>
      <c r="P31" s="2">
        <v>1568</v>
      </c>
      <c r="Q31" s="2">
        <v>2457</v>
      </c>
      <c r="R31" s="2">
        <v>1632</v>
      </c>
      <c r="S31" s="2">
        <v>182</v>
      </c>
      <c r="T31" s="2">
        <v>417</v>
      </c>
      <c r="U31" s="2">
        <v>353</v>
      </c>
      <c r="V31" s="2">
        <v>117</v>
      </c>
      <c r="W31" s="2">
        <v>670</v>
      </c>
      <c r="X31" s="2">
        <v>884</v>
      </c>
      <c r="Y31" s="2">
        <v>90</v>
      </c>
      <c r="Z31" s="2">
        <v>1067</v>
      </c>
      <c r="AA31" s="2">
        <v>755</v>
      </c>
      <c r="AB31" s="2">
        <v>638</v>
      </c>
      <c r="AC31" s="2">
        <v>87</v>
      </c>
      <c r="AD31" s="2">
        <v>840</v>
      </c>
      <c r="AE31" s="2">
        <v>1074</v>
      </c>
      <c r="AF31" s="2">
        <v>692</v>
      </c>
      <c r="AG31" s="2">
        <v>314</v>
      </c>
      <c r="AH31" s="2">
        <v>764</v>
      </c>
      <c r="AI31" s="5">
        <v>2017</v>
      </c>
    </row>
    <row r="32" spans="1:35" x14ac:dyDescent="0.25">
      <c r="A32" s="1">
        <v>2018</v>
      </c>
      <c r="B32" s="2">
        <v>27525</v>
      </c>
      <c r="C32" s="2">
        <v>709</v>
      </c>
      <c r="D32" s="2">
        <v>1249</v>
      </c>
      <c r="E32" s="2">
        <v>434</v>
      </c>
      <c r="F32" s="2">
        <v>1078</v>
      </c>
      <c r="G32" s="2">
        <v>2804</v>
      </c>
      <c r="H32" s="2">
        <v>180</v>
      </c>
      <c r="I32" s="2">
        <v>4054</v>
      </c>
      <c r="J32" s="2">
        <v>512</v>
      </c>
      <c r="K32" s="2">
        <v>549</v>
      </c>
      <c r="L32" s="2">
        <v>222</v>
      </c>
      <c r="M32" s="2">
        <v>567</v>
      </c>
      <c r="N32" s="2">
        <v>283</v>
      </c>
      <c r="O32" s="2">
        <v>715</v>
      </c>
      <c r="P32" s="2">
        <v>1475</v>
      </c>
      <c r="Q32" s="2">
        <v>2469</v>
      </c>
      <c r="R32" s="2">
        <v>1510</v>
      </c>
      <c r="S32" s="2">
        <v>168</v>
      </c>
      <c r="T32" s="2">
        <v>426</v>
      </c>
      <c r="U32" s="2">
        <v>348</v>
      </c>
      <c r="V32" s="2">
        <v>111</v>
      </c>
      <c r="W32" s="2">
        <v>664</v>
      </c>
      <c r="X32" s="2">
        <v>870</v>
      </c>
      <c r="Y32" s="2">
        <v>95</v>
      </c>
      <c r="Z32" s="2">
        <v>1059</v>
      </c>
      <c r="AA32" s="2">
        <v>671</v>
      </c>
      <c r="AB32" s="2">
        <v>643</v>
      </c>
      <c r="AC32" s="2">
        <v>66</v>
      </c>
      <c r="AD32" s="2">
        <v>859</v>
      </c>
      <c r="AE32" s="2">
        <v>1045</v>
      </c>
      <c r="AF32" s="2">
        <v>679</v>
      </c>
      <c r="AG32" s="2">
        <v>267</v>
      </c>
      <c r="AH32" s="2">
        <v>744</v>
      </c>
      <c r="AI32" s="5">
        <v>2018</v>
      </c>
    </row>
    <row r="33" spans="1:35" x14ac:dyDescent="0.25">
      <c r="A33" s="1">
        <v>2019</v>
      </c>
      <c r="B33" s="2">
        <v>26007</v>
      </c>
      <c r="C33" s="2">
        <v>651</v>
      </c>
      <c r="D33" s="2">
        <v>1164</v>
      </c>
      <c r="E33" s="2">
        <v>391</v>
      </c>
      <c r="F33" s="2">
        <v>995</v>
      </c>
      <c r="G33" s="2">
        <v>2618</v>
      </c>
      <c r="H33" s="2">
        <v>186</v>
      </c>
      <c r="I33" s="2">
        <v>4108</v>
      </c>
      <c r="J33" s="2">
        <v>440</v>
      </c>
      <c r="K33" s="2">
        <v>493</v>
      </c>
      <c r="L33" s="2">
        <v>198</v>
      </c>
      <c r="M33" s="2">
        <v>521</v>
      </c>
      <c r="N33" s="2">
        <v>292</v>
      </c>
      <c r="O33" s="2">
        <v>635</v>
      </c>
      <c r="P33" s="2">
        <v>1490</v>
      </c>
      <c r="Q33" s="2">
        <v>2295</v>
      </c>
      <c r="R33" s="2">
        <v>1487</v>
      </c>
      <c r="S33" s="2">
        <v>168</v>
      </c>
      <c r="T33" s="2">
        <v>382</v>
      </c>
      <c r="U33" s="2">
        <v>301</v>
      </c>
      <c r="V33" s="2">
        <v>118</v>
      </c>
      <c r="W33" s="2">
        <v>632</v>
      </c>
      <c r="X33" s="2">
        <v>750</v>
      </c>
      <c r="Y33" s="2">
        <v>77</v>
      </c>
      <c r="Z33" s="2">
        <v>959</v>
      </c>
      <c r="AA33" s="2">
        <v>603</v>
      </c>
      <c r="AB33" s="2">
        <v>675</v>
      </c>
      <c r="AC33" s="2">
        <v>70</v>
      </c>
      <c r="AD33" s="2">
        <v>793</v>
      </c>
      <c r="AE33" s="2">
        <v>1038</v>
      </c>
      <c r="AF33" s="2">
        <v>554</v>
      </c>
      <c r="AG33" s="2">
        <v>268</v>
      </c>
      <c r="AH33" s="2">
        <v>655</v>
      </c>
      <c r="AI33" s="5">
        <v>2019</v>
      </c>
    </row>
    <row r="34" spans="1:35" ht="14.5" x14ac:dyDescent="0.25">
      <c r="A34" s="1" t="s">
        <v>34</v>
      </c>
      <c r="B34" s="2">
        <v>11986</v>
      </c>
      <c r="C34" s="2">
        <v>287</v>
      </c>
      <c r="D34" s="2">
        <v>468</v>
      </c>
      <c r="E34" s="2">
        <v>157</v>
      </c>
      <c r="F34" s="2">
        <v>523</v>
      </c>
      <c r="G34" s="2">
        <v>1316</v>
      </c>
      <c r="H34" s="2">
        <v>78</v>
      </c>
      <c r="I34" s="2">
        <v>2785</v>
      </c>
      <c r="J34" s="2">
        <v>199</v>
      </c>
      <c r="K34" s="2">
        <v>219</v>
      </c>
      <c r="L34" s="2">
        <v>107</v>
      </c>
      <c r="M34" s="2">
        <v>153</v>
      </c>
      <c r="N34" s="2">
        <v>126</v>
      </c>
      <c r="O34" s="2">
        <v>200</v>
      </c>
      <c r="P34" s="2">
        <v>609</v>
      </c>
      <c r="Q34" s="2">
        <v>891</v>
      </c>
      <c r="R34" s="2">
        <v>796</v>
      </c>
      <c r="S34" s="2">
        <v>65</v>
      </c>
      <c r="T34" s="2">
        <v>148</v>
      </c>
      <c r="U34" s="2">
        <v>160</v>
      </c>
      <c r="V34" s="2">
        <v>50</v>
      </c>
      <c r="W34" s="2">
        <v>233</v>
      </c>
      <c r="X34" s="2">
        <v>325</v>
      </c>
      <c r="Y34" s="2">
        <v>53</v>
      </c>
      <c r="Z34" s="2">
        <v>408</v>
      </c>
      <c r="AA34" s="2">
        <v>188</v>
      </c>
      <c r="AB34" s="2">
        <v>292</v>
      </c>
      <c r="AC34" s="2">
        <v>38</v>
      </c>
      <c r="AD34" s="2">
        <v>260</v>
      </c>
      <c r="AE34" s="2">
        <v>331</v>
      </c>
      <c r="AF34" s="2">
        <v>256</v>
      </c>
      <c r="AG34" s="2">
        <v>64</v>
      </c>
      <c r="AH34" s="2">
        <v>201</v>
      </c>
      <c r="AI34" s="5">
        <v>2020</v>
      </c>
    </row>
    <row r="35" spans="1:35" x14ac:dyDescent="0.25">
      <c r="A35" s="1">
        <v>2021</v>
      </c>
      <c r="B35" s="2">
        <v>24284</v>
      </c>
      <c r="C35" s="2">
        <v>539</v>
      </c>
      <c r="D35" s="2">
        <v>1115</v>
      </c>
      <c r="E35" s="2">
        <v>372</v>
      </c>
      <c r="F35" s="2">
        <v>1072</v>
      </c>
      <c r="G35" s="2">
        <v>2309</v>
      </c>
      <c r="H35" s="2">
        <v>161</v>
      </c>
      <c r="I35" s="2">
        <v>4722</v>
      </c>
      <c r="J35" s="2">
        <v>320</v>
      </c>
      <c r="K35" s="2">
        <v>443</v>
      </c>
      <c r="L35" s="2">
        <v>227</v>
      </c>
      <c r="M35" s="2">
        <v>408</v>
      </c>
      <c r="N35" s="2">
        <v>376</v>
      </c>
      <c r="O35" s="2">
        <v>477</v>
      </c>
      <c r="P35" s="2">
        <v>1373</v>
      </c>
      <c r="Q35" s="2">
        <v>1918</v>
      </c>
      <c r="R35" s="2">
        <v>1571</v>
      </c>
      <c r="S35" s="2">
        <v>142</v>
      </c>
      <c r="T35" s="2">
        <v>319</v>
      </c>
      <c r="U35" s="2">
        <v>254</v>
      </c>
      <c r="V35" s="2">
        <v>135</v>
      </c>
      <c r="W35" s="2">
        <v>506</v>
      </c>
      <c r="X35" s="2">
        <v>632</v>
      </c>
      <c r="Y35" s="2">
        <v>115</v>
      </c>
      <c r="Z35" s="2">
        <v>853</v>
      </c>
      <c r="AA35" s="2">
        <v>530</v>
      </c>
      <c r="AB35" s="2">
        <v>606</v>
      </c>
      <c r="AC35" s="2">
        <v>97</v>
      </c>
      <c r="AD35" s="2">
        <v>739</v>
      </c>
      <c r="AE35" s="2">
        <v>863</v>
      </c>
      <c r="AF35" s="2">
        <v>447</v>
      </c>
      <c r="AG35" s="2">
        <v>124</v>
      </c>
      <c r="AH35" s="2">
        <v>519</v>
      </c>
      <c r="AI35" s="5">
        <v>2021</v>
      </c>
    </row>
    <row r="36" spans="1:35" x14ac:dyDescent="0.25">
      <c r="A36" s="1">
        <v>2022</v>
      </c>
      <c r="B36" s="2">
        <v>30033</v>
      </c>
      <c r="C36" s="2">
        <v>656</v>
      </c>
      <c r="D36" s="2">
        <v>1401</v>
      </c>
      <c r="E36" s="2">
        <v>459</v>
      </c>
      <c r="F36" s="2">
        <v>1192</v>
      </c>
      <c r="G36" s="2">
        <v>2870</v>
      </c>
      <c r="H36" s="2">
        <v>176</v>
      </c>
      <c r="I36" s="2">
        <v>5212</v>
      </c>
      <c r="J36" s="2">
        <v>437</v>
      </c>
      <c r="K36" s="2">
        <v>611</v>
      </c>
      <c r="L36" s="2">
        <v>352</v>
      </c>
      <c r="M36" s="2">
        <v>607</v>
      </c>
      <c r="N36" s="2">
        <v>521</v>
      </c>
      <c r="O36" s="2">
        <v>651</v>
      </c>
      <c r="P36" s="2">
        <v>1817</v>
      </c>
      <c r="Q36" s="2">
        <v>2176</v>
      </c>
      <c r="R36" s="2">
        <v>1875</v>
      </c>
      <c r="S36" s="2">
        <v>204</v>
      </c>
      <c r="T36" s="2">
        <v>468</v>
      </c>
      <c r="U36" s="2">
        <v>284</v>
      </c>
      <c r="V36" s="2">
        <v>126</v>
      </c>
      <c r="W36" s="2">
        <v>620</v>
      </c>
      <c r="X36" s="2">
        <v>775</v>
      </c>
      <c r="Y36" s="2">
        <v>98</v>
      </c>
      <c r="Z36" s="2">
        <v>1098</v>
      </c>
      <c r="AA36" s="2">
        <v>729</v>
      </c>
      <c r="AB36" s="2">
        <v>835</v>
      </c>
      <c r="AC36" s="2">
        <v>84</v>
      </c>
      <c r="AD36" s="2">
        <v>982</v>
      </c>
      <c r="AE36" s="2">
        <v>1169</v>
      </c>
      <c r="AF36" s="2">
        <v>584</v>
      </c>
      <c r="AG36" s="2">
        <v>205</v>
      </c>
      <c r="AH36" s="2">
        <v>759</v>
      </c>
      <c r="AI36" s="5">
        <v>2022</v>
      </c>
    </row>
    <row r="37" spans="1:35" x14ac:dyDescent="0.25">
      <c r="A37" s="1">
        <v>2023</v>
      </c>
      <c r="B37" s="2">
        <v>26753</v>
      </c>
      <c r="C37" s="2">
        <v>656</v>
      </c>
      <c r="D37" s="2">
        <v>1176</v>
      </c>
      <c r="E37" s="2">
        <v>431</v>
      </c>
      <c r="F37" s="2">
        <v>962</v>
      </c>
      <c r="G37" s="2">
        <v>2688</v>
      </c>
      <c r="H37" s="2">
        <v>157</v>
      </c>
      <c r="I37" s="2">
        <v>4751</v>
      </c>
      <c r="J37" s="2">
        <v>408</v>
      </c>
      <c r="K37" s="2">
        <v>569</v>
      </c>
      <c r="L37" s="2">
        <v>321</v>
      </c>
      <c r="M37" s="2">
        <v>548</v>
      </c>
      <c r="N37" s="2">
        <v>472</v>
      </c>
      <c r="O37" s="2">
        <v>512</v>
      </c>
      <c r="P37" s="2">
        <v>1517</v>
      </c>
      <c r="Q37" s="2">
        <v>2027</v>
      </c>
      <c r="R37" s="2">
        <v>1689</v>
      </c>
      <c r="S37" s="2">
        <v>157</v>
      </c>
      <c r="T37" s="2">
        <v>432</v>
      </c>
      <c r="U37" s="2">
        <v>289</v>
      </c>
      <c r="V37" s="2">
        <v>126</v>
      </c>
      <c r="W37" s="2">
        <v>581</v>
      </c>
      <c r="X37" s="2">
        <v>650</v>
      </c>
      <c r="Y37" s="2">
        <v>90</v>
      </c>
      <c r="Z37" s="2">
        <v>1017</v>
      </c>
      <c r="AA37" s="2">
        <v>607</v>
      </c>
      <c r="AB37" s="2">
        <v>728</v>
      </c>
      <c r="AC37" s="2">
        <v>67</v>
      </c>
      <c r="AD37" s="2">
        <v>792</v>
      </c>
      <c r="AE37" s="2">
        <v>923</v>
      </c>
      <c r="AF37" s="2">
        <v>465</v>
      </c>
      <c r="AG37" s="2">
        <v>231</v>
      </c>
      <c r="AH37" s="2">
        <v>714</v>
      </c>
      <c r="AI37" s="5">
        <v>2023</v>
      </c>
    </row>
    <row r="38" spans="1:35" ht="13" x14ac:dyDescent="0.3">
      <c r="A38" s="7"/>
    </row>
    <row r="39" spans="1:35" x14ac:dyDescent="0.25">
      <c r="A39" s="8" t="s">
        <v>36</v>
      </c>
    </row>
    <row r="40" spans="1:35" ht="11.5" customHeight="1" x14ac:dyDescent="0.25">
      <c r="A40" s="16" t="s">
        <v>35</v>
      </c>
      <c r="B40" s="16"/>
      <c r="C40" s="16"/>
      <c r="D40" s="16"/>
      <c r="E40" s="16"/>
      <c r="F40" s="16"/>
      <c r="G40" s="16"/>
      <c r="H40" s="16"/>
    </row>
    <row r="42" spans="1:35" x14ac:dyDescent="0.25">
      <c r="A42" s="17" t="s">
        <v>38</v>
      </c>
      <c r="B42" s="17"/>
    </row>
  </sheetData>
  <mergeCells count="3">
    <mergeCell ref="A1:G1"/>
    <mergeCell ref="A40:H40"/>
    <mergeCell ref="A42:B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A48855573</value>
    </field>
    <field name="Objective-Title">
      <value order="0">NRS - Table MT.02 Marriages by Council 1991 to current year</value>
    </field>
    <field name="Objective-Description">
      <value order="0"/>
    </field>
    <field name="Objective-CreationStamp">
      <value order="0">2024-06-11T12:57:05Z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2024-06-11T12:58:24Z</value>
    </field>
    <field name="Objective-Owner">
      <value order="0">Reid, Jack J (U419368)</value>
    </field>
    <field name="Objective-Path">
      <value order="0">Objective Global Folder:SG File Plan:People, communities and living:Population and migration:Demography:Research and analysis: Demography:National Records of Scotland (NRS): Vital Events: Publication: Vital Events Reference Tables: (2023): 2024-2029</value>
    </field>
    <field name="Objective-Parent">
      <value order="0">National Records of Scotland (NRS): Vital Events: Publication: Vital Events Reference Tables: (2023): 2024-2029</value>
    </field>
    <field name="Objective-State">
      <value order="0">Being Drafted</value>
    </field>
    <field name="Objective-VersionId">
      <value order="0">vA73433083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STAT/705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Adam</cp:lastModifiedBy>
  <cp:lastPrinted>2017-04-27T14:55:34Z</cp:lastPrinted>
  <dcterms:created xsi:type="dcterms:W3CDTF">2010-07-15T15:31:04Z</dcterms:created>
  <dcterms:modified xsi:type="dcterms:W3CDTF">2024-07-27T10:58:57Z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A48855573</vt:lpwstr>
  </property>
  <property fmtid="{D5CDD505-2E9C-101B-9397-08002B2CF9AE}" pid="3" name="Objective-Title">
    <vt:lpwstr>NRS - Table MT.02 Marriages by Council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2024-06-11T12:57:05Z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2024-06-11T12:58:24Z</vt:filetime>
  </property>
  <property fmtid="{D5CDD505-2E9C-101B-9397-08002B2CF9AE}" pid="10" name="Objective-Owner">
    <vt:lpwstr>Reid, Jack J (U419368)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Publication: Vital Events Reference Tables: (2023): 2024-2029</vt:lpwstr>
  </property>
  <property fmtid="{D5CDD505-2E9C-101B-9397-08002B2CF9AE}" pid="12" name="Objective-Parent">
    <vt:lpwstr>National Records of Scotland (NRS): Vital Events: Publication: Vital Events Reference Tables: (2023): 2024-2029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0.1</vt:lpwstr>
  </property>
  <property fmtid="{D5CDD505-2E9C-101B-9397-08002B2CF9AE}" pid="15" name="Objective-VersionNumber">
    <vt:r8>1</vt:r8>
  </property>
  <property fmtid="{D5CDD505-2E9C-101B-9397-08002B2CF9AE}" pid="16" name="Objective-VersionComment">
    <vt:lpwstr>First version</vt:lpwstr>
  </property>
  <property fmtid="{D5CDD505-2E9C-101B-9397-08002B2CF9AE}" pid="17" name="Objective-FileNumber">
    <vt:lpwstr>STAT/705</vt:lpwstr>
  </property>
  <property fmtid="{D5CDD505-2E9C-101B-9397-08002B2CF9AE}" pid="18" name="Objective-Classification">
    <vt:lpwstr>OFFICIAL-SENSITIVE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vA73433083</vt:lpwstr>
  </property>
  <property fmtid="{D5CDD505-2E9C-101B-9397-08002B2CF9AE}" pid="26" name="Objective-Connect Creator">
    <vt:lpwstr/>
  </property>
  <property fmtid="{D5CDD505-2E9C-101B-9397-08002B2CF9AE}" pid="27" name="Objective-Date Received">
    <vt:lpwstr/>
  </property>
  <property fmtid="{D5CDD505-2E9C-101B-9397-08002B2CF9AE}" pid="28" name="Objective-Date of Original">
    <vt:lpwstr/>
  </property>
  <property fmtid="{D5CDD505-2E9C-101B-9397-08002B2CF9AE}" pid="29" name="Objective-SG Web Publication - Category">
    <vt:lpwstr/>
  </property>
  <property fmtid="{D5CDD505-2E9C-101B-9397-08002B2CF9AE}" pid="30" name="Objective-SG Web Publication - Category 2 Classification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