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65431" windowWidth="7650" windowHeight="8550" tabRatio="441" activeTab="0"/>
  </bookViews>
  <sheets>
    <sheet name="1.1(a)" sheetId="1" r:id="rId1"/>
  </sheets>
  <definedNames/>
  <calcPr fullCalcOnLoad="1"/>
</workbook>
</file>

<file path=xl/sharedStrings.xml><?xml version="1.0" encoding="utf-8"?>
<sst xmlns="http://schemas.openxmlformats.org/spreadsheetml/2006/main" count="208" uniqueCount="70">
  <si>
    <t>Estimated population ('000s)</t>
  </si>
  <si>
    <t>Live births</t>
  </si>
  <si>
    <r>
      <t>Multiple births</t>
    </r>
    <r>
      <rPr>
        <vertAlign val="superscript"/>
        <sz val="8"/>
        <rFont val="Arial"/>
        <family val="2"/>
      </rPr>
      <t>1</t>
    </r>
  </si>
  <si>
    <r>
      <t>Stillbirths</t>
    </r>
    <r>
      <rPr>
        <vertAlign val="superscript"/>
        <sz val="8"/>
        <rFont val="Arial"/>
        <family val="2"/>
      </rPr>
      <t>2</t>
    </r>
  </si>
  <si>
    <t>Infant deaths</t>
  </si>
  <si>
    <t>Deaths</t>
  </si>
  <si>
    <t>Marriages</t>
  </si>
  <si>
    <t>Year</t>
  </si>
  <si>
    <t>Both sexes</t>
  </si>
  <si>
    <t>Males</t>
  </si>
  <si>
    <t xml:space="preserve">Females </t>
  </si>
  <si>
    <t>Females</t>
  </si>
  <si>
    <r>
      <t>Rate</t>
    </r>
    <r>
      <rPr>
        <vertAlign val="superscript"/>
        <sz val="8"/>
        <rFont val="Arial"/>
        <family val="2"/>
      </rPr>
      <t>3</t>
    </r>
  </si>
  <si>
    <t>Twins</t>
  </si>
  <si>
    <t>Number</t>
  </si>
  <si>
    <r>
      <t>Rate</t>
    </r>
    <r>
      <rPr>
        <vertAlign val="superscript"/>
        <sz val="8"/>
        <rFont val="Arial"/>
        <family val="2"/>
      </rPr>
      <t>4</t>
    </r>
  </si>
  <si>
    <r>
      <t>Rate</t>
    </r>
    <r>
      <rPr>
        <vertAlign val="superscript"/>
        <sz val="8"/>
        <rFont val="Arial"/>
        <family val="2"/>
      </rPr>
      <t>5</t>
    </r>
  </si>
  <si>
    <t>%</t>
  </si>
  <si>
    <t>1855-60</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</si>
  <si>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</si>
  <si>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</si>
  <si>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</si>
  <si>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</si>
  <si>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</si>
  <si>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</si>
  <si>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</si>
  <si>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</si>
  <si>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</si>
  <si>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</si>
  <si>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</si>
  <si>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</si>
  <si>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</si>
  <si>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</si>
  <si>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</si>
  <si>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</si>
  <si>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</si>
  <si>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</si>
  <si>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</si>
  <si>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</si>
  <si>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</si>
  <si>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</si>
  <si>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</si>
  <si>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</si>
  <si>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t>
  </si>
  <si>
    <t xml:space="preserve">Year </t>
  </si>
  <si>
    <t xml:space="preserve">1981-85 </t>
  </si>
  <si>
    <t xml:space="preserve">1986-90 </t>
  </si>
  <si>
    <t xml:space="preserve">1991-95 </t>
  </si>
  <si>
    <t xml:space="preserve">1996-2000 </t>
  </si>
  <si>
    <t>..</t>
  </si>
  <si>
    <t>2006-10 r</t>
  </si>
  <si>
    <t>2001-05 r</t>
  </si>
  <si>
    <t>Male</t>
  </si>
  <si>
    <t>Female</t>
  </si>
  <si>
    <r>
      <t xml:space="preserve">Civil Partnerships </t>
    </r>
    <r>
      <rPr>
        <vertAlign val="superscript"/>
        <sz val="8"/>
        <rFont val="Arial"/>
        <family val="2"/>
      </rPr>
      <t>6</t>
    </r>
  </si>
  <si>
    <t>Table 1.1(a): Population and vital events, Scotland, annual averages 1855-60 to 2006-10</t>
  </si>
  <si>
    <t>% of mater-nities</t>
  </si>
  <si>
    <t>Triplets etc.</t>
  </si>
  <si>
    <t>To unmarried parents</t>
  </si>
  <si>
    <t>Males per 1000 females</t>
  </si>
  <si>
    <t>Footnotes</t>
  </si>
  <si>
    <t>1) Live births only, prior to 1939. Multiple births figures for twins and triplets etc are the numbers of multiple birth events rather than the number of babies who were live born and/or stillborn. Refer also to the more detailed footnote on this matter in Table 1.1(b)</t>
  </si>
  <si>
    <t>2) Refer to the Notes and Definitions for change in definition of stillbirth that took place in 1992.</t>
  </si>
  <si>
    <t>3) Rate per 1,000 population.</t>
  </si>
  <si>
    <t>4) Rate per 1,000 live and still births.</t>
  </si>
  <si>
    <t>5) Rate per 1,000 live births.</t>
  </si>
  <si>
    <t>6) The Civil Partnership Act 2004 came into force in the UK on 5 December 2005, so annual averages for 2001-05 would be meaningless.</t>
  </si>
  <si>
    <t xml:space="preserve">   </t>
  </si>
  <si>
    <t xml:space="preserve">r   Rates for these years may have been revised from those that were published in August 2013 (or earlier) as they are now calculated using the rebased population estimates which were published on 17th December 2013. </t>
  </si>
  <si>
    <r>
      <t>©</t>
    </r>
    <r>
      <rPr>
        <sz val="8"/>
        <rFont val="MS Sans Serif"/>
        <family val="0"/>
      </rPr>
      <t xml:space="preserve"> Crown Copyright 2014</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</si>
</sst>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 \ "/>
    <numFmt numFmtId="173" formatCode="0.0\ \ "/>
    <numFmt numFmtId="174" formatCode="\ \ General"/>
    <numFmt numFmtId="175" formatCode="#,##0\ \ \ "/>
    <numFmt numFmtId="176" formatCode="0.00000"/>
    <numFmt numFmtId="177" formatCode="0.0000"/>
    <numFmt numFmtId="178" formatCode="0.000"/>
    <numFmt numFmtId="179" formatCode="0.0"/>
    <numFmt numFmtId="180" formatCode="#,##0\ "/>
    <numFmt numFmtId="181" formatCode="0.0\ \ \ "/>
    <numFmt numFmtId="182" formatCode="#,##0\ \ "/>
    <numFmt numFmtId="183" formatCode="0.00\ \ "/>
    <numFmt numFmtId="184" formatCode="0.000\ \ "/>
    <numFmt numFmtId="185" formatCode="0\ \ "/>
    <numFmt numFmtId="186" formatCode="0\ \ \ "/>
    <numFmt numFmtId="187" formatCode="@\ \ \ "/>
    <numFmt numFmtId="188" formatCode="#,##0.0"/>
    <numFmt numFmtId="189" formatCode="0.000000"/>
    <numFmt numFmtId="190" formatCode="0.0000000"/>
    <numFmt numFmtId="191" formatCode="#,##0.0\ \ "/>
    <numFmt numFmtId="192" formatCode="#,##0\ \ \ \ \ \ "/>
    <numFmt numFmtId="193" formatCode="00"/>
    <numFmt numFmtId="194" formatCode="#,##0.0\ \ \ "/>
    <numFmt numFmtId="195" formatCode="#,##0\ \ \ \ "/>
    <numFmt numFmtId="196" formatCode="#,##0\ \ \ \ \ "/>
    <numFmt numFmtId="197" formatCode="#,##0.0\ \ \ \ \ "/>
    <numFmt numFmtId="198" formatCode="d/m/yy"/>
    <numFmt numFmtId="199" formatCode="d\-mmm\-yy"/>
    <numFmt numFmtId="200" formatCode="d\-mmm"/>
    <numFmt numFmtId="201" formatCode="d/m/yy\ h:mm"/>
    <numFmt numFmtId="202" formatCode="@\ \ \ \ "/>
    <numFmt numFmtId="203" formatCode="@\ \ "/>
    <numFmt numFmtId="204" formatCode="0.0\ \ \ \ \ "/>
    <numFmt numFmtId="205" formatCode="@\ \ \ \ \ "/>
    <numFmt numFmtId="206" formatCode="0.0\ \ \ \ \ \ "/>
    <numFmt numFmtId="207" formatCode="@\ \ \ \ \ \ \ "/>
    <numFmt numFmtId="208" formatCode="h:mm"/>
    <numFmt numFmtId="209" formatCode="h:mm:ss"/>
    <numFmt numFmtId="210" formatCode="#,##0.#"/>
    <numFmt numFmtId="211" formatCode="#,##0.00\ \ \ "/>
    <numFmt numFmtId="212" formatCode="#,##0.0\ \ \ \ \ \ \ \ "/>
    <numFmt numFmtId="213" formatCode="#,##0.0\ \ \ \ \ \ "/>
    <numFmt numFmtId="214" formatCode="#,##0.0\ \ \ \ \ \ \ "/>
    <numFmt numFmtId="215" formatCode="#,##0.0\ \ \ \ "/>
    <numFmt numFmtId="216" formatCode="#,##0\ \ \ \ \ \ \ \ \ "/>
    <numFmt numFmtId="217" formatCode="#,##0\ \ \ \ \ \ \ \ "/>
    <numFmt numFmtId="218" formatCode="#,##0\ \ \ \ \ \ \ "/>
    <numFmt numFmtId="219" formatCode="#,##0.0,"/>
    <numFmt numFmtId="220" formatCode="#,##0.00\ \ \ \ \ \ \ "/>
    <numFmt numFmtId="221" formatCode="@\ \ \ \ \ \ \ \ \ "/>
    <numFmt numFmtId="222" formatCode="@\ \ \ \ \ \ \ \ \ \ \ \ \ \ \ \ \ "/>
    <numFmt numFmtId="223" formatCode="\ \ \ \ \ \ \ \ \ \ \ \ \ \ \ \ \ "/>
    <numFmt numFmtId="224" formatCode="#,###\ \ \ \ \ ;@\ \ \ \ \ "/>
  </numFmts>
  <fonts count="19">
    <font>
      <sz val="10"/>
      <name val="Arial"/>
      <family val="2"/>
    </font>
    <font>
      <b/>
      <sz val="10"/>
      <name val="MS Sans Serif"/>
      <family val="0"/>
    </font>
    <font>
      <i/>
      <sz val="10"/>
      <name val="MS Sans Serif"/>
      <family val="0"/>
    </font>
    <font>
      <b/>
      <i/>
      <sz val="10"/>
      <name val="MS Sans Serif"/>
      <family val="0"/>
    </font>
    <font>
      <sz val="8"/>
      <name val="Arial"/>
      <family val="0"/>
    </font>
    <font>
      <vertAlign val="superscript"/>
      <sz val="8"/>
      <name val="Arial"/>
      <family val="2"/>
    </font>
    <font>
      <b/>
      <sz val="16"/>
      <name val="Times New Roman"/>
      <family val="0"/>
    </font>
    <font>
      <sz val="7"/>
      <name val="Arial"/>
      <family val="2"/>
    </font>
    <font>
      <sz val="10"/>
      <name val="Times New Roman"/>
      <family val="1"/>
    </font>
    <font>
      <sz val="10"/>
      <name val="MS Sans Serif"/>
      <family val="0"/>
    </font>
    <font>
      <sz val="7"/>
      <name val="MS Sans Serif"/>
      <family val="0"/>
    </font>
    <font>
      <sz val="8"/>
      <name val="Helv"/>
      <family val="0"/>
    </font>
    <font>
      <u val="single"/>
      <sz val="10"/>
      <color indexed="12"/>
      <name val="Arial"/>
      <family val="2"/>
    </font>
    <font>
      <u val="single"/>
      <sz val="10"/>
      <color indexed="36"/>
      <name val="Arial"/>
      <family val="2"/>
    </font>
    <font>
      <b/>
      <sz val="12"/>
      <name val="Arial"/>
      <family val="2"/>
    </font>
    <font>
      <b/>
      <sz val="10"/>
      <name val="Arial"/>
      <family val="2"/>
    </font>
    <font>
      <sz val="8"/>
      <name val="MS Sans Serif"/>
      <family val="0"/>
    </font>
    <font>
      <b/>
      <sz val="8"/>
      <name val="MS Sans Serif"/>
      <family val="2"/>
    </font>
    <font>
      <sz val="8"/>
      <name val="Times New Roman"/>
      <family val="1"/>
    </font>
  </fonts>
  <fills count="2">
    <fill>
      <patternFill/>
    </fill>
    <fill>
      <patternFill patternType="gray125"/>
    </fill>
  </fills>
  <borders count="19">
    <border>
      <left/>
      <right/>
      <top/>
      <bottom/>
      <diagonal/>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hair"/>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11" fillId="0" borderId="0" applyFont="0" applyFill="0" applyBorder="0" applyAlignment="0" applyProtection="0"/>
    <xf numFmtId="41" fontId="0" fillId="0" borderId="0" applyFont="0" applyFill="0" applyBorder="0" applyAlignment="0" applyProtection="0"/>
    <xf numFmtId="8" fontId="11"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11" fillId="0" borderId="0" applyFont="0" applyFill="0" applyBorder="0" applyAlignment="0" applyProtection="0"/>
  </cellStyleXfs>
  <cellXfs count="133">
    <xf numFmtId="0" fontId="0" fillId="0" borderId="0" xfId="0" applyAlignment="1">
      <alignment/>
    </xf>
    <xf numFmtId="0" fontId="10"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horizontal="right"/>
    </xf>
    <xf numFmtId="0" fontId="7"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8" fillId="0" borderId="0" xfId="0" applyFont="1" applyFill="1" applyBorder="1" applyAlignment="1">
      <alignment vertical="top"/>
    </xf>
    <xf numFmtId="0" fontId="8" fillId="0" borderId="0" xfId="0" applyFont="1" applyFill="1" applyAlignment="1">
      <alignment vertical="top"/>
    </xf>
    <xf numFmtId="0" fontId="0" fillId="0" borderId="0" xfId="0" applyFont="1" applyFill="1" applyAlignment="1">
      <alignment horizontal="center" vertical="top"/>
    </xf>
    <xf numFmtId="173" fontId="0" fillId="0" borderId="0" xfId="0" applyNumberFormat="1" applyFont="1" applyFill="1" applyAlignment="1">
      <alignment vertical="top"/>
    </xf>
    <xf numFmtId="0" fontId="9" fillId="0" borderId="0" xfId="0" applyFont="1" applyFill="1" applyAlignment="1">
      <alignment horizontal="right" vertical="top"/>
    </xf>
    <xf numFmtId="173" fontId="8" fillId="0" borderId="0" xfId="0" applyNumberFormat="1" applyFont="1" applyFill="1" applyAlignment="1">
      <alignment vertical="top"/>
    </xf>
    <xf numFmtId="0" fontId="6" fillId="0" borderId="0" xfId="0" applyFont="1" applyFill="1" applyBorder="1" applyAlignment="1">
      <alignment horizontal="center" vertical="top"/>
    </xf>
    <xf numFmtId="0" fontId="0" fillId="0" borderId="0" xfId="0" applyFont="1" applyFill="1" applyAlignment="1">
      <alignment vertical="top"/>
    </xf>
    <xf numFmtId="0" fontId="9" fillId="0" borderId="0" xfId="0" applyFont="1" applyFill="1" applyAlignment="1">
      <alignment vertical="top"/>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xf>
    <xf numFmtId="188" fontId="4" fillId="0" borderId="0" xfId="0" applyNumberFormat="1" applyFont="1" applyFill="1" applyBorder="1" applyAlignment="1">
      <alignment horizontal="center"/>
    </xf>
    <xf numFmtId="188" fontId="4" fillId="0" borderId="0" xfId="0" applyNumberFormat="1" applyFont="1" applyFill="1" applyAlignment="1">
      <alignment horizontal="center"/>
    </xf>
    <xf numFmtId="182" fontId="4" fillId="0" borderId="0" xfId="0" applyNumberFormat="1" applyFont="1" applyFill="1" applyAlignment="1">
      <alignment horizontal="right"/>
    </xf>
    <xf numFmtId="179" fontId="4" fillId="0" borderId="0" xfId="0" applyNumberFormat="1" applyFont="1" applyFill="1" applyAlignment="1">
      <alignment horizontal="center"/>
    </xf>
    <xf numFmtId="3" fontId="4" fillId="0" borderId="0" xfId="0" applyNumberFormat="1" applyFont="1" applyFill="1" applyAlignment="1">
      <alignment horizontal="center"/>
    </xf>
    <xf numFmtId="173" fontId="4" fillId="0" borderId="0" xfId="0" applyNumberFormat="1" applyFont="1" applyFill="1" applyAlignment="1">
      <alignment horizontal="right"/>
    </xf>
    <xf numFmtId="3" fontId="4" fillId="0" borderId="0" xfId="0" applyNumberFormat="1" applyFont="1" applyFill="1" applyAlignment="1">
      <alignment horizontal="right"/>
    </xf>
    <xf numFmtId="2" fontId="4" fillId="0" borderId="0" xfId="0" applyNumberFormat="1" applyFont="1" applyFill="1" applyAlignment="1">
      <alignment horizontal="center"/>
    </xf>
    <xf numFmtId="0" fontId="4" fillId="0" borderId="0" xfId="0" applyFont="1" applyFill="1" applyAlignment="1">
      <alignment horizontal="center"/>
    </xf>
    <xf numFmtId="3" fontId="4" fillId="0" borderId="0" xfId="0" applyNumberFormat="1" applyFont="1" applyFill="1" applyAlignment="1">
      <alignment horizontal="right" indent="1"/>
    </xf>
    <xf numFmtId="0" fontId="4" fillId="0" borderId="0" xfId="0" applyFont="1" applyFill="1" applyBorder="1" applyAlignment="1">
      <alignment horizontal="center"/>
    </xf>
    <xf numFmtId="0" fontId="0" fillId="0" borderId="0" xfId="0" applyFont="1" applyFill="1" applyAlignment="1">
      <alignment/>
    </xf>
    <xf numFmtId="0" fontId="9" fillId="0" borderId="0" xfId="0" applyFont="1" applyFill="1" applyAlignment="1">
      <alignment/>
    </xf>
    <xf numFmtId="179" fontId="4" fillId="0" borderId="0" xfId="0" applyNumberFormat="1" applyFont="1" applyFill="1" applyAlignment="1" quotePrefix="1">
      <alignment horizontal="center"/>
    </xf>
    <xf numFmtId="173" fontId="4" fillId="0" borderId="0" xfId="0" applyNumberFormat="1" applyFont="1" applyFill="1" applyAlignment="1" quotePrefix="1">
      <alignment horizontal="right"/>
    </xf>
    <xf numFmtId="182"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9" fillId="0" borderId="0" xfId="0" applyFont="1" applyFill="1" applyBorder="1" applyAlignment="1">
      <alignment/>
    </xf>
    <xf numFmtId="3" fontId="4" fillId="0" borderId="0" xfId="0" applyNumberFormat="1" applyFont="1" applyFill="1" applyAlignment="1" quotePrefix="1">
      <alignment horizontal="center"/>
    </xf>
    <xf numFmtId="0" fontId="4" fillId="0" borderId="0" xfId="0" applyFont="1" applyFill="1" applyAlignment="1">
      <alignment horizontal="right"/>
    </xf>
    <xf numFmtId="179" fontId="4" fillId="0" borderId="0" xfId="0" applyNumberFormat="1" applyFont="1" applyFill="1" applyBorder="1" applyAlignment="1">
      <alignment horizontal="center"/>
    </xf>
    <xf numFmtId="3" fontId="4" fillId="0" borderId="0" xfId="0" applyNumberFormat="1" applyFont="1" applyFill="1" applyBorder="1" applyAlignment="1">
      <alignment horizontal="right" indent="1"/>
    </xf>
    <xf numFmtId="3" fontId="4" fillId="0" borderId="0" xfId="0" applyNumberFormat="1" applyFont="1" applyFill="1" applyBorder="1" applyAlignment="1">
      <alignment horizontal="center"/>
    </xf>
    <xf numFmtId="173" fontId="4" fillId="0" borderId="0" xfId="0" applyNumberFormat="1" applyFont="1" applyFill="1" applyBorder="1" applyAlignment="1">
      <alignment horizontal="right"/>
    </xf>
    <xf numFmtId="2" fontId="4" fillId="0" borderId="0" xfId="0" applyNumberFormat="1" applyFont="1" applyFill="1" applyBorder="1" applyAlignment="1">
      <alignment horizontal="center"/>
    </xf>
    <xf numFmtId="173" fontId="4" fillId="0" borderId="0" xfId="0" applyNumberFormat="1" applyFont="1" applyFill="1" applyBorder="1" applyAlignment="1" quotePrefix="1">
      <alignment horizontal="right"/>
    </xf>
    <xf numFmtId="0" fontId="4" fillId="0" borderId="3" xfId="0" applyFont="1" applyFill="1" applyBorder="1" applyAlignment="1">
      <alignment horizontal="center"/>
    </xf>
    <xf numFmtId="188" fontId="4" fillId="0" borderId="4" xfId="0" applyNumberFormat="1" applyFont="1" applyFill="1" applyBorder="1" applyAlignment="1">
      <alignment horizontal="center"/>
    </xf>
    <xf numFmtId="182" fontId="4" fillId="0" borderId="4" xfId="0" applyNumberFormat="1" applyFont="1" applyFill="1" applyBorder="1" applyAlignment="1">
      <alignment horizontal="right"/>
    </xf>
    <xf numFmtId="179" fontId="4" fillId="0" borderId="4" xfId="0" applyNumberFormat="1" applyFont="1" applyFill="1" applyBorder="1" applyAlignment="1">
      <alignment horizontal="center"/>
    </xf>
    <xf numFmtId="3" fontId="4" fillId="0" borderId="4" xfId="0" applyNumberFormat="1" applyFont="1" applyFill="1" applyBorder="1" applyAlignment="1">
      <alignment horizontal="center"/>
    </xf>
    <xf numFmtId="173" fontId="4" fillId="0" borderId="4" xfId="0" applyNumberFormat="1" applyFont="1" applyFill="1" applyBorder="1" applyAlignment="1">
      <alignment horizontal="right"/>
    </xf>
    <xf numFmtId="3" fontId="4" fillId="0" borderId="4" xfId="0" applyNumberFormat="1" applyFont="1" applyFill="1" applyBorder="1" applyAlignment="1">
      <alignment horizontal="right"/>
    </xf>
    <xf numFmtId="2" fontId="4" fillId="0" borderId="4" xfId="0" applyNumberFormat="1" applyFont="1" applyFill="1" applyBorder="1" applyAlignment="1">
      <alignment horizontal="center"/>
    </xf>
    <xf numFmtId="3" fontId="4" fillId="0" borderId="4" xfId="0" applyNumberFormat="1" applyFont="1" applyFill="1" applyBorder="1" applyAlignment="1">
      <alignment horizontal="right" indent="1"/>
    </xf>
    <xf numFmtId="0" fontId="4" fillId="0" borderId="4" xfId="0" applyFont="1" applyFill="1" applyBorder="1" applyAlignment="1">
      <alignment horizontal="center"/>
    </xf>
    <xf numFmtId="178" fontId="9" fillId="0" borderId="0" xfId="0" applyNumberFormat="1" applyFont="1" applyFill="1" applyAlignment="1">
      <alignment horizontal="center"/>
    </xf>
    <xf numFmtId="173" fontId="9" fillId="0" borderId="0" xfId="0" applyNumberFormat="1" applyFont="1" applyFill="1" applyAlignment="1">
      <alignment/>
    </xf>
    <xf numFmtId="0" fontId="9" fillId="0" borderId="0" xfId="0" applyFont="1" applyFill="1" applyAlignment="1">
      <alignment horizontal="right"/>
    </xf>
    <xf numFmtId="0" fontId="9" fillId="0" borderId="0" xfId="0" applyFont="1" applyFill="1" applyBorder="1" applyAlignment="1">
      <alignment horizontal="center"/>
    </xf>
    <xf numFmtId="0" fontId="0" fillId="0" borderId="0" xfId="0" applyFont="1" applyFill="1" applyAlignment="1">
      <alignment/>
    </xf>
    <xf numFmtId="0" fontId="9" fillId="0" borderId="0" xfId="0" applyFont="1" applyFill="1" applyBorder="1" applyAlignment="1">
      <alignment/>
    </xf>
    <xf numFmtId="1" fontId="0" fillId="0" borderId="0" xfId="0" applyNumberFormat="1" applyFont="1" applyFill="1" applyBorder="1" applyAlignment="1">
      <alignment/>
    </xf>
    <xf numFmtId="179" fontId="4" fillId="0" borderId="0" xfId="0" applyNumberFormat="1" applyFont="1" applyFill="1" applyBorder="1" applyAlignment="1" quotePrefix="1">
      <alignment horizontal="center"/>
    </xf>
    <xf numFmtId="0" fontId="0" fillId="0" borderId="0" xfId="0" applyFont="1" applyFill="1" applyBorder="1" applyAlignment="1">
      <alignment/>
    </xf>
    <xf numFmtId="0" fontId="14" fillId="0" borderId="0" xfId="0" applyFont="1" applyFill="1" applyBorder="1" applyAlignment="1">
      <alignment horizontal="left"/>
    </xf>
    <xf numFmtId="0" fontId="0" fillId="0" borderId="0" xfId="0" applyFont="1" applyFill="1" applyBorder="1" applyAlignment="1">
      <alignment horizontal="center" vertical="top"/>
    </xf>
    <xf numFmtId="173" fontId="0" fillId="0" borderId="0" xfId="0" applyNumberFormat="1" applyFont="1" applyFill="1" applyBorder="1" applyAlignment="1">
      <alignment vertical="top"/>
    </xf>
    <xf numFmtId="0" fontId="9" fillId="0" borderId="0" xfId="0" applyFont="1" applyFill="1" applyBorder="1" applyAlignment="1">
      <alignment horizontal="right" vertical="top"/>
    </xf>
    <xf numFmtId="173" fontId="8" fillId="0" borderId="0" xfId="0" applyNumberFormat="1" applyFont="1" applyFill="1" applyBorder="1" applyAlignment="1">
      <alignment vertical="top"/>
    </xf>
    <xf numFmtId="0" fontId="0"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Border="1" applyAlignment="1" quotePrefix="1">
      <alignment horizontal="center"/>
    </xf>
    <xf numFmtId="3" fontId="4" fillId="0" borderId="0" xfId="0" applyNumberFormat="1" applyFont="1" applyFill="1" applyBorder="1" applyAlignment="1" quotePrefix="1">
      <alignment horizontal="center"/>
    </xf>
    <xf numFmtId="0" fontId="15"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xf>
    <xf numFmtId="0" fontId="16" fillId="0" borderId="0" xfId="0" applyFont="1" applyFill="1" applyAlignment="1">
      <alignment horizontal="right"/>
    </xf>
    <xf numFmtId="0" fontId="16" fillId="0" borderId="0" xfId="0" applyFont="1" applyFill="1" applyAlignment="1">
      <alignment horizontal="center"/>
    </xf>
    <xf numFmtId="0" fontId="4" fillId="0" borderId="0" xfId="0" applyFont="1" applyFill="1" applyAlignment="1">
      <alignment/>
    </xf>
    <xf numFmtId="173" fontId="16" fillId="0" borderId="0" xfId="0" applyNumberFormat="1" applyFont="1" applyFill="1" applyAlignment="1">
      <alignment/>
    </xf>
    <xf numFmtId="188" fontId="16" fillId="0" borderId="0" xfId="0" applyNumberFormat="1" applyFont="1" applyFill="1" applyBorder="1" applyAlignment="1">
      <alignment/>
    </xf>
    <xf numFmtId="3" fontId="16" fillId="0" borderId="0" xfId="0" applyNumberFormat="1" applyFont="1" applyFill="1" applyBorder="1" applyAlignment="1">
      <alignment/>
    </xf>
    <xf numFmtId="0" fontId="16" fillId="0" borderId="0" xfId="0" applyFont="1" applyFill="1" applyBorder="1" applyAlignment="1">
      <alignment horizontal="center"/>
    </xf>
    <xf numFmtId="0" fontId="17" fillId="0" borderId="0" xfId="0" applyFont="1" applyFill="1" applyAlignment="1">
      <alignment/>
    </xf>
    <xf numFmtId="0" fontId="4" fillId="0" borderId="0" xfId="0" applyFont="1" applyFill="1" applyAlignment="1">
      <alignment wrapText="1"/>
    </xf>
    <xf numFmtId="0" fontId="0" fillId="0" borderId="0" xfId="0" applyAlignment="1">
      <alignment wrapText="1"/>
    </xf>
    <xf numFmtId="0" fontId="18" fillId="0" borderId="0" xfId="0" applyFont="1" applyFill="1" applyAlignment="1">
      <alignment horizontal="left"/>
    </xf>
    <xf numFmtId="0" fontId="4" fillId="0" borderId="0" xfId="0" applyFont="1" applyFill="1" applyAlignment="1">
      <alignment horizontal="left"/>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5" fillId="0" borderId="0" xfId="0" applyFont="1" applyFill="1" applyBorder="1" applyAlignment="1">
      <alignment horizontal="left"/>
    </xf>
    <xf numFmtId="3" fontId="4" fillId="0" borderId="0" xfId="0" applyNumberFormat="1" applyFont="1" applyFill="1" applyBorder="1" applyAlignment="1">
      <alignment horizontal="left"/>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3" fontId="4" fillId="0" borderId="5" xfId="0" applyNumberFormat="1" applyFont="1" applyFill="1" applyBorder="1" applyAlignment="1">
      <alignment horizontal="center" vertical="center"/>
    </xf>
    <xf numFmtId="173" fontId="4" fillId="0" borderId="6" xfId="0" applyNumberFormat="1" applyFont="1" applyFill="1" applyBorder="1" applyAlignment="1">
      <alignment horizontal="center" vertical="center"/>
    </xf>
    <xf numFmtId="173" fontId="4" fillId="0" borderId="7"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73" fontId="4" fillId="0" borderId="17" xfId="0" applyNumberFormat="1" applyFont="1" applyFill="1" applyBorder="1" applyAlignment="1">
      <alignment horizontal="center" vertical="center"/>
    </xf>
    <xf numFmtId="173" fontId="4" fillId="0" borderId="16"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15"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9"/>
  <sheetViews>
    <sheetView showGridLines="0" tabSelected="1" workbookViewId="0" topLeftCell="A1">
      <selection activeCell="A1" sqref="A1:K1"/>
    </sheetView>
  </sheetViews>
  <sheetFormatPr defaultColWidth="9.140625" defaultRowHeight="12.75"/>
  <cols>
    <col min="1" max="1" width="9.57421875" style="6" customWidth="1"/>
    <col min="2" max="2" width="8.421875" style="62" customWidth="1"/>
    <col min="3" max="3" width="7.8515625" style="6" customWidth="1"/>
    <col min="4" max="5" width="7.7109375" style="6" customWidth="1"/>
    <col min="6" max="6" width="6.7109375" style="59" customWidth="1"/>
    <col min="7" max="8" width="7.7109375" style="6" customWidth="1"/>
    <col min="9" max="9" width="7.7109375" style="5" customWidth="1"/>
    <col min="10" max="10" width="7.7109375" style="6" customWidth="1"/>
    <col min="11" max="11" width="5.28125" style="6" customWidth="1"/>
    <col min="12" max="12" width="7.140625" style="6" customWidth="1"/>
    <col min="13" max="13" width="6.00390625" style="6" customWidth="1"/>
    <col min="14" max="14" width="9.421875" style="5" customWidth="1"/>
    <col min="15" max="15" width="6.7109375" style="6" customWidth="1"/>
    <col min="16" max="16" width="6.00390625" style="58" customWidth="1"/>
    <col min="17" max="17" width="6.7109375" style="59" customWidth="1"/>
    <col min="18" max="18" width="6.57421875" style="58" customWidth="1"/>
    <col min="19" max="19" width="7.421875" style="6" bestFit="1" customWidth="1"/>
    <col min="20" max="20" width="6.421875" style="58" customWidth="1"/>
    <col min="21" max="21" width="7.421875" style="6" bestFit="1" customWidth="1"/>
    <col min="22" max="22" width="6.57421875" style="58" customWidth="1"/>
    <col min="23" max="23" width="7.421875" style="6" bestFit="1" customWidth="1"/>
    <col min="24" max="24" width="6.421875" style="58" customWidth="1"/>
    <col min="25" max="25" width="7.421875" style="6" bestFit="1" customWidth="1"/>
    <col min="26" max="27" width="6.7109375" style="58" customWidth="1"/>
    <col min="28" max="28" width="7.421875" style="58" customWidth="1"/>
    <col min="29" max="29" width="8.7109375" style="60" customWidth="1"/>
    <col min="30" max="34" width="9.140625" style="61" customWidth="1"/>
    <col min="35" max="16384" width="9.140625" style="6" customWidth="1"/>
  </cols>
  <sheetData>
    <row r="1" spans="1:34" s="15" customFormat="1" ht="18" customHeight="1">
      <c r="A1" s="93" t="s">
        <v>55</v>
      </c>
      <c r="B1" s="93"/>
      <c r="C1" s="93"/>
      <c r="D1" s="93"/>
      <c r="E1" s="93"/>
      <c r="F1" s="93"/>
      <c r="G1" s="93"/>
      <c r="H1" s="93"/>
      <c r="I1" s="93"/>
      <c r="J1" s="93"/>
      <c r="K1" s="93"/>
      <c r="L1" s="75"/>
      <c r="M1" s="75"/>
      <c r="N1" s="9"/>
      <c r="O1" s="8"/>
      <c r="P1" s="10"/>
      <c r="Q1" s="11"/>
      <c r="R1" s="10"/>
      <c r="S1" s="8"/>
      <c r="T1" s="12"/>
      <c r="U1" s="8"/>
      <c r="V1" s="12"/>
      <c r="W1" s="8"/>
      <c r="X1" s="12"/>
      <c r="Y1" s="8"/>
      <c r="Z1" s="12"/>
      <c r="AA1" s="12"/>
      <c r="AB1" s="12"/>
      <c r="AC1" s="13"/>
      <c r="AD1" s="14"/>
      <c r="AE1" s="14"/>
      <c r="AF1" s="14"/>
      <c r="AG1" s="14"/>
      <c r="AH1" s="14"/>
    </row>
    <row r="2" spans="1:34" s="72" customFormat="1" ht="18" customHeight="1">
      <c r="A2" s="66"/>
      <c r="B2" s="66"/>
      <c r="C2" s="66"/>
      <c r="D2" s="66"/>
      <c r="E2" s="66"/>
      <c r="F2" s="66"/>
      <c r="G2" s="66"/>
      <c r="H2" s="66"/>
      <c r="I2" s="66"/>
      <c r="J2" s="66"/>
      <c r="K2" s="66"/>
      <c r="L2" s="66"/>
      <c r="M2" s="66"/>
      <c r="N2" s="67"/>
      <c r="O2" s="7"/>
      <c r="P2" s="68"/>
      <c r="Q2" s="69"/>
      <c r="R2" s="68"/>
      <c r="S2" s="7"/>
      <c r="T2" s="70"/>
      <c r="U2" s="7"/>
      <c r="V2" s="70"/>
      <c r="W2" s="7"/>
      <c r="X2" s="70"/>
      <c r="Y2" s="7"/>
      <c r="Z2" s="70"/>
      <c r="AA2" s="70"/>
      <c r="AB2" s="70"/>
      <c r="AC2" s="13"/>
      <c r="AD2" s="71"/>
      <c r="AE2" s="71"/>
      <c r="AF2" s="71"/>
      <c r="AG2" s="71"/>
      <c r="AH2" s="71"/>
    </row>
    <row r="3" spans="1:34" s="17" customFormat="1" ht="12.75" customHeight="1">
      <c r="A3" s="129" t="s">
        <v>44</v>
      </c>
      <c r="B3" s="124" t="s">
        <v>0</v>
      </c>
      <c r="C3" s="132"/>
      <c r="D3" s="125"/>
      <c r="E3" s="124" t="s">
        <v>1</v>
      </c>
      <c r="F3" s="132"/>
      <c r="G3" s="132"/>
      <c r="H3" s="132"/>
      <c r="I3" s="132"/>
      <c r="J3" s="132"/>
      <c r="K3" s="125"/>
      <c r="L3" s="124" t="s">
        <v>2</v>
      </c>
      <c r="M3" s="132"/>
      <c r="N3" s="132"/>
      <c r="O3" s="122" t="s">
        <v>3</v>
      </c>
      <c r="P3" s="123"/>
      <c r="Q3" s="124" t="s">
        <v>4</v>
      </c>
      <c r="R3" s="125"/>
      <c r="S3" s="126" t="s">
        <v>5</v>
      </c>
      <c r="T3" s="122"/>
      <c r="U3" s="122"/>
      <c r="V3" s="122"/>
      <c r="W3" s="122"/>
      <c r="X3" s="123"/>
      <c r="Y3" s="124" t="s">
        <v>6</v>
      </c>
      <c r="Z3" s="125"/>
      <c r="AA3" s="127" t="s">
        <v>54</v>
      </c>
      <c r="AB3" s="128"/>
      <c r="AC3" s="119" t="s">
        <v>7</v>
      </c>
      <c r="AD3" s="16"/>
      <c r="AE3" s="16"/>
      <c r="AF3" s="16"/>
      <c r="AG3" s="16"/>
      <c r="AH3" s="16"/>
    </row>
    <row r="4" spans="1:34" s="17" customFormat="1" ht="12.75" customHeight="1">
      <c r="A4" s="130"/>
      <c r="B4" s="105" t="s">
        <v>8</v>
      </c>
      <c r="C4" s="102" t="s">
        <v>9</v>
      </c>
      <c r="D4" s="102" t="s">
        <v>11</v>
      </c>
      <c r="E4" s="105" t="s">
        <v>8</v>
      </c>
      <c r="F4" s="90" t="s">
        <v>12</v>
      </c>
      <c r="G4" s="102" t="s">
        <v>9</v>
      </c>
      <c r="H4" s="102" t="s">
        <v>11</v>
      </c>
      <c r="I4" s="99" t="s">
        <v>59</v>
      </c>
      <c r="J4" s="95" t="s">
        <v>58</v>
      </c>
      <c r="K4" s="96"/>
      <c r="L4" s="102" t="s">
        <v>13</v>
      </c>
      <c r="M4" s="105" t="s">
        <v>57</v>
      </c>
      <c r="N4" s="116" t="s">
        <v>56</v>
      </c>
      <c r="O4" s="113" t="s">
        <v>14</v>
      </c>
      <c r="P4" s="110" t="s">
        <v>15</v>
      </c>
      <c r="Q4" s="102" t="s">
        <v>14</v>
      </c>
      <c r="R4" s="110" t="s">
        <v>16</v>
      </c>
      <c r="S4" s="108" t="s">
        <v>8</v>
      </c>
      <c r="T4" s="109"/>
      <c r="U4" s="108" t="s">
        <v>9</v>
      </c>
      <c r="V4" s="109"/>
      <c r="W4" s="108" t="s">
        <v>10</v>
      </c>
      <c r="X4" s="109"/>
      <c r="Y4" s="102" t="s">
        <v>14</v>
      </c>
      <c r="Z4" s="90" t="s">
        <v>12</v>
      </c>
      <c r="AA4" s="90" t="s">
        <v>52</v>
      </c>
      <c r="AB4" s="90" t="s">
        <v>53</v>
      </c>
      <c r="AC4" s="120"/>
      <c r="AD4" s="16"/>
      <c r="AE4" s="16"/>
      <c r="AF4" s="16"/>
      <c r="AG4" s="16"/>
      <c r="AH4" s="16"/>
    </row>
    <row r="5" spans="1:34" s="17" customFormat="1" ht="12.75" customHeight="1">
      <c r="A5" s="130"/>
      <c r="B5" s="106"/>
      <c r="C5" s="103"/>
      <c r="D5" s="103"/>
      <c r="E5" s="106"/>
      <c r="F5" s="91"/>
      <c r="G5" s="103"/>
      <c r="H5" s="103"/>
      <c r="I5" s="100"/>
      <c r="J5" s="97"/>
      <c r="K5" s="98"/>
      <c r="L5" s="103"/>
      <c r="M5" s="106"/>
      <c r="N5" s="117"/>
      <c r="O5" s="114"/>
      <c r="P5" s="111"/>
      <c r="Q5" s="103"/>
      <c r="R5" s="111"/>
      <c r="S5" s="102" t="s">
        <v>14</v>
      </c>
      <c r="T5" s="90" t="s">
        <v>12</v>
      </c>
      <c r="U5" s="102" t="s">
        <v>14</v>
      </c>
      <c r="V5" s="90" t="s">
        <v>12</v>
      </c>
      <c r="W5" s="102" t="s">
        <v>14</v>
      </c>
      <c r="X5" s="90" t="s">
        <v>12</v>
      </c>
      <c r="Y5" s="103"/>
      <c r="Z5" s="91"/>
      <c r="AA5" s="91"/>
      <c r="AB5" s="91"/>
      <c r="AC5" s="120"/>
      <c r="AD5" s="16"/>
      <c r="AE5" s="16"/>
      <c r="AF5" s="16"/>
      <c r="AG5" s="16"/>
      <c r="AH5" s="16"/>
    </row>
    <row r="6" spans="1:34" s="17" customFormat="1" ht="12.75" customHeight="1">
      <c r="A6" s="131"/>
      <c r="B6" s="107"/>
      <c r="C6" s="104"/>
      <c r="D6" s="104"/>
      <c r="E6" s="107"/>
      <c r="F6" s="92"/>
      <c r="G6" s="104"/>
      <c r="H6" s="104"/>
      <c r="I6" s="101"/>
      <c r="J6" s="18" t="s">
        <v>14</v>
      </c>
      <c r="K6" s="19" t="s">
        <v>17</v>
      </c>
      <c r="L6" s="104"/>
      <c r="M6" s="107"/>
      <c r="N6" s="118"/>
      <c r="O6" s="115"/>
      <c r="P6" s="112"/>
      <c r="Q6" s="104"/>
      <c r="R6" s="112"/>
      <c r="S6" s="104"/>
      <c r="T6" s="92"/>
      <c r="U6" s="104"/>
      <c r="V6" s="92"/>
      <c r="W6" s="104"/>
      <c r="X6" s="92"/>
      <c r="Y6" s="104"/>
      <c r="Z6" s="92"/>
      <c r="AA6" s="92"/>
      <c r="AB6" s="92"/>
      <c r="AC6" s="121"/>
      <c r="AD6" s="16"/>
      <c r="AE6" s="16"/>
      <c r="AF6" s="16"/>
      <c r="AG6" s="16"/>
      <c r="AH6" s="16"/>
    </row>
    <row r="7" spans="1:34" s="17" customFormat="1" ht="12.75" customHeight="1">
      <c r="A7" s="20" t="s">
        <v>18</v>
      </c>
      <c r="B7" s="21">
        <v>3018.4</v>
      </c>
      <c r="C7" s="22">
        <v>1433.3</v>
      </c>
      <c r="D7" s="22">
        <v>1585.1</v>
      </c>
      <c r="E7" s="23">
        <v>102462</v>
      </c>
      <c r="F7" s="24">
        <v>34.1</v>
      </c>
      <c r="G7" s="23">
        <v>52655</v>
      </c>
      <c r="H7" s="23">
        <v>49807</v>
      </c>
      <c r="I7" s="25">
        <v>1057</v>
      </c>
      <c r="J7" s="23">
        <v>8953</v>
      </c>
      <c r="K7" s="26">
        <v>8.7</v>
      </c>
      <c r="L7" s="27">
        <v>1282</v>
      </c>
      <c r="M7" s="23">
        <v>16</v>
      </c>
      <c r="N7" s="28">
        <v>1.26</v>
      </c>
      <c r="O7" s="29" t="s">
        <v>43</v>
      </c>
      <c r="P7" s="29" t="s">
        <v>43</v>
      </c>
      <c r="Q7" s="23">
        <v>12250</v>
      </c>
      <c r="R7" s="26">
        <v>119.6</v>
      </c>
      <c r="S7" s="23">
        <v>62644</v>
      </c>
      <c r="T7" s="26">
        <v>20.8</v>
      </c>
      <c r="U7" s="23">
        <v>31139</v>
      </c>
      <c r="V7" s="26">
        <v>21.7</v>
      </c>
      <c r="W7" s="23">
        <v>31505</v>
      </c>
      <c r="X7" s="26">
        <v>19.8</v>
      </c>
      <c r="Y7" s="23">
        <v>20645</v>
      </c>
      <c r="Z7" s="26">
        <v>6.8</v>
      </c>
      <c r="AA7" s="30" t="s">
        <v>43</v>
      </c>
      <c r="AB7" s="30" t="s">
        <v>43</v>
      </c>
      <c r="AC7" s="31" t="s">
        <v>18</v>
      </c>
      <c r="AD7" s="16"/>
      <c r="AE7" s="16"/>
      <c r="AF7" s="16"/>
      <c r="AG7" s="16"/>
      <c r="AH7" s="16"/>
    </row>
    <row r="8" spans="1:34" s="33" customFormat="1" ht="12.75" customHeight="1">
      <c r="A8" s="20" t="s">
        <v>19</v>
      </c>
      <c r="B8" s="21">
        <v>3127.1</v>
      </c>
      <c r="C8" s="22">
        <v>1483.2</v>
      </c>
      <c r="D8" s="22">
        <v>1644</v>
      </c>
      <c r="E8" s="23">
        <v>109764</v>
      </c>
      <c r="F8" s="24">
        <v>35.096</v>
      </c>
      <c r="G8" s="23">
        <v>56336</v>
      </c>
      <c r="H8" s="23">
        <v>53428</v>
      </c>
      <c r="I8" s="25">
        <v>1054</v>
      </c>
      <c r="J8" s="23">
        <v>10742</v>
      </c>
      <c r="K8" s="26">
        <v>9.8</v>
      </c>
      <c r="L8" s="27">
        <v>1298</v>
      </c>
      <c r="M8" s="23">
        <v>13</v>
      </c>
      <c r="N8" s="28">
        <v>1.21</v>
      </c>
      <c r="O8" s="29" t="s">
        <v>43</v>
      </c>
      <c r="P8" s="29" t="s">
        <v>43</v>
      </c>
      <c r="Q8" s="23">
        <v>13166</v>
      </c>
      <c r="R8" s="26">
        <v>119.9</v>
      </c>
      <c r="S8" s="23">
        <v>69265</v>
      </c>
      <c r="T8" s="26">
        <v>22.139</v>
      </c>
      <c r="U8" s="23">
        <v>34380</v>
      </c>
      <c r="V8" s="26">
        <v>23.16</v>
      </c>
      <c r="W8" s="23">
        <v>34885</v>
      </c>
      <c r="X8" s="26">
        <v>21.21</v>
      </c>
      <c r="Y8" s="23">
        <v>22013</v>
      </c>
      <c r="Z8" s="26">
        <v>7.046</v>
      </c>
      <c r="AA8" s="30" t="s">
        <v>43</v>
      </c>
      <c r="AB8" s="30" t="s">
        <v>43</v>
      </c>
      <c r="AC8" s="31" t="s">
        <v>19</v>
      </c>
      <c r="AD8" s="32"/>
      <c r="AE8" s="32"/>
      <c r="AF8" s="32"/>
      <c r="AG8" s="32"/>
      <c r="AH8" s="32"/>
    </row>
    <row r="9" spans="1:34" s="33" customFormat="1" ht="12.75" customHeight="1">
      <c r="A9" s="20" t="s">
        <v>20</v>
      </c>
      <c r="B9" s="21">
        <v>3275.6</v>
      </c>
      <c r="C9" s="22">
        <v>1559.6</v>
      </c>
      <c r="D9" s="22">
        <v>1716</v>
      </c>
      <c r="E9" s="23">
        <v>114394</v>
      </c>
      <c r="F9" s="24">
        <v>34.911</v>
      </c>
      <c r="G9" s="23">
        <v>58676</v>
      </c>
      <c r="H9" s="23">
        <v>55718</v>
      </c>
      <c r="I9" s="25">
        <v>1053</v>
      </c>
      <c r="J9" s="23">
        <v>11270</v>
      </c>
      <c r="K9" s="26">
        <v>9.9</v>
      </c>
      <c r="L9" s="27">
        <v>1393</v>
      </c>
      <c r="M9" s="23">
        <v>13</v>
      </c>
      <c r="N9" s="28">
        <v>1.24</v>
      </c>
      <c r="O9" s="29" t="s">
        <v>43</v>
      </c>
      <c r="P9" s="29" t="s">
        <v>43</v>
      </c>
      <c r="Q9" s="23">
        <v>13971</v>
      </c>
      <c r="R9" s="26">
        <v>122.1</v>
      </c>
      <c r="S9" s="23">
        <v>71974</v>
      </c>
      <c r="T9" s="26">
        <v>21.969</v>
      </c>
      <c r="U9" s="23">
        <v>35823</v>
      </c>
      <c r="V9" s="26">
        <v>22.96</v>
      </c>
      <c r="W9" s="23">
        <v>36151</v>
      </c>
      <c r="X9" s="26">
        <v>21.06</v>
      </c>
      <c r="Y9" s="23">
        <v>22832</v>
      </c>
      <c r="Z9" s="26">
        <v>6.971</v>
      </c>
      <c r="AA9" s="30" t="s">
        <v>43</v>
      </c>
      <c r="AB9" s="30" t="s">
        <v>43</v>
      </c>
      <c r="AC9" s="31" t="s">
        <v>20</v>
      </c>
      <c r="AD9" s="32"/>
      <c r="AE9" s="32"/>
      <c r="AF9" s="32"/>
      <c r="AG9" s="32"/>
      <c r="AH9" s="32"/>
    </row>
    <row r="10" spans="1:34" s="33" customFormat="1" ht="12.75" customHeight="1">
      <c r="A10" s="20" t="s">
        <v>21</v>
      </c>
      <c r="B10" s="21">
        <v>3441.4</v>
      </c>
      <c r="C10" s="22">
        <v>1645.6</v>
      </c>
      <c r="D10" s="22">
        <v>1795.8</v>
      </c>
      <c r="E10" s="23">
        <v>120376</v>
      </c>
      <c r="F10" s="24">
        <v>34.974</v>
      </c>
      <c r="G10" s="23">
        <v>61964</v>
      </c>
      <c r="H10" s="23">
        <v>58412</v>
      </c>
      <c r="I10" s="25">
        <v>1061</v>
      </c>
      <c r="J10" s="23">
        <v>10941</v>
      </c>
      <c r="K10" s="26">
        <v>9.1</v>
      </c>
      <c r="L10" s="27">
        <v>1416</v>
      </c>
      <c r="M10" s="23">
        <v>13</v>
      </c>
      <c r="N10" s="28">
        <v>1.2</v>
      </c>
      <c r="O10" s="29" t="s">
        <v>43</v>
      </c>
      <c r="P10" s="29" t="s">
        <v>43</v>
      </c>
      <c r="Q10" s="23">
        <v>15314</v>
      </c>
      <c r="R10" s="26">
        <v>127.2</v>
      </c>
      <c r="S10" s="23">
        <v>77988</v>
      </c>
      <c r="T10" s="26">
        <v>22.655</v>
      </c>
      <c r="U10" s="23">
        <v>38961</v>
      </c>
      <c r="V10" s="26">
        <v>23.67</v>
      </c>
      <c r="W10" s="23">
        <v>39027</v>
      </c>
      <c r="X10" s="26">
        <v>21.67</v>
      </c>
      <c r="Y10" s="23">
        <v>25754</v>
      </c>
      <c r="Z10" s="26">
        <v>7.482</v>
      </c>
      <c r="AA10" s="30" t="s">
        <v>43</v>
      </c>
      <c r="AB10" s="30" t="s">
        <v>43</v>
      </c>
      <c r="AC10" s="31" t="s">
        <v>21</v>
      </c>
      <c r="AD10" s="32"/>
      <c r="AE10" s="32"/>
      <c r="AF10" s="32"/>
      <c r="AG10" s="32"/>
      <c r="AH10" s="32"/>
    </row>
    <row r="11" spans="1:34" s="33" customFormat="1" ht="12.75" customHeight="1">
      <c r="A11" s="20" t="s">
        <v>22</v>
      </c>
      <c r="B11" s="21">
        <v>3628.7</v>
      </c>
      <c r="C11" s="22">
        <v>1743.5</v>
      </c>
      <c r="D11" s="22">
        <v>1885.2</v>
      </c>
      <c r="E11" s="23">
        <v>126086</v>
      </c>
      <c r="F11" s="24">
        <v>34.758</v>
      </c>
      <c r="G11" s="23">
        <v>64648</v>
      </c>
      <c r="H11" s="23">
        <v>61438</v>
      </c>
      <c r="I11" s="25">
        <v>1052</v>
      </c>
      <c r="J11" s="23">
        <v>10711</v>
      </c>
      <c r="K11" s="26">
        <v>8.5</v>
      </c>
      <c r="L11" s="27">
        <v>1430</v>
      </c>
      <c r="M11" s="23">
        <v>14</v>
      </c>
      <c r="N11" s="28">
        <v>1.16</v>
      </c>
      <c r="O11" s="29" t="s">
        <v>43</v>
      </c>
      <c r="P11" s="29" t="s">
        <v>43</v>
      </c>
      <c r="Q11" s="23">
        <v>14921</v>
      </c>
      <c r="R11" s="26">
        <v>118.3</v>
      </c>
      <c r="S11" s="23">
        <v>74801</v>
      </c>
      <c r="T11" s="26">
        <v>20.617</v>
      </c>
      <c r="U11" s="23">
        <v>37463</v>
      </c>
      <c r="V11" s="26">
        <v>21.49</v>
      </c>
      <c r="W11" s="23">
        <v>37338</v>
      </c>
      <c r="X11" s="26">
        <v>19.81</v>
      </c>
      <c r="Y11" s="23">
        <v>24956</v>
      </c>
      <c r="Z11" s="26">
        <v>6.882</v>
      </c>
      <c r="AA11" s="30" t="s">
        <v>43</v>
      </c>
      <c r="AB11" s="30" t="s">
        <v>43</v>
      </c>
      <c r="AC11" s="31" t="s">
        <v>22</v>
      </c>
      <c r="AD11" s="32"/>
      <c r="AE11" s="32"/>
      <c r="AF11" s="32"/>
      <c r="AG11" s="32"/>
      <c r="AH11" s="32"/>
    </row>
    <row r="12" spans="1:34" s="33" customFormat="1" ht="12.75" customHeight="1">
      <c r="A12" s="20" t="s">
        <v>23</v>
      </c>
      <c r="B12" s="21">
        <v>3799.2</v>
      </c>
      <c r="C12" s="22">
        <v>1830.9</v>
      </c>
      <c r="D12" s="22">
        <v>1968.3</v>
      </c>
      <c r="E12" s="23">
        <v>126409</v>
      </c>
      <c r="F12" s="24">
        <v>33.275</v>
      </c>
      <c r="G12" s="23">
        <v>64805</v>
      </c>
      <c r="H12" s="23">
        <v>61604</v>
      </c>
      <c r="I12" s="25">
        <v>1052</v>
      </c>
      <c r="J12" s="23">
        <v>10453</v>
      </c>
      <c r="K12" s="26">
        <v>8.3</v>
      </c>
      <c r="L12" s="27">
        <v>1417</v>
      </c>
      <c r="M12" s="23">
        <v>14</v>
      </c>
      <c r="N12" s="28">
        <v>1.15</v>
      </c>
      <c r="O12" s="29" t="s">
        <v>43</v>
      </c>
      <c r="P12" s="29" t="s">
        <v>43</v>
      </c>
      <c r="Q12" s="23">
        <v>14864</v>
      </c>
      <c r="R12" s="26">
        <v>117.6</v>
      </c>
      <c r="S12" s="23">
        <v>74396</v>
      </c>
      <c r="T12" s="26">
        <v>19.582</v>
      </c>
      <c r="U12" s="23">
        <v>37041</v>
      </c>
      <c r="V12" s="26">
        <v>20.21</v>
      </c>
      <c r="W12" s="23">
        <v>37355</v>
      </c>
      <c r="X12" s="26">
        <v>18.98</v>
      </c>
      <c r="Y12" s="23">
        <v>26176</v>
      </c>
      <c r="Z12" s="26">
        <v>6.891</v>
      </c>
      <c r="AA12" s="30" t="s">
        <v>43</v>
      </c>
      <c r="AB12" s="30" t="s">
        <v>43</v>
      </c>
      <c r="AC12" s="31" t="s">
        <v>23</v>
      </c>
      <c r="AD12" s="32"/>
      <c r="AE12" s="32"/>
      <c r="AF12" s="32"/>
      <c r="AG12" s="32"/>
      <c r="AH12" s="32"/>
    </row>
    <row r="13" spans="1:34" s="33" customFormat="1" ht="12.75" customHeight="1">
      <c r="A13" s="20" t="s">
        <v>24</v>
      </c>
      <c r="B13" s="21">
        <v>3943.9</v>
      </c>
      <c r="C13" s="22">
        <v>1902.3</v>
      </c>
      <c r="D13" s="22">
        <v>2041.6</v>
      </c>
      <c r="E13" s="23">
        <v>123977</v>
      </c>
      <c r="F13" s="24">
        <v>31.444</v>
      </c>
      <c r="G13" s="23">
        <v>63674</v>
      </c>
      <c r="H13" s="23">
        <v>60303</v>
      </c>
      <c r="I13" s="25">
        <v>1056</v>
      </c>
      <c r="J13" s="23">
        <v>9973</v>
      </c>
      <c r="K13" s="26">
        <v>8</v>
      </c>
      <c r="L13" s="27">
        <v>1378</v>
      </c>
      <c r="M13" s="23">
        <v>13</v>
      </c>
      <c r="N13" s="28">
        <v>1.13</v>
      </c>
      <c r="O13" s="29" t="s">
        <v>43</v>
      </c>
      <c r="P13" s="29" t="s">
        <v>43</v>
      </c>
      <c r="Q13" s="23">
        <v>14943</v>
      </c>
      <c r="R13" s="26">
        <v>120.5</v>
      </c>
      <c r="S13" s="23">
        <v>74320</v>
      </c>
      <c r="T13" s="26">
        <v>18.843</v>
      </c>
      <c r="U13" s="23">
        <v>36729</v>
      </c>
      <c r="V13" s="26">
        <v>19.26</v>
      </c>
      <c r="W13" s="23">
        <v>37591</v>
      </c>
      <c r="X13" s="26">
        <v>18.42</v>
      </c>
      <c r="Y13" s="23">
        <v>25702</v>
      </c>
      <c r="Z13" s="26">
        <v>6.515</v>
      </c>
      <c r="AA13" s="30" t="s">
        <v>43</v>
      </c>
      <c r="AB13" s="30" t="s">
        <v>43</v>
      </c>
      <c r="AC13" s="31" t="s">
        <v>24</v>
      </c>
      <c r="AD13" s="32"/>
      <c r="AE13" s="32"/>
      <c r="AF13" s="32"/>
      <c r="AG13" s="32"/>
      <c r="AH13" s="32"/>
    </row>
    <row r="14" spans="1:34" s="33" customFormat="1" ht="12.75" customHeight="1">
      <c r="A14" s="20" t="s">
        <v>25</v>
      </c>
      <c r="B14" s="21">
        <v>4122.5</v>
      </c>
      <c r="C14" s="22">
        <v>1992.7</v>
      </c>
      <c r="D14" s="22">
        <v>2129.8</v>
      </c>
      <c r="E14" s="23">
        <v>125800</v>
      </c>
      <c r="F14" s="24">
        <v>30.522</v>
      </c>
      <c r="G14" s="23">
        <v>64558</v>
      </c>
      <c r="H14" s="23">
        <v>61242</v>
      </c>
      <c r="I14" s="25">
        <v>1054</v>
      </c>
      <c r="J14" s="23">
        <v>9326</v>
      </c>
      <c r="K14" s="26">
        <v>7.4</v>
      </c>
      <c r="L14" s="27">
        <v>1420</v>
      </c>
      <c r="M14" s="23">
        <v>13</v>
      </c>
      <c r="N14" s="28">
        <v>1.15</v>
      </c>
      <c r="O14" s="29" t="s">
        <v>43</v>
      </c>
      <c r="P14" s="29" t="s">
        <v>43</v>
      </c>
      <c r="Q14" s="23">
        <v>15895</v>
      </c>
      <c r="R14" s="26">
        <v>126.4</v>
      </c>
      <c r="S14" s="23">
        <v>78350</v>
      </c>
      <c r="T14" s="26">
        <v>19.014</v>
      </c>
      <c r="U14" s="23">
        <v>38797</v>
      </c>
      <c r="V14" s="26">
        <v>19.48</v>
      </c>
      <c r="W14" s="23">
        <v>39553</v>
      </c>
      <c r="X14" s="26">
        <v>18.58</v>
      </c>
      <c r="Y14" s="23">
        <v>27962</v>
      </c>
      <c r="Z14" s="26">
        <v>6.784</v>
      </c>
      <c r="AA14" s="30" t="s">
        <v>43</v>
      </c>
      <c r="AB14" s="30" t="s">
        <v>43</v>
      </c>
      <c r="AC14" s="31" t="s">
        <v>25</v>
      </c>
      <c r="AD14" s="32"/>
      <c r="AE14" s="32"/>
      <c r="AF14" s="32"/>
      <c r="AG14" s="32"/>
      <c r="AH14" s="32"/>
    </row>
    <row r="15" spans="1:34" s="33" customFormat="1" ht="12.75" customHeight="1">
      <c r="A15" s="20" t="s">
        <v>26</v>
      </c>
      <c r="B15" s="21">
        <v>4345.1</v>
      </c>
      <c r="C15" s="22">
        <v>2107.9</v>
      </c>
      <c r="D15" s="22">
        <v>2237.2</v>
      </c>
      <c r="E15" s="23">
        <v>130209</v>
      </c>
      <c r="F15" s="34">
        <v>29.97</v>
      </c>
      <c r="G15" s="23">
        <v>66554</v>
      </c>
      <c r="H15" s="23">
        <v>63655</v>
      </c>
      <c r="I15" s="25">
        <v>1046</v>
      </c>
      <c r="J15" s="23">
        <v>8870</v>
      </c>
      <c r="K15" s="26">
        <v>6.8</v>
      </c>
      <c r="L15" s="27">
        <v>1465</v>
      </c>
      <c r="M15" s="23">
        <v>16</v>
      </c>
      <c r="N15" s="28">
        <v>1.15</v>
      </c>
      <c r="O15" s="29" t="s">
        <v>43</v>
      </c>
      <c r="P15" s="29" t="s">
        <v>43</v>
      </c>
      <c r="Q15" s="23">
        <v>16857</v>
      </c>
      <c r="R15" s="26">
        <v>129.5</v>
      </c>
      <c r="S15" s="23">
        <v>78021</v>
      </c>
      <c r="T15" s="26">
        <v>17.949</v>
      </c>
      <c r="U15" s="23">
        <v>39070</v>
      </c>
      <c r="V15" s="35">
        <v>18.53</v>
      </c>
      <c r="W15" s="23">
        <v>38951</v>
      </c>
      <c r="X15" s="26">
        <v>17.4</v>
      </c>
      <c r="Y15" s="23">
        <v>31771</v>
      </c>
      <c r="Z15" s="26">
        <v>7.31</v>
      </c>
      <c r="AA15" s="30" t="s">
        <v>43</v>
      </c>
      <c r="AB15" s="30" t="s">
        <v>43</v>
      </c>
      <c r="AC15" s="31" t="s">
        <v>26</v>
      </c>
      <c r="AD15" s="32"/>
      <c r="AE15" s="32"/>
      <c r="AF15" s="32"/>
      <c r="AG15" s="32"/>
      <c r="AH15" s="32"/>
    </row>
    <row r="16" spans="1:34" s="38" customFormat="1" ht="12.75" customHeight="1">
      <c r="A16" s="20" t="s">
        <v>27</v>
      </c>
      <c r="B16" s="21">
        <v>4535.7</v>
      </c>
      <c r="C16" s="21">
        <v>2203.5</v>
      </c>
      <c r="D16" s="21">
        <v>2332.2</v>
      </c>
      <c r="E16" s="36">
        <v>132399</v>
      </c>
      <c r="F16" s="34">
        <v>29.193</v>
      </c>
      <c r="G16" s="36">
        <v>67565</v>
      </c>
      <c r="H16" s="36">
        <v>64834</v>
      </c>
      <c r="I16" s="25">
        <v>1042</v>
      </c>
      <c r="J16" s="36">
        <v>8609</v>
      </c>
      <c r="K16" s="26">
        <v>6.5</v>
      </c>
      <c r="L16" s="37">
        <v>1599</v>
      </c>
      <c r="M16" s="23">
        <v>17</v>
      </c>
      <c r="N16" s="28">
        <v>1.24</v>
      </c>
      <c r="O16" s="29" t="s">
        <v>43</v>
      </c>
      <c r="P16" s="29" t="s">
        <v>43</v>
      </c>
      <c r="Q16" s="36">
        <v>15881</v>
      </c>
      <c r="R16" s="26">
        <v>119.9</v>
      </c>
      <c r="S16" s="36">
        <v>77313</v>
      </c>
      <c r="T16" s="26">
        <v>17.05</v>
      </c>
      <c r="U16" s="36">
        <v>38716</v>
      </c>
      <c r="V16" s="26">
        <v>17.58</v>
      </c>
      <c r="W16" s="36">
        <v>38597</v>
      </c>
      <c r="X16" s="26">
        <v>16.56</v>
      </c>
      <c r="Y16" s="36">
        <v>31838</v>
      </c>
      <c r="Z16" s="35">
        <v>7.02</v>
      </c>
      <c r="AA16" s="30" t="s">
        <v>43</v>
      </c>
      <c r="AB16" s="30" t="s">
        <v>43</v>
      </c>
      <c r="AC16" s="31" t="s">
        <v>27</v>
      </c>
      <c r="AD16" s="32"/>
      <c r="AE16" s="32"/>
      <c r="AF16" s="32"/>
      <c r="AG16" s="32"/>
      <c r="AH16" s="32"/>
    </row>
    <row r="17" spans="1:34" s="33" customFormat="1" ht="12.75" customHeight="1">
      <c r="A17" s="20" t="s">
        <v>28</v>
      </c>
      <c r="B17" s="21">
        <v>4679.9</v>
      </c>
      <c r="C17" s="22">
        <v>2271</v>
      </c>
      <c r="D17" s="22">
        <v>2408.9</v>
      </c>
      <c r="E17" s="23">
        <v>128987</v>
      </c>
      <c r="F17" s="34">
        <v>27.566</v>
      </c>
      <c r="G17" s="23">
        <v>65811</v>
      </c>
      <c r="H17" s="23">
        <v>63176</v>
      </c>
      <c r="I17" s="25">
        <v>1042</v>
      </c>
      <c r="J17" s="23">
        <v>9125</v>
      </c>
      <c r="K17" s="26">
        <v>7.1</v>
      </c>
      <c r="L17" s="27">
        <v>1609</v>
      </c>
      <c r="M17" s="23">
        <v>14</v>
      </c>
      <c r="N17" s="28">
        <v>1.27</v>
      </c>
      <c r="O17" s="29" t="s">
        <v>43</v>
      </c>
      <c r="P17" s="29" t="s">
        <v>43</v>
      </c>
      <c r="Q17" s="23">
        <v>14501</v>
      </c>
      <c r="R17" s="26">
        <v>112.4</v>
      </c>
      <c r="S17" s="23">
        <v>75534</v>
      </c>
      <c r="T17" s="26">
        <v>16.144</v>
      </c>
      <c r="U17" s="23">
        <v>37596</v>
      </c>
      <c r="V17" s="26">
        <v>16.56</v>
      </c>
      <c r="W17" s="23">
        <v>37938</v>
      </c>
      <c r="X17" s="26">
        <v>15.75</v>
      </c>
      <c r="Y17" s="23">
        <v>31811</v>
      </c>
      <c r="Z17" s="26">
        <v>6.8</v>
      </c>
      <c r="AA17" s="30" t="s">
        <v>43</v>
      </c>
      <c r="AB17" s="30" t="s">
        <v>43</v>
      </c>
      <c r="AC17" s="31" t="s">
        <v>28</v>
      </c>
      <c r="AD17" s="32"/>
      <c r="AE17" s="32"/>
      <c r="AF17" s="32"/>
      <c r="AG17" s="32"/>
      <c r="AH17" s="32"/>
    </row>
    <row r="18" spans="1:34" s="33" customFormat="1" ht="12.75" customHeight="1">
      <c r="A18" s="20" t="s">
        <v>29</v>
      </c>
      <c r="B18" s="21">
        <v>4748.3</v>
      </c>
      <c r="C18" s="22">
        <v>2301.3</v>
      </c>
      <c r="D18" s="22">
        <v>2447</v>
      </c>
      <c r="E18" s="23">
        <v>120654</v>
      </c>
      <c r="F18" s="34">
        <v>25.41</v>
      </c>
      <c r="G18" s="23">
        <v>61607</v>
      </c>
      <c r="H18" s="23">
        <v>59047</v>
      </c>
      <c r="I18" s="39">
        <v>1043</v>
      </c>
      <c r="J18" s="23">
        <v>8698</v>
      </c>
      <c r="K18" s="26">
        <v>7.2</v>
      </c>
      <c r="L18" s="27">
        <v>1538</v>
      </c>
      <c r="M18" s="23">
        <v>15</v>
      </c>
      <c r="N18" s="28">
        <v>1.3</v>
      </c>
      <c r="O18" s="29" t="s">
        <v>43</v>
      </c>
      <c r="P18" s="29" t="s">
        <v>43</v>
      </c>
      <c r="Q18" s="23">
        <v>13604</v>
      </c>
      <c r="R18" s="26">
        <v>112.8</v>
      </c>
      <c r="S18" s="23">
        <v>74466</v>
      </c>
      <c r="T18" s="26">
        <v>15.683</v>
      </c>
      <c r="U18" s="23">
        <v>37253</v>
      </c>
      <c r="V18" s="26">
        <v>16.19</v>
      </c>
      <c r="W18" s="23">
        <v>37213</v>
      </c>
      <c r="X18" s="26">
        <v>15.21</v>
      </c>
      <c r="Y18" s="23">
        <v>33857</v>
      </c>
      <c r="Z18" s="26">
        <v>7.13</v>
      </c>
      <c r="AA18" s="30" t="s">
        <v>43</v>
      </c>
      <c r="AB18" s="30" t="s">
        <v>43</v>
      </c>
      <c r="AC18" s="31" t="s">
        <v>29</v>
      </c>
      <c r="AD18" s="32"/>
      <c r="AE18" s="32"/>
      <c r="AF18" s="32"/>
      <c r="AG18" s="32"/>
      <c r="AH18" s="32"/>
    </row>
    <row r="19" spans="1:34" s="33" customFormat="1" ht="12.75" customHeight="1">
      <c r="A19" s="20" t="s">
        <v>30</v>
      </c>
      <c r="B19" s="21">
        <v>4823.8</v>
      </c>
      <c r="C19" s="22">
        <v>2318.7</v>
      </c>
      <c r="D19" s="22">
        <v>2505.1</v>
      </c>
      <c r="E19" s="23">
        <v>109750</v>
      </c>
      <c r="F19" s="24">
        <v>22.752</v>
      </c>
      <c r="G19" s="23">
        <v>56269</v>
      </c>
      <c r="H19" s="23">
        <v>53481</v>
      </c>
      <c r="I19" s="25">
        <v>1052</v>
      </c>
      <c r="J19" s="23">
        <v>8315</v>
      </c>
      <c r="K19" s="26">
        <v>7.6</v>
      </c>
      <c r="L19" s="27">
        <v>1491</v>
      </c>
      <c r="M19" s="23">
        <v>10</v>
      </c>
      <c r="N19" s="28">
        <v>1.39</v>
      </c>
      <c r="O19" s="29" t="s">
        <v>43</v>
      </c>
      <c r="P19" s="29" t="s">
        <v>43</v>
      </c>
      <c r="Q19" s="23">
        <v>10869</v>
      </c>
      <c r="R19" s="26">
        <v>99</v>
      </c>
      <c r="S19" s="23">
        <v>72365</v>
      </c>
      <c r="T19" s="26">
        <v>15.002</v>
      </c>
      <c r="U19" s="23">
        <v>36455</v>
      </c>
      <c r="V19" s="26">
        <v>15.72</v>
      </c>
      <c r="W19" s="23">
        <v>35910</v>
      </c>
      <c r="X19" s="26">
        <v>14.33</v>
      </c>
      <c r="Y19" s="23">
        <v>37437</v>
      </c>
      <c r="Z19" s="26">
        <v>7.764</v>
      </c>
      <c r="AA19" s="30" t="s">
        <v>43</v>
      </c>
      <c r="AB19" s="30" t="s">
        <v>43</v>
      </c>
      <c r="AC19" s="31" t="s">
        <v>30</v>
      </c>
      <c r="AD19" s="32"/>
      <c r="AE19" s="32"/>
      <c r="AF19" s="32"/>
      <c r="AG19" s="32"/>
      <c r="AH19" s="32"/>
    </row>
    <row r="20" spans="1:34" s="33" customFormat="1" ht="12.75" customHeight="1">
      <c r="A20" s="20" t="s">
        <v>31</v>
      </c>
      <c r="B20" s="21">
        <v>4879.6</v>
      </c>
      <c r="C20" s="21">
        <v>2344.3</v>
      </c>
      <c r="D20" s="21">
        <v>2535.3</v>
      </c>
      <c r="E20" s="36">
        <v>112245</v>
      </c>
      <c r="F20" s="24">
        <v>23.001</v>
      </c>
      <c r="G20" s="36">
        <v>57516</v>
      </c>
      <c r="H20" s="36">
        <v>54729</v>
      </c>
      <c r="I20" s="25">
        <v>1051</v>
      </c>
      <c r="J20" s="36">
        <v>7606</v>
      </c>
      <c r="K20" s="26">
        <v>6.8</v>
      </c>
      <c r="L20" s="37">
        <v>1459</v>
      </c>
      <c r="M20" s="23">
        <v>10</v>
      </c>
      <c r="N20" s="28">
        <v>1.33</v>
      </c>
      <c r="O20" s="29" t="s">
        <v>43</v>
      </c>
      <c r="P20" s="29" t="s">
        <v>43</v>
      </c>
      <c r="Q20" s="36">
        <v>10299</v>
      </c>
      <c r="R20" s="26">
        <v>91.8</v>
      </c>
      <c r="S20" s="36">
        <v>67652</v>
      </c>
      <c r="T20" s="26">
        <v>13.864</v>
      </c>
      <c r="U20" s="36">
        <v>33843</v>
      </c>
      <c r="V20" s="26">
        <v>14.44</v>
      </c>
      <c r="W20" s="36">
        <v>33809</v>
      </c>
      <c r="X20" s="26">
        <v>13.34</v>
      </c>
      <c r="Y20" s="36">
        <v>34720</v>
      </c>
      <c r="Z20" s="26">
        <v>7.114</v>
      </c>
      <c r="AA20" s="30" t="s">
        <v>43</v>
      </c>
      <c r="AB20" s="30" t="s">
        <v>43</v>
      </c>
      <c r="AC20" s="31" t="s">
        <v>31</v>
      </c>
      <c r="AD20" s="32"/>
      <c r="AE20" s="32"/>
      <c r="AF20" s="32"/>
      <c r="AG20" s="32"/>
      <c r="AH20" s="32"/>
    </row>
    <row r="21" spans="1:34" s="33" customFormat="1" ht="12.75" customHeight="1">
      <c r="A21" s="20" t="s">
        <v>32</v>
      </c>
      <c r="B21" s="21">
        <v>4845.1</v>
      </c>
      <c r="C21" s="22">
        <v>2323.5</v>
      </c>
      <c r="D21" s="22">
        <v>2521.6</v>
      </c>
      <c r="E21" s="23">
        <v>96674</v>
      </c>
      <c r="F21" s="34">
        <v>19.951</v>
      </c>
      <c r="G21" s="23">
        <v>49419</v>
      </c>
      <c r="H21" s="23">
        <v>47255</v>
      </c>
      <c r="I21" s="25">
        <v>1046</v>
      </c>
      <c r="J21" s="23">
        <v>7059</v>
      </c>
      <c r="K21" s="26">
        <v>7.3</v>
      </c>
      <c r="L21" s="27">
        <v>1228</v>
      </c>
      <c r="M21" s="23">
        <v>11</v>
      </c>
      <c r="N21" s="28">
        <v>1.3</v>
      </c>
      <c r="O21" s="29" t="s">
        <v>43</v>
      </c>
      <c r="P21" s="29" t="s">
        <v>43</v>
      </c>
      <c r="Q21" s="23">
        <v>8260</v>
      </c>
      <c r="R21" s="26">
        <v>85.4</v>
      </c>
      <c r="S21" s="23">
        <v>66017</v>
      </c>
      <c r="T21" s="26">
        <v>13.626</v>
      </c>
      <c r="U21" s="23">
        <v>33106</v>
      </c>
      <c r="V21" s="26">
        <v>14.25</v>
      </c>
      <c r="W21" s="23">
        <v>32911</v>
      </c>
      <c r="X21" s="26">
        <v>13.05</v>
      </c>
      <c r="Y21" s="23">
        <v>32605</v>
      </c>
      <c r="Z21" s="26">
        <v>6.73</v>
      </c>
      <c r="AA21" s="30" t="s">
        <v>43</v>
      </c>
      <c r="AB21" s="30" t="s">
        <v>43</v>
      </c>
      <c r="AC21" s="31" t="s">
        <v>32</v>
      </c>
      <c r="AD21" s="32"/>
      <c r="AE21" s="32"/>
      <c r="AF21" s="32"/>
      <c r="AG21" s="32"/>
      <c r="AH21" s="32"/>
    </row>
    <row r="22" spans="1:34" s="33" customFormat="1" ht="12.75" customHeight="1">
      <c r="A22" s="20" t="s">
        <v>33</v>
      </c>
      <c r="B22" s="21">
        <v>4905.1</v>
      </c>
      <c r="C22" s="22">
        <v>2359.6</v>
      </c>
      <c r="D22" s="22">
        <v>2545.5</v>
      </c>
      <c r="E22" s="23">
        <v>89306</v>
      </c>
      <c r="F22" s="24">
        <v>18.207</v>
      </c>
      <c r="G22" s="23">
        <v>45739</v>
      </c>
      <c r="H22" s="23">
        <v>43567</v>
      </c>
      <c r="I22" s="25">
        <v>1050</v>
      </c>
      <c r="J22" s="23">
        <v>6195</v>
      </c>
      <c r="K22" s="26">
        <v>6.9</v>
      </c>
      <c r="L22" s="27">
        <v>1076</v>
      </c>
      <c r="M22" s="23">
        <v>12</v>
      </c>
      <c r="N22" s="28">
        <v>1.23</v>
      </c>
      <c r="O22" s="29" t="s">
        <v>43</v>
      </c>
      <c r="P22" s="29" t="s">
        <v>43</v>
      </c>
      <c r="Q22" s="23">
        <v>7212</v>
      </c>
      <c r="R22" s="26">
        <v>80.8</v>
      </c>
      <c r="S22" s="23">
        <v>64839</v>
      </c>
      <c r="T22" s="26">
        <v>13.219</v>
      </c>
      <c r="U22" s="23">
        <v>32498</v>
      </c>
      <c r="V22" s="26">
        <v>13.77</v>
      </c>
      <c r="W22" s="23">
        <v>32341</v>
      </c>
      <c r="X22" s="26">
        <v>12.71</v>
      </c>
      <c r="Y22" s="23">
        <v>34986</v>
      </c>
      <c r="Z22" s="26">
        <v>7.133</v>
      </c>
      <c r="AA22" s="30" t="s">
        <v>43</v>
      </c>
      <c r="AB22" s="30" t="s">
        <v>43</v>
      </c>
      <c r="AC22" s="31" t="s">
        <v>33</v>
      </c>
      <c r="AD22" s="32"/>
      <c r="AE22" s="32"/>
      <c r="AF22" s="32"/>
      <c r="AG22" s="32"/>
      <c r="AH22" s="32"/>
    </row>
    <row r="23" spans="1:34" s="33" customFormat="1" ht="12.75" customHeight="1">
      <c r="A23" s="20" t="s">
        <v>34</v>
      </c>
      <c r="B23" s="21">
        <v>4956.8</v>
      </c>
      <c r="C23" s="22">
        <v>2365.2</v>
      </c>
      <c r="D23" s="22">
        <v>2591.5</v>
      </c>
      <c r="E23" s="23">
        <v>87734</v>
      </c>
      <c r="F23" s="24">
        <v>17.557</v>
      </c>
      <c r="G23" s="23">
        <v>44945</v>
      </c>
      <c r="H23" s="23">
        <v>42789</v>
      </c>
      <c r="I23" s="25">
        <v>1050</v>
      </c>
      <c r="J23" s="23">
        <v>5397</v>
      </c>
      <c r="K23" s="26">
        <v>6.2</v>
      </c>
      <c r="L23" s="27">
        <v>1118</v>
      </c>
      <c r="M23" s="23">
        <v>8</v>
      </c>
      <c r="N23" s="28">
        <v>1.28</v>
      </c>
      <c r="O23" s="29" t="s">
        <v>43</v>
      </c>
      <c r="P23" s="29" t="s">
        <v>43</v>
      </c>
      <c r="Q23" s="23">
        <v>6650</v>
      </c>
      <c r="R23" s="26">
        <v>75.8</v>
      </c>
      <c r="S23" s="23">
        <v>67166</v>
      </c>
      <c r="T23" s="26">
        <v>13.517</v>
      </c>
      <c r="U23" s="23">
        <v>34259</v>
      </c>
      <c r="V23" s="35">
        <v>14.41</v>
      </c>
      <c r="W23" s="23">
        <v>32907</v>
      </c>
      <c r="X23" s="26">
        <v>12.7</v>
      </c>
      <c r="Y23" s="23">
        <v>42941</v>
      </c>
      <c r="Z23" s="26">
        <v>8.586</v>
      </c>
      <c r="AA23" s="30" t="s">
        <v>43</v>
      </c>
      <c r="AB23" s="30" t="s">
        <v>43</v>
      </c>
      <c r="AC23" s="31" t="s">
        <v>34</v>
      </c>
      <c r="AD23" s="32"/>
      <c r="AE23" s="32"/>
      <c r="AF23" s="32"/>
      <c r="AG23" s="32"/>
      <c r="AH23" s="32"/>
    </row>
    <row r="24" spans="1:34" s="33" customFormat="1" ht="12.75" customHeight="1">
      <c r="A24" s="20" t="s">
        <v>35</v>
      </c>
      <c r="B24" s="21">
        <v>4711.9</v>
      </c>
      <c r="C24" s="22">
        <v>2086.8</v>
      </c>
      <c r="D24" s="22">
        <v>2625.1</v>
      </c>
      <c r="E24" s="23">
        <v>91593</v>
      </c>
      <c r="F24" s="24">
        <v>19.4</v>
      </c>
      <c r="G24" s="23">
        <v>47055</v>
      </c>
      <c r="H24" s="23">
        <v>44538</v>
      </c>
      <c r="I24" s="25">
        <v>1056</v>
      </c>
      <c r="J24" s="23">
        <v>6964</v>
      </c>
      <c r="K24" s="26">
        <v>7.6</v>
      </c>
      <c r="L24" s="27">
        <v>1263</v>
      </c>
      <c r="M24" s="23">
        <v>15</v>
      </c>
      <c r="N24" s="28">
        <v>1.36</v>
      </c>
      <c r="O24" s="23">
        <v>3393</v>
      </c>
      <c r="P24" s="26">
        <v>35.7</v>
      </c>
      <c r="Q24" s="23">
        <v>6202</v>
      </c>
      <c r="R24" s="26">
        <v>67.7</v>
      </c>
      <c r="S24" s="23">
        <v>66302</v>
      </c>
      <c r="T24" s="26">
        <v>13.772</v>
      </c>
      <c r="U24" s="23">
        <v>34230</v>
      </c>
      <c r="V24" s="35">
        <v>15.74</v>
      </c>
      <c r="W24" s="23">
        <v>32072</v>
      </c>
      <c r="X24" s="26">
        <v>12.2</v>
      </c>
      <c r="Y24" s="23">
        <v>43772</v>
      </c>
      <c r="Z24" s="26">
        <v>8.493</v>
      </c>
      <c r="AA24" s="30" t="s">
        <v>43</v>
      </c>
      <c r="AB24" s="30" t="s">
        <v>43</v>
      </c>
      <c r="AC24" s="31" t="s">
        <v>35</v>
      </c>
      <c r="AD24" s="32"/>
      <c r="AE24" s="32"/>
      <c r="AF24" s="32"/>
      <c r="AG24" s="32"/>
      <c r="AH24" s="32"/>
    </row>
    <row r="25" spans="1:34" s="33" customFormat="1" ht="12.75" customHeight="1">
      <c r="A25" s="20" t="s">
        <v>36</v>
      </c>
      <c r="B25" s="21">
        <v>5054.3</v>
      </c>
      <c r="C25" s="21">
        <v>2409.3</v>
      </c>
      <c r="D25" s="21">
        <v>2644.9</v>
      </c>
      <c r="E25" s="36">
        <v>101222</v>
      </c>
      <c r="F25" s="24">
        <v>20.027</v>
      </c>
      <c r="G25" s="36">
        <v>52146</v>
      </c>
      <c r="H25" s="36">
        <v>49076</v>
      </c>
      <c r="I25" s="25">
        <v>1063</v>
      </c>
      <c r="J25" s="36">
        <v>5819</v>
      </c>
      <c r="K25" s="26">
        <v>5.7</v>
      </c>
      <c r="L25" s="37">
        <v>1413</v>
      </c>
      <c r="M25" s="23">
        <v>17</v>
      </c>
      <c r="N25" s="28">
        <v>1.39</v>
      </c>
      <c r="O25" s="36">
        <v>3047</v>
      </c>
      <c r="P25" s="26">
        <v>29.2</v>
      </c>
      <c r="Q25" s="36">
        <v>4789</v>
      </c>
      <c r="R25" s="26">
        <v>47.3</v>
      </c>
      <c r="S25" s="36">
        <v>63854</v>
      </c>
      <c r="T25" s="35">
        <v>12.634</v>
      </c>
      <c r="U25" s="36">
        <v>32281</v>
      </c>
      <c r="V25" s="26">
        <v>13.4</v>
      </c>
      <c r="W25" s="36">
        <v>31573</v>
      </c>
      <c r="X25" s="26">
        <v>11.94</v>
      </c>
      <c r="Y25" s="36">
        <v>43206</v>
      </c>
      <c r="Z25" s="26">
        <v>8.548</v>
      </c>
      <c r="AA25" s="30" t="s">
        <v>43</v>
      </c>
      <c r="AB25" s="30" t="s">
        <v>43</v>
      </c>
      <c r="AC25" s="31" t="s">
        <v>36</v>
      </c>
      <c r="AD25" s="32"/>
      <c r="AE25" s="32"/>
      <c r="AF25" s="32"/>
      <c r="AG25" s="32"/>
      <c r="AH25" s="32"/>
    </row>
    <row r="26" spans="1:29" s="32" customFormat="1" ht="12.75" customHeight="1">
      <c r="A26" s="20" t="s">
        <v>37</v>
      </c>
      <c r="B26" s="21">
        <v>5103.6</v>
      </c>
      <c r="C26" s="21">
        <v>2437.8</v>
      </c>
      <c r="D26" s="21">
        <v>2665.8</v>
      </c>
      <c r="E26" s="36">
        <v>91366</v>
      </c>
      <c r="F26" s="24">
        <v>17.902</v>
      </c>
      <c r="G26" s="36">
        <v>46952</v>
      </c>
      <c r="H26" s="36">
        <v>44414</v>
      </c>
      <c r="I26" s="25">
        <v>1057</v>
      </c>
      <c r="J26" s="36">
        <v>4259</v>
      </c>
      <c r="K26" s="26">
        <v>4.7</v>
      </c>
      <c r="L26" s="37">
        <v>1272</v>
      </c>
      <c r="M26" s="23">
        <v>12</v>
      </c>
      <c r="N26" s="28">
        <v>1.39</v>
      </c>
      <c r="O26" s="36">
        <v>2390</v>
      </c>
      <c r="P26" s="26">
        <v>25.5</v>
      </c>
      <c r="Q26" s="36">
        <v>3009</v>
      </c>
      <c r="R26" s="26">
        <v>32.9</v>
      </c>
      <c r="S26" s="36">
        <v>61838</v>
      </c>
      <c r="T26" s="26">
        <v>12.117</v>
      </c>
      <c r="U26" s="36">
        <v>31533</v>
      </c>
      <c r="V26" s="26">
        <v>12.94</v>
      </c>
      <c r="W26" s="36">
        <v>30305</v>
      </c>
      <c r="X26" s="26">
        <v>11.37</v>
      </c>
      <c r="Y26" s="36">
        <v>41718</v>
      </c>
      <c r="Z26" s="26">
        <v>8.175</v>
      </c>
      <c r="AA26" s="30" t="s">
        <v>43</v>
      </c>
      <c r="AB26" s="30" t="s">
        <v>43</v>
      </c>
      <c r="AC26" s="31" t="s">
        <v>37</v>
      </c>
    </row>
    <row r="27" spans="1:34" s="33" customFormat="1" ht="12.75" customHeight="1">
      <c r="A27" s="20" t="s">
        <v>38</v>
      </c>
      <c r="B27" s="21">
        <v>5145.2</v>
      </c>
      <c r="C27" s="22">
        <v>2461.6</v>
      </c>
      <c r="D27" s="22">
        <v>2683.6</v>
      </c>
      <c r="E27" s="23">
        <v>98663</v>
      </c>
      <c r="F27" s="24">
        <v>19.176</v>
      </c>
      <c r="G27" s="23">
        <v>50677</v>
      </c>
      <c r="H27" s="23">
        <v>47986</v>
      </c>
      <c r="I27" s="39">
        <v>1056</v>
      </c>
      <c r="J27" s="23">
        <v>4140</v>
      </c>
      <c r="K27" s="26">
        <v>4.2</v>
      </c>
      <c r="L27" s="27">
        <v>1291</v>
      </c>
      <c r="M27" s="23">
        <v>11</v>
      </c>
      <c r="N27" s="28">
        <v>1.31</v>
      </c>
      <c r="O27" s="23">
        <v>2307</v>
      </c>
      <c r="P27" s="26">
        <v>22.9</v>
      </c>
      <c r="Q27" s="23">
        <v>2755</v>
      </c>
      <c r="R27" s="26">
        <v>27.9</v>
      </c>
      <c r="S27" s="23">
        <v>61965</v>
      </c>
      <c r="T27" s="26">
        <v>12.043</v>
      </c>
      <c r="U27" s="23">
        <v>31835</v>
      </c>
      <c r="V27" s="26">
        <v>12.93</v>
      </c>
      <c r="W27" s="23">
        <v>30130</v>
      </c>
      <c r="X27" s="26">
        <v>11.23</v>
      </c>
      <c r="Y27" s="23">
        <v>41671</v>
      </c>
      <c r="Z27" s="26">
        <v>8.099</v>
      </c>
      <c r="AA27" s="30" t="s">
        <v>43</v>
      </c>
      <c r="AB27" s="30" t="s">
        <v>43</v>
      </c>
      <c r="AC27" s="31" t="s">
        <v>38</v>
      </c>
      <c r="AD27" s="32"/>
      <c r="AE27" s="32"/>
      <c r="AF27" s="32"/>
      <c r="AG27" s="32"/>
      <c r="AH27" s="32"/>
    </row>
    <row r="28" spans="1:34" s="33" customFormat="1" ht="12.75" customHeight="1">
      <c r="A28" s="20" t="s">
        <v>39</v>
      </c>
      <c r="B28" s="21">
        <v>5201</v>
      </c>
      <c r="C28" s="22">
        <v>2496.4</v>
      </c>
      <c r="D28" s="22">
        <v>2704.5</v>
      </c>
      <c r="E28" s="23">
        <v>102642</v>
      </c>
      <c r="F28" s="24">
        <v>19.735</v>
      </c>
      <c r="G28" s="23">
        <v>52862</v>
      </c>
      <c r="H28" s="23">
        <v>49780</v>
      </c>
      <c r="I28" s="25">
        <v>1062</v>
      </c>
      <c r="J28" s="23">
        <v>5304</v>
      </c>
      <c r="K28" s="26">
        <v>5.2</v>
      </c>
      <c r="L28" s="27">
        <v>1219</v>
      </c>
      <c r="M28" s="23">
        <v>12</v>
      </c>
      <c r="N28" s="28">
        <v>1.19</v>
      </c>
      <c r="O28" s="23">
        <v>2000</v>
      </c>
      <c r="P28" s="26">
        <v>19.1</v>
      </c>
      <c r="Q28" s="23">
        <v>2568</v>
      </c>
      <c r="R28" s="26">
        <v>25</v>
      </c>
      <c r="S28" s="23">
        <v>63309</v>
      </c>
      <c r="T28" s="26">
        <v>12.172</v>
      </c>
      <c r="U28" s="23">
        <v>32786</v>
      </c>
      <c r="V28" s="26">
        <v>13.13</v>
      </c>
      <c r="W28" s="23">
        <v>30523</v>
      </c>
      <c r="X28" s="26">
        <v>11.29</v>
      </c>
      <c r="Y28" s="23">
        <v>40235</v>
      </c>
      <c r="Z28" s="26">
        <v>7.736</v>
      </c>
      <c r="AA28" s="30" t="s">
        <v>43</v>
      </c>
      <c r="AB28" s="30" t="s">
        <v>43</v>
      </c>
      <c r="AC28" s="31" t="s">
        <v>39</v>
      </c>
      <c r="AD28" s="32"/>
      <c r="AE28" s="32"/>
      <c r="AF28" s="32"/>
      <c r="AG28" s="32"/>
      <c r="AH28" s="32"/>
    </row>
    <row r="29" spans="1:34" s="33" customFormat="1" ht="12.75" customHeight="1">
      <c r="A29" s="20" t="s">
        <v>40</v>
      </c>
      <c r="B29" s="21">
        <v>5204.3</v>
      </c>
      <c r="C29" s="21">
        <v>2500</v>
      </c>
      <c r="D29" s="21">
        <v>2704.2</v>
      </c>
      <c r="E29" s="23">
        <v>93033</v>
      </c>
      <c r="F29" s="34">
        <v>17.876</v>
      </c>
      <c r="G29" s="23">
        <v>47996</v>
      </c>
      <c r="H29" s="23">
        <v>45037</v>
      </c>
      <c r="I29" s="25">
        <v>1066</v>
      </c>
      <c r="J29" s="23">
        <v>6653</v>
      </c>
      <c r="K29" s="26">
        <v>7.2</v>
      </c>
      <c r="L29" s="27">
        <v>983</v>
      </c>
      <c r="M29" s="23">
        <v>10</v>
      </c>
      <c r="N29" s="28">
        <v>1.06</v>
      </c>
      <c r="O29" s="23">
        <v>1415</v>
      </c>
      <c r="P29" s="26">
        <v>15</v>
      </c>
      <c r="Q29" s="23">
        <v>1970</v>
      </c>
      <c r="R29" s="35">
        <v>21.2</v>
      </c>
      <c r="S29" s="23">
        <v>62797</v>
      </c>
      <c r="T29" s="26">
        <v>12.066</v>
      </c>
      <c r="U29" s="23">
        <v>32069</v>
      </c>
      <c r="V29" s="26">
        <v>12.83</v>
      </c>
      <c r="W29" s="23">
        <v>30728</v>
      </c>
      <c r="X29" s="26">
        <v>11.36</v>
      </c>
      <c r="Y29" s="23">
        <v>42832</v>
      </c>
      <c r="Z29" s="26">
        <v>8.23</v>
      </c>
      <c r="AA29" s="30" t="s">
        <v>43</v>
      </c>
      <c r="AB29" s="30" t="s">
        <v>43</v>
      </c>
      <c r="AC29" s="31" t="s">
        <v>40</v>
      </c>
      <c r="AD29" s="32"/>
      <c r="AE29" s="32"/>
      <c r="AF29" s="32"/>
      <c r="AG29" s="32"/>
      <c r="AH29" s="32"/>
    </row>
    <row r="30" spans="1:34" s="33" customFormat="1" ht="12.75" customHeight="1">
      <c r="A30" s="20" t="s">
        <v>41</v>
      </c>
      <c r="B30" s="21">
        <v>5234.7</v>
      </c>
      <c r="C30" s="21">
        <v>2516</v>
      </c>
      <c r="D30" s="21">
        <v>2718.7</v>
      </c>
      <c r="E30" s="23">
        <v>75541</v>
      </c>
      <c r="F30" s="34">
        <v>14.431</v>
      </c>
      <c r="G30" s="23">
        <v>38838</v>
      </c>
      <c r="H30" s="23">
        <v>36703</v>
      </c>
      <c r="I30" s="25">
        <v>1058</v>
      </c>
      <c r="J30" s="23">
        <v>6575</v>
      </c>
      <c r="K30" s="26">
        <v>8.7</v>
      </c>
      <c r="L30" s="40">
        <v>751</v>
      </c>
      <c r="M30" s="23">
        <v>6</v>
      </c>
      <c r="N30" s="28">
        <v>0.99</v>
      </c>
      <c r="O30" s="23">
        <v>939</v>
      </c>
      <c r="P30" s="26">
        <v>12.3</v>
      </c>
      <c r="Q30" s="23">
        <v>1421</v>
      </c>
      <c r="R30" s="26">
        <v>18.8</v>
      </c>
      <c r="S30" s="23">
        <v>63808</v>
      </c>
      <c r="T30" s="26">
        <v>12.19</v>
      </c>
      <c r="U30" s="23">
        <v>32529</v>
      </c>
      <c r="V30" s="26">
        <v>12.93</v>
      </c>
      <c r="W30" s="23">
        <v>31279</v>
      </c>
      <c r="X30" s="26">
        <v>11.51</v>
      </c>
      <c r="Y30" s="23">
        <v>41404</v>
      </c>
      <c r="Z30" s="35">
        <v>7.91</v>
      </c>
      <c r="AA30" s="30" t="s">
        <v>43</v>
      </c>
      <c r="AB30" s="30" t="s">
        <v>43</v>
      </c>
      <c r="AC30" s="31" t="s">
        <v>41</v>
      </c>
      <c r="AD30" s="32"/>
      <c r="AE30" s="32"/>
      <c r="AF30" s="32"/>
      <c r="AG30" s="32"/>
      <c r="AH30" s="32"/>
    </row>
    <row r="31" spans="1:29" s="32" customFormat="1" ht="12.75" customHeight="1">
      <c r="A31" s="20" t="s">
        <v>42</v>
      </c>
      <c r="B31" s="21">
        <v>5213.9</v>
      </c>
      <c r="C31" s="21">
        <v>2509.3</v>
      </c>
      <c r="D31" s="21">
        <v>2704.5</v>
      </c>
      <c r="E31" s="36">
        <v>65758</v>
      </c>
      <c r="F31" s="24">
        <v>12.612</v>
      </c>
      <c r="G31" s="36">
        <v>33860</v>
      </c>
      <c r="H31" s="36">
        <v>31898</v>
      </c>
      <c r="I31" s="25">
        <v>1061</v>
      </c>
      <c r="J31" s="36">
        <v>6587</v>
      </c>
      <c r="K31" s="26">
        <v>10</v>
      </c>
      <c r="L31" s="37">
        <v>614</v>
      </c>
      <c r="M31" s="23">
        <v>6</v>
      </c>
      <c r="N31" s="28">
        <v>0.94</v>
      </c>
      <c r="O31" s="36">
        <v>529</v>
      </c>
      <c r="P31" s="26">
        <v>8</v>
      </c>
      <c r="Q31" s="36">
        <v>900</v>
      </c>
      <c r="R31" s="26">
        <v>13.7</v>
      </c>
      <c r="S31" s="36">
        <v>64343</v>
      </c>
      <c r="T31" s="26">
        <v>12.341</v>
      </c>
      <c r="U31" s="36">
        <v>32250</v>
      </c>
      <c r="V31" s="26">
        <v>12.85</v>
      </c>
      <c r="W31" s="36">
        <v>32094</v>
      </c>
      <c r="X31" s="26">
        <v>11.87</v>
      </c>
      <c r="Y31" s="36">
        <v>37801</v>
      </c>
      <c r="Z31" s="26">
        <v>7.25</v>
      </c>
      <c r="AA31" s="30" t="s">
        <v>43</v>
      </c>
      <c r="AB31" s="30" t="s">
        <v>43</v>
      </c>
      <c r="AC31" s="31" t="s">
        <v>42</v>
      </c>
    </row>
    <row r="32" spans="1:34" s="33" customFormat="1" ht="12.75" customHeight="1">
      <c r="A32" s="20" t="s">
        <v>45</v>
      </c>
      <c r="B32" s="21">
        <v>5151.926</v>
      </c>
      <c r="C32" s="22">
        <v>2481.081</v>
      </c>
      <c r="D32" s="22">
        <v>2670.845</v>
      </c>
      <c r="E32" s="23">
        <v>66422</v>
      </c>
      <c r="F32" s="41">
        <v>12.892654125855069</v>
      </c>
      <c r="G32" s="23">
        <v>34023</v>
      </c>
      <c r="H32" s="23">
        <v>32399</v>
      </c>
      <c r="I32" s="39">
        <v>1050</v>
      </c>
      <c r="J32" s="23">
        <v>10085</v>
      </c>
      <c r="K32" s="26">
        <v>15.183222426304537</v>
      </c>
      <c r="L32" s="27">
        <v>647</v>
      </c>
      <c r="M32" s="23">
        <v>7</v>
      </c>
      <c r="N32" s="28">
        <v>0.9886770775068406</v>
      </c>
      <c r="O32" s="23">
        <v>389</v>
      </c>
      <c r="P32" s="26">
        <v>5.8223945158731345</v>
      </c>
      <c r="Q32" s="23">
        <v>695</v>
      </c>
      <c r="R32" s="26">
        <v>10.463400680497426</v>
      </c>
      <c r="S32" s="23">
        <v>63723</v>
      </c>
      <c r="T32" s="26">
        <v>12.36877237755356</v>
      </c>
      <c r="U32" s="23">
        <v>31315</v>
      </c>
      <c r="V32" s="26">
        <v>12.62151457368784</v>
      </c>
      <c r="W32" s="23">
        <v>32408</v>
      </c>
      <c r="X32" s="26">
        <v>12.133987558244675</v>
      </c>
      <c r="Y32" s="23">
        <v>35756</v>
      </c>
      <c r="Z32" s="26">
        <v>6.9403170775356635</v>
      </c>
      <c r="AA32" s="30" t="s">
        <v>43</v>
      </c>
      <c r="AB32" s="42" t="s">
        <v>43</v>
      </c>
      <c r="AC32" s="31" t="s">
        <v>45</v>
      </c>
      <c r="AD32" s="32"/>
      <c r="AE32" s="32"/>
      <c r="AF32" s="32"/>
      <c r="AG32" s="32"/>
      <c r="AH32" s="32"/>
    </row>
    <row r="33" spans="1:34" s="33" customFormat="1" ht="12.75" customHeight="1">
      <c r="A33" s="20" t="s">
        <v>46</v>
      </c>
      <c r="B33" s="21">
        <v>5089.536</v>
      </c>
      <c r="C33" s="22">
        <v>2449.813</v>
      </c>
      <c r="D33" s="22">
        <v>2639.723</v>
      </c>
      <c r="E33" s="23">
        <v>65544</v>
      </c>
      <c r="F33" s="24">
        <v>12.878187716915647</v>
      </c>
      <c r="G33" s="23">
        <v>33661</v>
      </c>
      <c r="H33" s="23">
        <v>31882</v>
      </c>
      <c r="I33" s="25">
        <v>1056</v>
      </c>
      <c r="J33" s="23">
        <v>15849</v>
      </c>
      <c r="K33" s="26">
        <v>24.18070303917979</v>
      </c>
      <c r="L33" s="27">
        <v>711</v>
      </c>
      <c r="M33" s="23">
        <v>12</v>
      </c>
      <c r="N33" s="28">
        <v>1.1096275150789632</v>
      </c>
      <c r="O33" s="23">
        <v>350</v>
      </c>
      <c r="P33" s="26">
        <v>5.311560991896076</v>
      </c>
      <c r="Q33" s="23">
        <v>550</v>
      </c>
      <c r="R33" s="26">
        <v>8.39130965458318</v>
      </c>
      <c r="S33" s="23">
        <v>62796</v>
      </c>
      <c r="T33" s="26">
        <v>12.338256375433833</v>
      </c>
      <c r="U33" s="23">
        <v>30466</v>
      </c>
      <c r="V33" s="26">
        <v>12.436051241462104</v>
      </c>
      <c r="W33" s="23">
        <v>32330</v>
      </c>
      <c r="X33" s="26">
        <v>12.247497180575385</v>
      </c>
      <c r="Y33" s="23">
        <v>35440</v>
      </c>
      <c r="Z33" s="26">
        <v>6.963306674714551</v>
      </c>
      <c r="AA33" s="30" t="s">
        <v>43</v>
      </c>
      <c r="AB33" s="42" t="s">
        <v>43</v>
      </c>
      <c r="AC33" s="31" t="s">
        <v>46</v>
      </c>
      <c r="AD33" s="63"/>
      <c r="AE33" s="32"/>
      <c r="AF33" s="32"/>
      <c r="AG33" s="32"/>
      <c r="AH33" s="32"/>
    </row>
    <row r="34" spans="1:34" s="33" customFormat="1" ht="12.75" customHeight="1">
      <c r="A34" s="20" t="s">
        <v>47</v>
      </c>
      <c r="B34" s="21">
        <v>5093.462</v>
      </c>
      <c r="C34" s="21">
        <v>2448.98</v>
      </c>
      <c r="D34" s="21">
        <v>2644.482</v>
      </c>
      <c r="E34" s="23">
        <v>63571</v>
      </c>
      <c r="F34" s="34">
        <v>12.480901987685389</v>
      </c>
      <c r="G34" s="23">
        <v>32491</v>
      </c>
      <c r="H34" s="23">
        <v>31081</v>
      </c>
      <c r="I34" s="25">
        <v>1045</v>
      </c>
      <c r="J34" s="23">
        <v>19762</v>
      </c>
      <c r="K34" s="26">
        <v>31.08650170675308</v>
      </c>
      <c r="L34" s="27">
        <v>778</v>
      </c>
      <c r="M34" s="23">
        <v>20</v>
      </c>
      <c r="N34" s="28">
        <v>1.2639381652306132</v>
      </c>
      <c r="O34" s="23">
        <v>382</v>
      </c>
      <c r="P34" s="26">
        <v>5.973136522133442</v>
      </c>
      <c r="Q34" s="23">
        <v>418</v>
      </c>
      <c r="R34" s="35">
        <v>6.575325226911642</v>
      </c>
      <c r="S34" s="23">
        <v>61171</v>
      </c>
      <c r="T34" s="26">
        <v>12.009709702359613</v>
      </c>
      <c r="U34" s="23">
        <v>29271</v>
      </c>
      <c r="V34" s="26">
        <v>11.952323007946166</v>
      </c>
      <c r="W34" s="23">
        <v>31900</v>
      </c>
      <c r="X34" s="26">
        <v>12.062853897284988</v>
      </c>
      <c r="Y34" s="23">
        <v>32866</v>
      </c>
      <c r="Z34" s="26">
        <v>6.452585687298737</v>
      </c>
      <c r="AA34" s="30" t="s">
        <v>43</v>
      </c>
      <c r="AB34" s="42" t="s">
        <v>43</v>
      </c>
      <c r="AC34" s="31" t="s">
        <v>47</v>
      </c>
      <c r="AD34" s="63"/>
      <c r="AE34" s="32"/>
      <c r="AF34" s="32"/>
      <c r="AG34" s="32"/>
      <c r="AH34" s="32"/>
    </row>
    <row r="35" spans="1:34" s="33" customFormat="1" ht="12.75" customHeight="1">
      <c r="A35" s="20" t="s">
        <v>48</v>
      </c>
      <c r="B35" s="21">
        <v>5077.498</v>
      </c>
      <c r="C35" s="21">
        <v>2439.359</v>
      </c>
      <c r="D35" s="21">
        <v>2638.139</v>
      </c>
      <c r="E35" s="23">
        <v>56856</v>
      </c>
      <c r="F35" s="34">
        <v>11.197641042891597</v>
      </c>
      <c r="G35" s="23">
        <v>29195</v>
      </c>
      <c r="H35" s="23">
        <v>27660</v>
      </c>
      <c r="I35" s="25">
        <v>1055</v>
      </c>
      <c r="J35" s="23">
        <v>22283</v>
      </c>
      <c r="K35" s="26">
        <v>39.191993808920785</v>
      </c>
      <c r="L35" s="27">
        <v>775</v>
      </c>
      <c r="M35" s="23">
        <v>20</v>
      </c>
      <c r="N35" s="28">
        <v>1.4103496602742642</v>
      </c>
      <c r="O35" s="23">
        <v>327</v>
      </c>
      <c r="P35" s="26">
        <v>5.718482765856986</v>
      </c>
      <c r="Q35" s="23">
        <v>316</v>
      </c>
      <c r="R35" s="26">
        <v>5.557900661319826</v>
      </c>
      <c r="S35" s="23">
        <v>59478</v>
      </c>
      <c r="T35" s="26">
        <v>11.71403711040359</v>
      </c>
      <c r="U35" s="23">
        <v>28352</v>
      </c>
      <c r="V35" s="26">
        <v>11.622725478291633</v>
      </c>
      <c r="W35" s="23">
        <v>31126</v>
      </c>
      <c r="X35" s="26">
        <v>11.798468541650005</v>
      </c>
      <c r="Y35" s="23">
        <v>29965</v>
      </c>
      <c r="Z35" s="35">
        <v>5.901528666284063</v>
      </c>
      <c r="AA35" s="30" t="s">
        <v>43</v>
      </c>
      <c r="AB35" s="42" t="s">
        <v>43</v>
      </c>
      <c r="AC35" s="31" t="s">
        <v>48</v>
      </c>
      <c r="AD35" s="63"/>
      <c r="AE35" s="32"/>
      <c r="AF35" s="32"/>
      <c r="AG35" s="32"/>
      <c r="AH35" s="32"/>
    </row>
    <row r="36" spans="1:34" s="33" customFormat="1" ht="12.75" customHeight="1">
      <c r="A36" s="20" t="s">
        <v>51</v>
      </c>
      <c r="B36" s="21">
        <v>5078.64</v>
      </c>
      <c r="C36" s="21">
        <v>2443.0665999999997</v>
      </c>
      <c r="D36" s="21">
        <v>2635.5734</v>
      </c>
      <c r="E36" s="36">
        <v>52914</v>
      </c>
      <c r="F36" s="41">
        <v>10.4</v>
      </c>
      <c r="G36" s="36">
        <v>27152</v>
      </c>
      <c r="H36" s="36">
        <v>25762</v>
      </c>
      <c r="I36" s="43">
        <v>1054</v>
      </c>
      <c r="J36" s="36">
        <v>23995</v>
      </c>
      <c r="K36" s="44">
        <v>45.3</v>
      </c>
      <c r="L36" s="37">
        <v>786</v>
      </c>
      <c r="M36" s="36">
        <v>10</v>
      </c>
      <c r="N36" s="45">
        <v>1.52</v>
      </c>
      <c r="O36" s="36">
        <v>297</v>
      </c>
      <c r="P36" s="44">
        <v>5.6</v>
      </c>
      <c r="Q36" s="36">
        <v>275</v>
      </c>
      <c r="R36" s="44">
        <v>5.2</v>
      </c>
      <c r="S36" s="36">
        <v>57178</v>
      </c>
      <c r="T36" s="44">
        <v>11.3</v>
      </c>
      <c r="U36" s="36">
        <v>27239</v>
      </c>
      <c r="V36" s="44">
        <v>11.1</v>
      </c>
      <c r="W36" s="36">
        <v>29939</v>
      </c>
      <c r="X36" s="44">
        <v>11.4</v>
      </c>
      <c r="Y36" s="36">
        <v>30648</v>
      </c>
      <c r="Z36" s="44">
        <v>6</v>
      </c>
      <c r="AA36" s="42" t="s">
        <v>49</v>
      </c>
      <c r="AB36" s="42" t="s">
        <v>49</v>
      </c>
      <c r="AC36" s="31" t="s">
        <v>51</v>
      </c>
      <c r="AD36" s="63"/>
      <c r="AE36" s="32"/>
      <c r="AF36" s="32"/>
      <c r="AG36" s="32"/>
      <c r="AH36" s="32"/>
    </row>
    <row r="37" spans="1:34" s="38" customFormat="1" ht="12.75" customHeight="1">
      <c r="A37" s="20" t="s">
        <v>50</v>
      </c>
      <c r="B37" s="21">
        <v>5200.02</v>
      </c>
      <c r="C37" s="21">
        <v>2513.4343999999996</v>
      </c>
      <c r="D37" s="21">
        <v>2686.5856</v>
      </c>
      <c r="E37" s="36">
        <v>58269.8</v>
      </c>
      <c r="F37" s="64">
        <v>11.2</v>
      </c>
      <c r="G37" s="36">
        <v>29754.8</v>
      </c>
      <c r="H37" s="36">
        <v>28515</v>
      </c>
      <c r="I37" s="43">
        <v>1043.4</v>
      </c>
      <c r="J37" s="36">
        <v>28850.8</v>
      </c>
      <c r="K37" s="44">
        <v>49.48</v>
      </c>
      <c r="L37" s="37">
        <v>906.8</v>
      </c>
      <c r="M37" s="36">
        <v>11.4</v>
      </c>
      <c r="N37" s="45">
        <v>1.5919999999999999</v>
      </c>
      <c r="O37" s="36">
        <v>311.2</v>
      </c>
      <c r="P37" s="44">
        <v>5.3</v>
      </c>
      <c r="Q37" s="36">
        <v>245.2</v>
      </c>
      <c r="R37" s="44">
        <v>4.22</v>
      </c>
      <c r="S37" s="36">
        <v>54920.4</v>
      </c>
      <c r="T37" s="44">
        <v>10.64</v>
      </c>
      <c r="U37" s="36">
        <v>26288.2</v>
      </c>
      <c r="V37" s="44">
        <f>U37/C37</f>
        <v>10.459075438770157</v>
      </c>
      <c r="W37" s="36">
        <v>28632.2</v>
      </c>
      <c r="X37" s="44">
        <v>10.72</v>
      </c>
      <c r="Y37" s="36">
        <v>28934.2</v>
      </c>
      <c r="Z37" s="46">
        <v>5.6</v>
      </c>
      <c r="AA37" s="42">
        <v>316</v>
      </c>
      <c r="AB37" s="42">
        <v>329</v>
      </c>
      <c r="AC37" s="31" t="s">
        <v>50</v>
      </c>
      <c r="AD37" s="63"/>
      <c r="AE37" s="65"/>
      <c r="AF37" s="65"/>
      <c r="AG37" s="65"/>
      <c r="AH37" s="65"/>
    </row>
    <row r="38" spans="1:30" s="32" customFormat="1" ht="12.75" customHeight="1">
      <c r="A38" s="47"/>
      <c r="B38" s="48"/>
      <c r="C38" s="48"/>
      <c r="D38" s="48"/>
      <c r="E38" s="49"/>
      <c r="F38" s="50"/>
      <c r="G38" s="49"/>
      <c r="H38" s="49"/>
      <c r="I38" s="51"/>
      <c r="J38" s="49"/>
      <c r="K38" s="52"/>
      <c r="L38" s="53"/>
      <c r="M38" s="49"/>
      <c r="N38" s="54"/>
      <c r="O38" s="49"/>
      <c r="P38" s="52"/>
      <c r="Q38" s="49"/>
      <c r="R38" s="52"/>
      <c r="S38" s="49"/>
      <c r="T38" s="52"/>
      <c r="U38" s="49"/>
      <c r="V38" s="52"/>
      <c r="W38" s="49"/>
      <c r="X38" s="52"/>
      <c r="Y38" s="49"/>
      <c r="Z38" s="52"/>
      <c r="AA38" s="55"/>
      <c r="AB38" s="55"/>
      <c r="AC38" s="56"/>
      <c r="AD38" s="63"/>
    </row>
    <row r="39" spans="2:26" ht="12.75" customHeight="1">
      <c r="B39" s="1"/>
      <c r="C39" s="2"/>
      <c r="D39" s="2"/>
      <c r="E39" s="2"/>
      <c r="F39" s="3"/>
      <c r="G39" s="4"/>
      <c r="H39" s="2"/>
      <c r="N39" s="57"/>
      <c r="Z39" s="6"/>
    </row>
    <row r="40" spans="1:34" s="76" customFormat="1" ht="12.75" customHeight="1">
      <c r="A40" s="85" t="s">
        <v>60</v>
      </c>
      <c r="B40" s="77"/>
      <c r="F40" s="78"/>
      <c r="I40" s="79"/>
      <c r="N40" s="79"/>
      <c r="P40" s="80"/>
      <c r="Q40" s="80"/>
      <c r="R40" s="80"/>
      <c r="S40" s="80"/>
      <c r="T40" s="80"/>
      <c r="U40" s="80"/>
      <c r="V40" s="80"/>
      <c r="W40" s="80"/>
      <c r="X40" s="80"/>
      <c r="Y40" s="80"/>
      <c r="Z40" s="80"/>
      <c r="AA40" s="81"/>
      <c r="AB40" s="81"/>
      <c r="AC40" s="73"/>
      <c r="AD40" s="80"/>
      <c r="AE40" s="80"/>
      <c r="AF40" s="80"/>
      <c r="AG40" s="80"/>
      <c r="AH40" s="80"/>
    </row>
    <row r="41" spans="1:34" s="76" customFormat="1" ht="24.75" customHeight="1">
      <c r="A41" s="86" t="s">
        <v>61</v>
      </c>
      <c r="B41" s="87"/>
      <c r="C41" s="87"/>
      <c r="D41" s="87"/>
      <c r="E41" s="87"/>
      <c r="F41" s="87"/>
      <c r="G41" s="87"/>
      <c r="H41" s="87"/>
      <c r="I41" s="87"/>
      <c r="J41" s="87"/>
      <c r="K41" s="87"/>
      <c r="L41" s="87"/>
      <c r="M41" s="87"/>
      <c r="N41" s="87"/>
      <c r="P41" s="80"/>
      <c r="Q41" s="80"/>
      <c r="R41" s="80"/>
      <c r="S41" s="80"/>
      <c r="T41" s="80"/>
      <c r="U41" s="80"/>
      <c r="V41" s="80"/>
      <c r="W41" s="80"/>
      <c r="X41" s="80"/>
      <c r="Y41" s="80"/>
      <c r="Z41" s="80"/>
      <c r="AA41" s="81"/>
      <c r="AB41" s="81"/>
      <c r="AC41" s="74"/>
      <c r="AD41" s="80"/>
      <c r="AE41" s="80"/>
      <c r="AF41" s="80"/>
      <c r="AG41" s="80"/>
      <c r="AH41" s="80"/>
    </row>
    <row r="42" spans="1:34" s="76" customFormat="1" ht="12.75" customHeight="1">
      <c r="A42" s="94" t="s">
        <v>62</v>
      </c>
      <c r="B42" s="94"/>
      <c r="C42" s="94"/>
      <c r="D42" s="94"/>
      <c r="E42" s="94"/>
      <c r="F42" s="94"/>
      <c r="G42" s="94"/>
      <c r="H42" s="94"/>
      <c r="I42" s="94"/>
      <c r="N42" s="79"/>
      <c r="P42" s="81"/>
      <c r="Q42" s="78"/>
      <c r="R42" s="81"/>
      <c r="T42" s="81"/>
      <c r="V42" s="81"/>
      <c r="X42" s="81"/>
      <c r="Z42" s="81"/>
      <c r="AA42" s="81"/>
      <c r="AB42" s="81"/>
      <c r="AC42" s="31"/>
      <c r="AD42" s="80"/>
      <c r="AE42" s="80"/>
      <c r="AF42" s="80"/>
      <c r="AG42" s="80"/>
      <c r="AH42" s="80"/>
    </row>
    <row r="43" spans="1:34" s="76" customFormat="1" ht="11.25">
      <c r="A43" s="89" t="s">
        <v>63</v>
      </c>
      <c r="B43" s="89"/>
      <c r="C43" s="89"/>
      <c r="D43" s="82"/>
      <c r="E43" s="82"/>
      <c r="F43" s="82"/>
      <c r="G43" s="83"/>
      <c r="H43" s="82"/>
      <c r="I43" s="82"/>
      <c r="J43" s="82"/>
      <c r="K43" s="82"/>
      <c r="L43" s="82"/>
      <c r="N43" s="79"/>
      <c r="P43" s="81"/>
      <c r="Q43" s="78"/>
      <c r="R43" s="81"/>
      <c r="T43" s="81"/>
      <c r="V43" s="81"/>
      <c r="X43" s="81"/>
      <c r="Z43" s="81"/>
      <c r="AA43" s="81"/>
      <c r="AB43" s="81"/>
      <c r="AC43" s="84"/>
      <c r="AD43" s="80"/>
      <c r="AE43" s="80"/>
      <c r="AF43" s="80"/>
      <c r="AG43" s="80"/>
      <c r="AH43" s="80"/>
    </row>
    <row r="44" spans="1:34" s="76" customFormat="1" ht="11.25">
      <c r="A44" s="89" t="s">
        <v>64</v>
      </c>
      <c r="B44" s="89"/>
      <c r="C44" s="89"/>
      <c r="D44" s="89"/>
      <c r="F44" s="78"/>
      <c r="I44" s="79"/>
      <c r="N44" s="79"/>
      <c r="P44" s="81"/>
      <c r="Q44" s="78"/>
      <c r="R44" s="81"/>
      <c r="T44" s="81"/>
      <c r="V44" s="81"/>
      <c r="X44" s="81"/>
      <c r="Z44" s="81"/>
      <c r="AA44" s="81"/>
      <c r="AB44" s="81"/>
      <c r="AC44" s="84"/>
      <c r="AD44" s="80"/>
      <c r="AE44" s="80"/>
      <c r="AF44" s="80"/>
      <c r="AG44" s="80"/>
      <c r="AH44" s="80"/>
    </row>
    <row r="45" spans="1:34" s="76" customFormat="1" ht="11.25">
      <c r="A45" s="89" t="s">
        <v>65</v>
      </c>
      <c r="B45" s="89"/>
      <c r="C45" s="89"/>
      <c r="F45" s="78"/>
      <c r="I45" s="79"/>
      <c r="N45" s="79"/>
      <c r="P45" s="81"/>
      <c r="Q45" s="78"/>
      <c r="R45" s="81"/>
      <c r="T45" s="81"/>
      <c r="V45" s="81"/>
      <c r="X45" s="81"/>
      <c r="Z45" s="81"/>
      <c r="AA45" s="81"/>
      <c r="AB45" s="81"/>
      <c r="AC45" s="84"/>
      <c r="AD45" s="80"/>
      <c r="AE45" s="80"/>
      <c r="AF45" s="80"/>
      <c r="AG45" s="80"/>
      <c r="AH45" s="80"/>
    </row>
    <row r="46" spans="1:34" s="76" customFormat="1" ht="11.25">
      <c r="A46" s="89" t="s">
        <v>66</v>
      </c>
      <c r="B46" s="89"/>
      <c r="C46" s="89"/>
      <c r="D46" s="89"/>
      <c r="E46" s="89"/>
      <c r="F46" s="89"/>
      <c r="G46" s="89"/>
      <c r="H46" s="89"/>
      <c r="I46" s="89"/>
      <c r="J46" s="89"/>
      <c r="K46" s="89"/>
      <c r="L46" s="89"/>
      <c r="M46" s="89"/>
      <c r="N46" s="79"/>
      <c r="P46" s="81"/>
      <c r="Q46" s="78"/>
      <c r="R46" s="81"/>
      <c r="T46" s="81"/>
      <c r="V46" s="81"/>
      <c r="X46" s="81"/>
      <c r="Z46" s="81"/>
      <c r="AA46" s="81"/>
      <c r="AB46" s="81"/>
      <c r="AC46" s="84"/>
      <c r="AD46" s="80"/>
      <c r="AE46" s="80"/>
      <c r="AF46" s="80"/>
      <c r="AG46" s="80"/>
      <c r="AH46" s="80"/>
    </row>
    <row r="47" spans="1:34" s="76" customFormat="1" ht="22.5" customHeight="1">
      <c r="A47" s="86" t="s">
        <v>68</v>
      </c>
      <c r="B47" s="87"/>
      <c r="C47" s="87"/>
      <c r="D47" s="87"/>
      <c r="E47" s="87"/>
      <c r="F47" s="87"/>
      <c r="G47" s="87"/>
      <c r="H47" s="87"/>
      <c r="I47" s="87"/>
      <c r="J47" s="87"/>
      <c r="K47" s="87"/>
      <c r="L47" s="87"/>
      <c r="M47" s="87"/>
      <c r="N47" s="87"/>
      <c r="P47" s="81"/>
      <c r="Q47" s="78"/>
      <c r="R47" s="81"/>
      <c r="T47" s="81"/>
      <c r="V47" s="81"/>
      <c r="X47" s="81"/>
      <c r="Z47" s="81"/>
      <c r="AA47" s="81"/>
      <c r="AB47" s="81"/>
      <c r="AC47" s="84"/>
      <c r="AD47" s="80"/>
      <c r="AE47" s="80"/>
      <c r="AF47" s="80"/>
      <c r="AG47" s="80"/>
      <c r="AH47" s="80"/>
    </row>
    <row r="48" spans="1:34" s="76" customFormat="1" ht="11.25">
      <c r="A48" s="80" t="s">
        <v>67</v>
      </c>
      <c r="B48" s="77"/>
      <c r="F48" s="78"/>
      <c r="I48" s="79"/>
      <c r="N48" s="79"/>
      <c r="P48" s="81"/>
      <c r="Q48" s="78"/>
      <c r="R48" s="81"/>
      <c r="T48" s="81"/>
      <c r="V48" s="81"/>
      <c r="X48" s="81"/>
      <c r="Z48" s="81"/>
      <c r="AA48" s="81"/>
      <c r="AB48" s="81"/>
      <c r="AC48" s="84"/>
      <c r="AD48" s="80"/>
      <c r="AE48" s="80"/>
      <c r="AF48" s="80"/>
      <c r="AG48" s="80"/>
      <c r="AH48" s="80"/>
    </row>
    <row r="49" spans="1:2" ht="12.75">
      <c r="A49" s="88" t="s">
        <v>69</v>
      </c>
      <c r="B49" s="88"/>
    </row>
  </sheetData>
  <mergeCells count="48">
    <mergeCell ref="E4:E6"/>
    <mergeCell ref="E3:K3"/>
    <mergeCell ref="L3:N3"/>
    <mergeCell ref="A3:A6"/>
    <mergeCell ref="B3:D3"/>
    <mergeCell ref="B4:B6"/>
    <mergeCell ref="C4:C6"/>
    <mergeCell ref="D4:D6"/>
    <mergeCell ref="O3:P3"/>
    <mergeCell ref="Q3:R3"/>
    <mergeCell ref="S3:X3"/>
    <mergeCell ref="AA3:AB3"/>
    <mergeCell ref="Y3:Z3"/>
    <mergeCell ref="AC3:AC6"/>
    <mergeCell ref="AB4:AB6"/>
    <mergeCell ref="AA4:AA6"/>
    <mergeCell ref="Z4:Z6"/>
    <mergeCell ref="Y4:Y6"/>
    <mergeCell ref="X5:X6"/>
    <mergeCell ref="W5:W6"/>
    <mergeCell ref="V5:V6"/>
    <mergeCell ref="P4:P6"/>
    <mergeCell ref="O4:O6"/>
    <mergeCell ref="N4:N6"/>
    <mergeCell ref="U5:U6"/>
    <mergeCell ref="T5:T6"/>
    <mergeCell ref="S5:S6"/>
    <mergeCell ref="R4:R6"/>
    <mergeCell ref="W4:X4"/>
    <mergeCell ref="U4:V4"/>
    <mergeCell ref="S4:T4"/>
    <mergeCell ref="Q4:Q6"/>
    <mergeCell ref="F4:F6"/>
    <mergeCell ref="A1:K1"/>
    <mergeCell ref="A41:N41"/>
    <mergeCell ref="A42:I42"/>
    <mergeCell ref="J4:K5"/>
    <mergeCell ref="I4:I6"/>
    <mergeCell ref="H4:H6"/>
    <mergeCell ref="G4:G6"/>
    <mergeCell ref="M4:M6"/>
    <mergeCell ref="L4:L6"/>
    <mergeCell ref="A47:N47"/>
    <mergeCell ref="A49:B49"/>
    <mergeCell ref="A43:C43"/>
    <mergeCell ref="A44:D44"/>
    <mergeCell ref="A45:C45"/>
    <mergeCell ref="A46:M46"/>
  </mergeCells>
  <printOptions/>
  <pageMargins left="0.5905511811023623" right="0.3937007874015748" top="0.5118110236220472" bottom="0.3937007874015748" header="0.1968503937007874" footer="0.1968503937007874"/>
  <pageSetup fitToWidth="2" horizontalDpi="300" verticalDpi="300" orientation="portrait" paperSize="9" scale="84"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2014-02-11T07:40:05Z</cp:lastPrinted>
  <dcterms:created xsi:type="dcterms:W3CDTF">1999-04-20T14:06:29Z</dcterms:created>
  <dcterms:modified xsi:type="dcterms:W3CDTF">2014-02-11T08:51:15Z</dcterms:modified>
  <cp:category/>
  <cp:version/>
  <cp:contentType/>
  <cp:contentStatus/>
</cp:coreProperties>
</file>