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60" windowWidth="17205" windowHeight="10650"/>
  </bookViews>
  <sheets>
    <sheet name="Contents" sheetId="1" r:id="rId1"/>
    <sheet name="1.1(a)" sheetId="10" r:id="rId2"/>
    <sheet name="1.1(b)" sheetId="8" r:id="rId3"/>
    <sheet name="1.2" sheetId="7" r:id="rId4"/>
    <sheet name="1.3" sheetId="6" r:id="rId5"/>
    <sheet name="1.4" sheetId="5" r:id="rId6"/>
    <sheet name="1.5" sheetId="4" r:id="rId7"/>
    <sheet name="1.6" sheetId="3" r:id="rId8"/>
    <sheet name="1.7" sheetId="11" r:id="rId9"/>
  </sheets>
  <definedNames>
    <definedName name="_xlnm.Print_Area" localSheetId="1">'1.1(a)'!$A$1:$AC$43</definedName>
    <definedName name="_xlnm.Print_Area" localSheetId="2">'1.1(b)'!$A$1:$AH$65</definedName>
    <definedName name="_xlnm.Print_Area" localSheetId="3">'1.2'!$A$1:$AC$73</definedName>
    <definedName name="_xlnm.Print_Area" localSheetId="4">'1.3'!$A$1:$AB$60</definedName>
    <definedName name="_xlnm.Print_Area" localSheetId="5">'1.4'!$A$1:$K$58</definedName>
    <definedName name="_xlnm.Print_Area" localSheetId="6">'1.5'!$A$1:$K$65</definedName>
    <definedName name="_xlnm.Print_Area" localSheetId="7">'1.6'!$A$1:$P$50</definedName>
    <definedName name="_xlnm.Print_Area" localSheetId="8">'1.7'!$A$1:$P$98</definedName>
  </definedNames>
  <calcPr calcId="145621"/>
</workbook>
</file>

<file path=xl/calcChain.xml><?xml version="1.0" encoding="utf-8"?>
<calcChain xmlns="http://schemas.openxmlformats.org/spreadsheetml/2006/main">
  <c r="F6" i="11" l="1"/>
  <c r="G6" i="11"/>
  <c r="F7" i="11"/>
  <c r="F8" i="11"/>
  <c r="F9" i="11"/>
  <c r="F10" i="11"/>
</calcChain>
</file>

<file path=xl/sharedStrings.xml><?xml version="1.0" encoding="utf-8"?>
<sst xmlns="http://schemas.openxmlformats.org/spreadsheetml/2006/main" count="1186" uniqueCount="324">
  <si>
    <t>Section 1: Summary</t>
  </si>
  <si>
    <t>Table 1.1(a)</t>
  </si>
  <si>
    <t>Population and vital events, Scotland, annual averages 1855-60 to 2006-10</t>
  </si>
  <si>
    <t>Table 1.1(b)</t>
  </si>
  <si>
    <t>Table 1.2</t>
  </si>
  <si>
    <t>Table 1.3</t>
  </si>
  <si>
    <t>Table 1.4</t>
  </si>
  <si>
    <t>Table 1.5</t>
  </si>
  <si>
    <t>Table 1.6</t>
  </si>
  <si>
    <t>International populations and vital statistics rates, selected countries, latest available figures</t>
  </si>
  <si>
    <t>Table 1.7</t>
  </si>
  <si>
    <t>Summary comparisons with other countries of the United Kingdom</t>
  </si>
  <si>
    <t>Vital Events Reference Tables 2014</t>
  </si>
  <si>
    <t>Table 1.7: Summary comparisons with other countries of the United Kingdom</t>
  </si>
  <si>
    <t>(a) Total population, 1981 to 2013</t>
  </si>
  <si>
    <t>Population (thousands)</t>
  </si>
  <si>
    <t>% change</t>
  </si>
  <si>
    <t>1991-2001</t>
  </si>
  <si>
    <t>2001-2013</t>
  </si>
  <si>
    <t>Scotland</t>
  </si>
  <si>
    <t>England</t>
  </si>
  <si>
    <t>Wales</t>
  </si>
  <si>
    <r>
      <t>Northern Ireland</t>
    </r>
    <r>
      <rPr>
        <vertAlign val="superscript"/>
        <sz val="10"/>
        <rFont val="Arial"/>
        <family val="2"/>
      </rPr>
      <t>1</t>
    </r>
  </si>
  <si>
    <t>United Kingdom</t>
  </si>
  <si>
    <t>(b) Population, by broad age group and sex, 2013</t>
  </si>
  <si>
    <t>(Percentages)</t>
  </si>
  <si>
    <t>All ages ('000s)</t>
  </si>
  <si>
    <t>0-4</t>
  </si>
  <si>
    <t>5-15</t>
  </si>
  <si>
    <t xml:space="preserve">16-44 </t>
  </si>
  <si>
    <t>45-64M/59F</t>
  </si>
  <si>
    <t>65M/60F-79</t>
  </si>
  <si>
    <t>80 &amp; over</t>
  </si>
  <si>
    <t>Persons</t>
  </si>
  <si>
    <t>Northern Ireland</t>
  </si>
  <si>
    <t>Males</t>
  </si>
  <si>
    <t>Females</t>
  </si>
  <si>
    <t>(c) Births, 1981 to 2013</t>
  </si>
  <si>
    <t>Number of live births (thousands)</t>
  </si>
  <si>
    <t>Birth rate per 1,000 population</t>
  </si>
  <si>
    <r>
      <t>General fertility rate</t>
    </r>
    <r>
      <rPr>
        <vertAlign val="superscript"/>
        <sz val="10"/>
        <rFont val="Arial"/>
        <family val="2"/>
      </rPr>
      <t>2</t>
    </r>
  </si>
  <si>
    <r>
      <t>Total fertility rate</t>
    </r>
    <r>
      <rPr>
        <vertAlign val="superscript"/>
        <sz val="10"/>
        <rFont val="Arial"/>
        <family val="2"/>
      </rPr>
      <t>1</t>
    </r>
  </si>
  <si>
    <r>
      <t>United Kingdom</t>
    </r>
    <r>
      <rPr>
        <vertAlign val="superscript"/>
        <sz val="10"/>
        <rFont val="Arial"/>
        <family val="2"/>
      </rPr>
      <t>3</t>
    </r>
  </si>
  <si>
    <t>(d) Stillbirth, perinatal mortality and infant mortality rates, 1981 to 2013</t>
  </si>
  <si>
    <r>
      <t>Stillbirth rate</t>
    </r>
    <r>
      <rPr>
        <vertAlign val="superscript"/>
        <sz val="10"/>
        <rFont val="Arial"/>
        <family val="2"/>
      </rPr>
      <t>1</t>
    </r>
  </si>
  <si>
    <r>
      <t>Perinatal mortality rate</t>
    </r>
    <r>
      <rPr>
        <vertAlign val="superscript"/>
        <sz val="10"/>
        <rFont val="Arial"/>
        <family val="2"/>
      </rPr>
      <t>1</t>
    </r>
  </si>
  <si>
    <r>
      <t>Infant mortality rate</t>
    </r>
    <r>
      <rPr>
        <vertAlign val="superscript"/>
        <sz val="10"/>
        <rFont val="Arial"/>
        <family val="2"/>
      </rPr>
      <t>1</t>
    </r>
  </si>
  <si>
    <r>
      <t>1993</t>
    </r>
    <r>
      <rPr>
        <vertAlign val="superscript"/>
        <sz val="10"/>
        <rFont val="Arial"/>
        <family val="2"/>
      </rPr>
      <t>4</t>
    </r>
  </si>
  <si>
    <r>
      <t>1993</t>
    </r>
    <r>
      <rPr>
        <vertAlign val="superscript"/>
        <sz val="10"/>
        <rFont val="Arial"/>
        <family val="2"/>
      </rPr>
      <t>5</t>
    </r>
  </si>
  <si>
    <t>(e) Deaths, 1981 to 2013</t>
  </si>
  <si>
    <t>Number of deaths</t>
  </si>
  <si>
    <t>Death rate per 1,000 population</t>
  </si>
  <si>
    <r>
      <t>SMR</t>
    </r>
    <r>
      <rPr>
        <vertAlign val="superscript"/>
        <sz val="10"/>
        <rFont val="Arial"/>
        <family val="2"/>
      </rPr>
      <t>1</t>
    </r>
    <r>
      <rPr>
        <sz val="10"/>
        <rFont val="Arial"/>
        <family val="2"/>
      </rPr>
      <t xml:space="preserve"> 2013 (UK=100)</t>
    </r>
  </si>
  <si>
    <r>
      <t>United Kingdom</t>
    </r>
    <r>
      <rPr>
        <vertAlign val="superscript"/>
        <sz val="10"/>
        <rFont val="Arial"/>
        <family val="2"/>
      </rPr>
      <t>6</t>
    </r>
  </si>
  <si>
    <t>(f) Age standardised mortality rates by selected cause and sex, 2013</t>
  </si>
  <si>
    <r>
      <t>Cancer</t>
    </r>
    <r>
      <rPr>
        <vertAlign val="superscript"/>
        <sz val="10"/>
        <rFont val="Arial"/>
        <family val="2"/>
      </rPr>
      <t>7</t>
    </r>
  </si>
  <si>
    <r>
      <t>Ischaemic heart disease</t>
    </r>
    <r>
      <rPr>
        <vertAlign val="superscript"/>
        <sz val="10"/>
        <rFont val="Arial"/>
        <family val="2"/>
      </rPr>
      <t>8</t>
    </r>
  </si>
  <si>
    <r>
      <t>Cerebrovascular disease</t>
    </r>
    <r>
      <rPr>
        <vertAlign val="superscript"/>
        <sz val="10"/>
        <rFont val="Arial"/>
        <family val="2"/>
      </rPr>
      <t>9</t>
    </r>
  </si>
  <si>
    <t>Male</t>
  </si>
  <si>
    <t>Female</t>
  </si>
  <si>
    <t>Rates per 100,000 population</t>
  </si>
  <si>
    <t xml:space="preserve">Scotland </t>
  </si>
  <si>
    <t xml:space="preserve">England </t>
  </si>
  <si>
    <t>Footnotes</t>
  </si>
  <si>
    <t>2) Live births per 1,000 women aged 15-44.</t>
  </si>
  <si>
    <t>3) Births to a country's non-residents are included in the figures for Scotland, Northern Ireland, and the UK total, but excluded from the figures for the four countries, and the total for the UK as a whole. The UK totals also include Isle of Man and Channel Islands, so may differ from those in Table 1.6.</t>
  </si>
  <si>
    <t>4) Rates based on old definition of stillbirths. Refer to notes and definitions.</t>
  </si>
  <si>
    <t>5) Rates based on new definition of stillbirths. Refer to notes and definitions.</t>
  </si>
  <si>
    <t>6) Deaths of a country's non-residents are included in the figures for Scotland, Northern Ireland and the UK total, but excluded from the figures for England and Wales. As a result, there is a slight difference between the sum of the figures for the four countries, and the total for the UK as a whole.</t>
  </si>
  <si>
    <t>7) ICD10 Codes C00-97.</t>
  </si>
  <si>
    <t>8) ICD10 Codes I20-25.</t>
  </si>
  <si>
    <t>9) ICD10 Codes I60-69.</t>
  </si>
  <si>
    <t>© Crown Copyright 2015</t>
  </si>
  <si>
    <t>Table 1.6: International populations and vital statistics rates, selected countries, latest available figures</t>
  </si>
  <si>
    <t>Country</t>
  </si>
  <si>
    <t>Estimated population 2014 ('000s)</t>
  </si>
  <si>
    <t>Live births</t>
  </si>
  <si>
    <r>
      <t>Stillbirths</t>
    </r>
    <r>
      <rPr>
        <vertAlign val="superscript"/>
        <sz val="10"/>
        <rFont val="Arial"/>
        <family val="2"/>
      </rPr>
      <t>1</t>
    </r>
  </si>
  <si>
    <t>Infant deaths</t>
  </si>
  <si>
    <t>Deaths</t>
  </si>
  <si>
    <t>Marriages</t>
  </si>
  <si>
    <t>Year</t>
  </si>
  <si>
    <r>
      <t>Rate</t>
    </r>
    <r>
      <rPr>
        <vertAlign val="superscript"/>
        <sz val="10"/>
        <rFont val="Arial"/>
        <family val="2"/>
      </rPr>
      <t>2</t>
    </r>
  </si>
  <si>
    <r>
      <t>Rate</t>
    </r>
    <r>
      <rPr>
        <vertAlign val="superscript"/>
        <sz val="10"/>
        <rFont val="Arial"/>
        <family val="2"/>
      </rPr>
      <t>3</t>
    </r>
  </si>
  <si>
    <r>
      <t>Rate</t>
    </r>
    <r>
      <rPr>
        <vertAlign val="superscript"/>
        <sz val="10"/>
        <rFont val="Arial"/>
        <family val="2"/>
      </rPr>
      <t>4</t>
    </r>
  </si>
  <si>
    <t>European Union</t>
  </si>
  <si>
    <t>Austria</t>
  </si>
  <si>
    <t>Belgium</t>
  </si>
  <si>
    <t>Bulgaria</t>
  </si>
  <si>
    <t>Cyprus</t>
  </si>
  <si>
    <t>Czech Republic</t>
  </si>
  <si>
    <t>Denmark</t>
  </si>
  <si>
    <t>Estonia</t>
  </si>
  <si>
    <t>Finland</t>
  </si>
  <si>
    <t>France</t>
  </si>
  <si>
    <t>Germany</t>
  </si>
  <si>
    <t>Greece</t>
  </si>
  <si>
    <t>Hungary</t>
  </si>
  <si>
    <t>Irish Republic</t>
  </si>
  <si>
    <t>Italy</t>
  </si>
  <si>
    <t>Latvia</t>
  </si>
  <si>
    <t>Lithuania</t>
  </si>
  <si>
    <t>Luxembourg</t>
  </si>
  <si>
    <t>Malta</t>
  </si>
  <si>
    <t>Netherlands</t>
  </si>
  <si>
    <t>Poland</t>
  </si>
  <si>
    <t>Portugal</t>
  </si>
  <si>
    <t>Romania</t>
  </si>
  <si>
    <t>Slovakia</t>
  </si>
  <si>
    <t>Slovenia</t>
  </si>
  <si>
    <t>Spain</t>
  </si>
  <si>
    <t>Sweden</t>
  </si>
  <si>
    <t>Other Europe</t>
  </si>
  <si>
    <t>Macedonia</t>
  </si>
  <si>
    <t>Norway</t>
  </si>
  <si>
    <t>Switzerland</t>
  </si>
  <si>
    <t>Turkey</t>
  </si>
  <si>
    <r>
      <rPr>
        <sz val="8"/>
        <rFont val="Arial"/>
        <family val="2"/>
      </rPr>
      <t xml:space="preserve">1) The definition of a stillbirth varies from country to country and over time. For the UK position refer to vital events reference tables </t>
    </r>
    <r>
      <rPr>
        <u/>
        <sz val="8"/>
        <color indexed="12"/>
        <rFont val="Arial"/>
        <family val="2"/>
      </rPr>
      <t>Notes and Definitions</t>
    </r>
    <r>
      <rPr>
        <sz val="8"/>
        <rFont val="Arial"/>
        <family val="2"/>
      </rPr>
      <t>.</t>
    </r>
  </si>
  <si>
    <t>3) Rate per 1,000 live and stillbirths.</t>
  </si>
  <si>
    <t>4) Rate per 1,000 live births.</t>
  </si>
  <si>
    <t>5) Croatia joined the EU on 1st July 2013. For simplicity, Croatia has been counted under 'European Union' in this table regardless of when the event was registered. Therefore, the figures for 'European Union' will include people from Croatia who were involved in events that were registered between January and June 2013.</t>
  </si>
  <si>
    <t>Sources: Eurostat, Office for National Statistics.</t>
  </si>
  <si>
    <r>
      <t>Table 1.5: Standardised mortality ratios</t>
    </r>
    <r>
      <rPr>
        <b/>
        <vertAlign val="superscript"/>
        <sz val="12"/>
        <rFont val="Arial"/>
        <family val="2"/>
      </rPr>
      <t>1</t>
    </r>
    <r>
      <rPr>
        <b/>
        <sz val="12"/>
        <rFont val="Arial"/>
        <family val="2"/>
      </rPr>
      <t xml:space="preserve"> (based on Scotland experience) for selected causes, by administrative area, Scotland, 2014</t>
    </r>
  </si>
  <si>
    <t>Area</t>
  </si>
  <si>
    <t>All deaths</t>
  </si>
  <si>
    <t>Malignant neoplasms</t>
  </si>
  <si>
    <t>Ischaemic heart diseases</t>
  </si>
  <si>
    <t>Cerebro-vascular diseases</t>
  </si>
  <si>
    <t>Pneu-monia</t>
  </si>
  <si>
    <t>All sites</t>
  </si>
  <si>
    <t>Stomach</t>
  </si>
  <si>
    <t>Large intestine</t>
  </si>
  <si>
    <t>Trachea, bronchus &amp; lung</t>
  </si>
  <si>
    <t>Breast (female)</t>
  </si>
  <si>
    <t>(C00-97)</t>
  </si>
  <si>
    <t>(C16)</t>
  </si>
  <si>
    <t>(C18)</t>
  </si>
  <si>
    <t>(C33-34)</t>
  </si>
  <si>
    <t>(C50)</t>
  </si>
  <si>
    <t>(I20-25)</t>
  </si>
  <si>
    <t>(I60-69)</t>
  </si>
  <si>
    <t>(J12-18)</t>
  </si>
  <si>
    <t>SCOTLAND</t>
  </si>
  <si>
    <t>Council areas</t>
  </si>
  <si>
    <t xml:space="preserve">Aberdeen City </t>
  </si>
  <si>
    <t>Aberdeenshire</t>
  </si>
  <si>
    <t>Angus</t>
  </si>
  <si>
    <t>Argyll &amp; Bute</t>
  </si>
  <si>
    <t>Clackmannanshire</t>
  </si>
  <si>
    <t>Dumfries &amp; Galloway</t>
  </si>
  <si>
    <t>Dundee City</t>
  </si>
  <si>
    <t>East Ayrshire</t>
  </si>
  <si>
    <t>East Dunbartonshire</t>
  </si>
  <si>
    <t>East Lothian</t>
  </si>
  <si>
    <t>East Renfrewshire</t>
  </si>
  <si>
    <t>Edinburgh, City of</t>
  </si>
  <si>
    <t xml:space="preserve">Eilean Siar </t>
  </si>
  <si>
    <t>Falkirk</t>
  </si>
  <si>
    <t>Fife</t>
  </si>
  <si>
    <t>Glasgow City</t>
  </si>
  <si>
    <t>Highland</t>
  </si>
  <si>
    <t>Inverclyde</t>
  </si>
  <si>
    <t>Midlothian</t>
  </si>
  <si>
    <t>Moray</t>
  </si>
  <si>
    <t>North Ayrshire</t>
  </si>
  <si>
    <t>North Lanarkshire</t>
  </si>
  <si>
    <t xml:space="preserve">Orkney Islands </t>
  </si>
  <si>
    <t>Perth &amp; Kinross</t>
  </si>
  <si>
    <t>Renfrewshire</t>
  </si>
  <si>
    <t>Scottish Borders</t>
  </si>
  <si>
    <t>Shetland Islands</t>
  </si>
  <si>
    <t>South Ayrshire</t>
  </si>
  <si>
    <t>South Lanarkshire</t>
  </si>
  <si>
    <t>Stirling</t>
  </si>
  <si>
    <t xml:space="preserve">West Dunbartonshire </t>
  </si>
  <si>
    <t>West Lothian</t>
  </si>
  <si>
    <t>NHS Board areas</t>
  </si>
  <si>
    <t>Ayrshire &amp; Arran</t>
  </si>
  <si>
    <t>Borders</t>
  </si>
  <si>
    <t>Forth Valley</t>
  </si>
  <si>
    <t>Grampian</t>
  </si>
  <si>
    <t>Greater Glasgow &amp; Clyde</t>
  </si>
  <si>
    <t>Lanarkshire</t>
  </si>
  <si>
    <t>Lothian</t>
  </si>
  <si>
    <t>Orkney</t>
  </si>
  <si>
    <t>Shetland</t>
  </si>
  <si>
    <t>Tayside</t>
  </si>
  <si>
    <t>Western Isles</t>
  </si>
  <si>
    <t>Footnote</t>
  </si>
  <si>
    <r>
      <t xml:space="preserve">1) Rates may vary significantly from year to year, particularly those based on small numbers. Rates based on fewer than 20 deaths are shown in </t>
    </r>
    <r>
      <rPr>
        <i/>
        <sz val="8"/>
        <rFont val="Arial"/>
        <family val="2"/>
      </rPr>
      <t>italics.</t>
    </r>
  </si>
  <si>
    <t>Table 1.4: Births, deaths and death rates, by administrative area, resident and not resident in Scotland, 2014</t>
  </si>
  <si>
    <t>Numbers</t>
  </si>
  <si>
    <t>Death rates per 1,000 population</t>
  </si>
  <si>
    <t>Resident in Scotland</t>
  </si>
  <si>
    <t>Not resident in Scotland</t>
  </si>
  <si>
    <t>Both sexes</t>
  </si>
  <si>
    <t>Crude</t>
  </si>
  <si>
    <t>Standardised for age &amp; sex</t>
  </si>
  <si>
    <t>-</t>
  </si>
  <si>
    <t>Orkney Islands</t>
  </si>
  <si>
    <t>West Dunbartonshire</t>
  </si>
  <si>
    <t>Table 1.3: Estimated population, births, stillbirths, deaths, marriages and civil partnerships, numbers and rates, by administrative area, Scotland, 2014</t>
  </si>
  <si>
    <t xml:space="preserve">Estimated population at 30 June </t>
  </si>
  <si>
    <t>Stillbirths</t>
  </si>
  <si>
    <t>Perinatal deaths</t>
  </si>
  <si>
    <t>Neonatal deaths</t>
  </si>
  <si>
    <r>
      <t>Marriages</t>
    </r>
    <r>
      <rPr>
        <vertAlign val="superscript"/>
        <sz val="10"/>
        <rFont val="Arial"/>
        <family val="2"/>
      </rPr>
      <t>4</t>
    </r>
  </si>
  <si>
    <t xml:space="preserve">Civil Partnerships </t>
  </si>
  <si>
    <t>Standard-ised rate</t>
  </si>
  <si>
    <t>Number</t>
  </si>
  <si>
    <t>Total</t>
  </si>
  <si>
    <t>Opposite sex</t>
  </si>
  <si>
    <t>Same sex</t>
  </si>
  <si>
    <r>
      <t>Rate</t>
    </r>
    <r>
      <rPr>
        <vertAlign val="superscript"/>
        <sz val="10"/>
        <rFont val="Arial"/>
        <family val="2"/>
      </rPr>
      <t>1</t>
    </r>
  </si>
  <si>
    <t>10.1</t>
  </si>
  <si>
    <t>1) Rate per 1,000 population.</t>
  </si>
  <si>
    <r>
      <rPr>
        <sz val="8"/>
        <color indexed="8"/>
        <rFont val="Arial"/>
        <family val="2"/>
      </rPr>
      <t>2) Rate per 1,000 live and still births.</t>
    </r>
    <r>
      <rPr>
        <vertAlign val="superscript"/>
        <sz val="8"/>
        <color indexed="8"/>
        <rFont val="Arial"/>
        <family val="2"/>
      </rPr>
      <t xml:space="preserve"> </t>
    </r>
  </si>
  <si>
    <t>3) Rate per 1,000 live births.</t>
  </si>
  <si>
    <t>4) Same sex marriages came into effect on 16 December 2014.</t>
  </si>
  <si>
    <t>Table 1.2 : Births, stillbirths, deaths, marriages and civil partnerships, numbers and rates, Scotland, quarterly, 2003 to 2014</t>
  </si>
  <si>
    <t>Deaths - all ages</t>
  </si>
  <si>
    <r>
      <t xml:space="preserve"> Marriages</t>
    </r>
    <r>
      <rPr>
        <vertAlign val="superscript"/>
        <sz val="10"/>
        <rFont val="Arial"/>
        <family val="2"/>
      </rPr>
      <t>4</t>
    </r>
  </si>
  <si>
    <t xml:space="preserve">Civil partnerships </t>
  </si>
  <si>
    <t xml:space="preserve"> Females</t>
  </si>
  <si>
    <t>Males per 1,000 females</t>
  </si>
  <si>
    <t xml:space="preserve"> To unmarried parents</t>
  </si>
  <si>
    <t>% of live births</t>
  </si>
  <si>
    <t>Year 2003</t>
  </si>
  <si>
    <t>1st quarter 2003</t>
  </si>
  <si>
    <t>2nd</t>
  </si>
  <si>
    <t>3rd</t>
  </si>
  <si>
    <t>4th</t>
  </si>
  <si>
    <t>Year 2004</t>
  </si>
  <si>
    <t>1st quarter 2004</t>
  </si>
  <si>
    <t>Year 2005</t>
  </si>
  <si>
    <t>1st quarter 2005</t>
  </si>
  <si>
    <t>Year 2006</t>
  </si>
  <si>
    <t>1st quarter 2006</t>
  </si>
  <si>
    <t>Year 2007</t>
  </si>
  <si>
    <t>1st quarter 2007</t>
  </si>
  <si>
    <t>Year 2008</t>
  </si>
  <si>
    <t>1st quarter 2008</t>
  </si>
  <si>
    <t>Year 2009</t>
  </si>
  <si>
    <t>1st quarter 2009</t>
  </si>
  <si>
    <t>Year 2010</t>
  </si>
  <si>
    <t>1st quarter 2010</t>
  </si>
  <si>
    <t xml:space="preserve">Year 2011 </t>
  </si>
  <si>
    <t>Year 2011</t>
  </si>
  <si>
    <t xml:space="preserve">1st quarter 2011 </t>
  </si>
  <si>
    <t>1st quarter 2011</t>
  </si>
  <si>
    <t xml:space="preserve">Year 2012 </t>
  </si>
  <si>
    <t>1st quarter 2012</t>
  </si>
  <si>
    <t>Year 2013</t>
  </si>
  <si>
    <t>1st quarter 2013</t>
  </si>
  <si>
    <t>Year 2014</t>
  </si>
  <si>
    <t>1st quarter 2014</t>
  </si>
  <si>
    <t>2) Rate per 1,000 live and still births.</t>
  </si>
  <si>
    <t>Table 1.1(b): Population and vital events, Scotland, 1971 to 2014</t>
  </si>
  <si>
    <t xml:space="preserve">Year </t>
  </si>
  <si>
    <t>Estimated population ('000s)</t>
  </si>
  <si>
    <r>
      <t>Multiple births</t>
    </r>
    <r>
      <rPr>
        <vertAlign val="superscript"/>
        <sz val="10"/>
        <rFont val="Arial"/>
        <family val="2"/>
      </rPr>
      <t>1</t>
    </r>
    <r>
      <rPr>
        <sz val="10"/>
        <color theme="1"/>
        <rFont val="Arial"/>
        <family val="2"/>
      </rPr>
      <t>(live births and/or stillbirths)</t>
    </r>
  </si>
  <si>
    <r>
      <t>Stillbirths</t>
    </r>
    <r>
      <rPr>
        <vertAlign val="superscript"/>
        <sz val="10"/>
        <rFont val="Arial"/>
        <family val="2"/>
      </rPr>
      <t>2</t>
    </r>
  </si>
  <si>
    <r>
      <t>Marriages</t>
    </r>
    <r>
      <rPr>
        <vertAlign val="superscript"/>
        <sz val="10"/>
        <rFont val="Arial"/>
        <family val="2"/>
      </rPr>
      <t>6</t>
    </r>
  </si>
  <si>
    <t>Civil Partnerships</t>
  </si>
  <si>
    <t>To unmarried parents</t>
  </si>
  <si>
    <t>Twins</t>
  </si>
  <si>
    <t>Triplets etc.</t>
  </si>
  <si>
    <t>% of maternities</t>
  </si>
  <si>
    <r>
      <t>Rate</t>
    </r>
    <r>
      <rPr>
        <vertAlign val="superscript"/>
        <sz val="10"/>
        <rFont val="Arial"/>
        <family val="2"/>
      </rPr>
      <t>5</t>
    </r>
  </si>
  <si>
    <t xml:space="preserve">Females </t>
  </si>
  <si>
    <t>%</t>
  </si>
  <si>
    <t>...</t>
  </si>
  <si>
    <t>1) Multiple births figures for twins and triplets etc. are the numbers of multiple birth events rather than the number of babies born. A multiple birth may involve both live births and stillbirths. For example, a 'twin' birth could involve two live births, one live birth and one stillbirth, or two stillbirths. The separate figures for 'live births' and 'stillbirths' count the numbers of babies who were born alive and who were stillborn, respectively. For example, a 'triplet' birth in which two babies were born alive and one was stillborn would be counted as two under 'live births' and one under 'stillbirths'.</t>
  </si>
  <si>
    <t>2) Refer to the notes and definitions for change in definition of stillbirth that took place in 1992.</t>
  </si>
  <si>
    <t>3) Rate per 1,000 population.</t>
  </si>
  <si>
    <t>4) Rate per 1,000 live and still births.</t>
  </si>
  <si>
    <t>5) Rate per 1,000 live births.</t>
  </si>
  <si>
    <t xml:space="preserve">6) Same sex marriages came into effect on 16 December 2014. </t>
  </si>
  <si>
    <t>Table 1.1(a): Population and vital events, Scotland, annual averages 1855-60 to 2006-10</t>
  </si>
  <si>
    <r>
      <t>Multiple births</t>
    </r>
    <r>
      <rPr>
        <vertAlign val="superscript"/>
        <sz val="10"/>
        <rFont val="Arial"/>
        <family val="2"/>
      </rPr>
      <t>1</t>
    </r>
  </si>
  <si>
    <r>
      <t xml:space="preserve">Civil partnerships </t>
    </r>
    <r>
      <rPr>
        <vertAlign val="superscript"/>
        <sz val="10"/>
        <rFont val="Arial"/>
        <family val="2"/>
      </rPr>
      <t>6</t>
    </r>
  </si>
  <si>
    <t>1855-60</t>
  </si>
  <si>
    <t>1861-65</t>
  </si>
  <si>
    <t>1866-70</t>
  </si>
  <si>
    <t>1871-75</t>
  </si>
  <si>
    <t>1876-80</t>
  </si>
  <si>
    <t>1881-85</t>
  </si>
  <si>
    <t>1886-90</t>
  </si>
  <si>
    <t>1891-95</t>
  </si>
  <si>
    <t>1896-1900</t>
  </si>
  <si>
    <t>1901-05</t>
  </si>
  <si>
    <t>1906-10</t>
  </si>
  <si>
    <t>1911-15</t>
  </si>
  <si>
    <t>1916-20</t>
  </si>
  <si>
    <t>1921-25</t>
  </si>
  <si>
    <t>1926-30</t>
  </si>
  <si>
    <t>1931-35</t>
  </si>
  <si>
    <t>1936-40</t>
  </si>
  <si>
    <t>1941-45</t>
  </si>
  <si>
    <t>1946-50</t>
  </si>
  <si>
    <t>1951-55</t>
  </si>
  <si>
    <t>1956-60</t>
  </si>
  <si>
    <t>1961-65</t>
  </si>
  <si>
    <t>1966-70</t>
  </si>
  <si>
    <t>1971-75</t>
  </si>
  <si>
    <t>1976-80</t>
  </si>
  <si>
    <t xml:space="preserve">1981-85 </t>
  </si>
  <si>
    <t xml:space="preserve">1986-90 </t>
  </si>
  <si>
    <t xml:space="preserve">1991-95 </t>
  </si>
  <si>
    <t xml:space="preserve">1996-2000 </t>
  </si>
  <si>
    <t xml:space="preserve">2001-05 </t>
  </si>
  <si>
    <t>..</t>
  </si>
  <si>
    <t xml:space="preserve">2006-10 </t>
  </si>
  <si>
    <t>1) Live births only, prior to 1939. Multiple births figures for twins and triplets etc. are the numbers of multiple birth events rather than the number of babies who were live born and/or stillborn. Refer to the more detailed footnote on this matter in Table 1.1(b) also.</t>
  </si>
  <si>
    <t>4) Rate per 1,000 live and stillbirths.</t>
  </si>
  <si>
    <t>6) The Civil Partnership Act 2004 came into force in the UK on 5 December 2005, so annual averages for 2001-05 would be meaningless.</t>
  </si>
  <si>
    <t>Population and vital events, Scotland, 1971 to 2014</t>
  </si>
  <si>
    <t>Births, stillbirths, deaths, marriages and civil partnerships, numbers and rates, Scotland, quarterly, 2003 to 2014</t>
  </si>
  <si>
    <t>Estimated population, births, stillbirths, deaths, marriages and civil partnerships, numbers and rates, by administrative area, Scotland, 2014</t>
  </si>
  <si>
    <t>Births, deaths and death rates, by administrative area, resident and not resident in Scotland, 2014</t>
  </si>
  <si>
    <t>Standardised mortality ratios (based on Scotland experience) for selected causes, by administrative area, Scotland, 2014</t>
  </si>
  <si>
    <r>
      <t xml:space="preserve">Croatia </t>
    </r>
    <r>
      <rPr>
        <vertAlign val="superscript"/>
        <sz val="10"/>
        <rFont val="Arial"/>
        <family val="2"/>
      </rPr>
      <t>5</t>
    </r>
  </si>
  <si>
    <t>The age standardised mortality rates are based on the 2013 version of the European Standard Population. Previous versions of this table were based on the 1976 version.</t>
  </si>
  <si>
    <r>
      <rPr>
        <sz val="8"/>
        <rFont val="Arial"/>
        <family val="2"/>
      </rPr>
      <t>1) Refer to the vital events reference tables</t>
    </r>
    <r>
      <rPr>
        <sz val="8"/>
        <color indexed="12"/>
        <rFont val="Arial"/>
        <family val="2"/>
      </rPr>
      <t xml:space="preserve"> </t>
    </r>
    <r>
      <rPr>
        <u/>
        <sz val="8"/>
        <color indexed="12"/>
        <rFont val="Arial"/>
        <family val="2"/>
      </rPr>
      <t>Notes and Definitions</t>
    </r>
    <r>
      <rPr>
        <sz val="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</si>
</sst>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0.0\ \ "/>
    <numFmt numFmtId="165" formatCode="#,##0.0"/>
    <numFmt numFmtId="166" formatCode="#,##0\ \ "/>
    <numFmt numFmtId="167" formatCode="0.000"/>
    <numFmt numFmtId="168" formatCode="0.0"/>
    <numFmt numFmtId="169" formatCode="0.0\ \ \ \ "/>
    <numFmt numFmtId="170" formatCode="#,###\ \ \ \ \ ;@\ \ \ \ \ "/>
    <numFmt numFmtId="171" formatCode="0.0\ \ \ "/>
    <numFmt numFmtId="172" formatCode="0.0\ \ \ \ \ "/>
    <numFmt numFmtId="173" formatCode="#,##0\ \ \ "/>
    <numFmt numFmtId="174" formatCode="#,##0\ \ \ \ \ \ "/>
    <numFmt numFmtId="175" formatCode="@\ \ \ \ \ "/>
    <numFmt numFmtId="176" formatCode="@\ \ \ "/>
    <numFmt numFmtId="177" formatCode="#,##0\ \ \ \ \ "/>
    <numFmt numFmtId="178" formatCode="#,##0\ "/>
    <numFmt numFmtId="179" formatCode="0\ \ \ "/>
    <numFmt numFmtId="180" formatCode="#,##0\ \ \ \ \ \ \ "/>
    <numFmt numFmtId="181" formatCode="#,##0\ \ \ \ \ \ \ \ "/>
    <numFmt numFmtId="182" formatCode="#,##0.0\ \ \ \ \ "/>
    <numFmt numFmtId="183" formatCode="#,##0.0\ \ "/>
    <numFmt numFmtId="184" formatCode="#,##0.0\ \ \ \ \ \ \ \ "/>
    <numFmt numFmtId="185" formatCode="#,##0.0\ \ \ "/>
    <numFmt numFmtId="186" formatCode="#,##0.000\ \ "/>
  </numFmts>
  <fonts count="29">
    <font>
      <sz val="10"/>
      <color theme="1"/>
      <name val="Arial"/>
      <family val="2"/>
    </font>
    <font>
      <sz val="10"/>
      <name val="Arial"/>
      <family val="2"/>
    </font>
    <font>
      <sz val="8"/>
      <name val="Arial"/>
      <family val="2"/>
    </font>
    <font>
      <b/>
      <sz val="10"/>
      <name val="Arial"/>
      <family val="2"/>
    </font>
    <font>
      <sz val="10"/>
      <name val="Arial"/>
      <family val="2"/>
    </font>
    <font>
      <b/>
      <sz val="12"/>
      <name val="Arial"/>
      <family val="2"/>
    </font>
    <font>
      <u/>
      <sz val="10"/>
      <color indexed="12"/>
      <name val="Arial"/>
      <family val="2"/>
    </font>
    <font>
      <sz val="12"/>
      <name val="Arial"/>
      <family val="2"/>
    </font>
    <font>
      <sz val="10"/>
      <name val="Arial"/>
    </font>
    <font>
      <i/>
      <sz val="10"/>
      <name val="Arial"/>
      <family val="2"/>
    </font>
    <font>
      <vertAlign val="superscript"/>
      <sz val="10"/>
      <name val="Arial"/>
      <family val="2"/>
    </font>
    <font>
      <b/>
      <sz val="8"/>
      <name val="Arial"/>
      <family val="2"/>
    </font>
    <font>
      <sz val="8"/>
      <color indexed="12"/>
      <name val="Arial"/>
      <family val="2"/>
    </font>
    <font>
      <u/>
      <sz val="8"/>
      <color indexed="12"/>
      <name val="Arial"/>
      <family val="2"/>
    </font>
    <font>
      <b/>
      <i/>
      <sz val="10"/>
      <name val="Arial"/>
      <family val="2"/>
    </font>
    <font>
      <sz val="8"/>
      <color indexed="8"/>
      <name val="Arial"/>
      <family val="2"/>
    </font>
    <font>
      <b/>
      <vertAlign val="superscript"/>
      <sz val="12"/>
      <name val="Arial"/>
      <family val="2"/>
    </font>
    <font>
      <i/>
      <sz val="8"/>
      <name val="Arial"/>
      <family val="2"/>
    </font>
    <font>
      <b/>
      <sz val="10"/>
      <color indexed="10"/>
      <name val="Arial"/>
      <family val="2"/>
    </font>
    <font>
      <vertAlign val="superscript"/>
      <sz val="10"/>
      <color indexed="8"/>
      <name val="Arial"/>
      <family val="2"/>
    </font>
    <font>
      <b/>
      <sz val="8"/>
      <color indexed="10"/>
      <name val="Arial"/>
      <family val="2"/>
    </font>
    <font>
      <vertAlign val="superscript"/>
      <sz val="8"/>
      <name val="Arial"/>
      <family val="2"/>
    </font>
    <font>
      <vertAlign val="superscript"/>
      <sz val="8"/>
      <color indexed="8"/>
      <name val="Arial"/>
      <family val="2"/>
    </font>
    <font>
      <sz val="10"/>
      <color theme="1"/>
      <name val="Arial"/>
      <family val="2"/>
    </font>
    <font>
      <sz val="10"/>
      <color rgb="FFFF0000"/>
      <name val="Arial"/>
      <family val="2"/>
    </font>
    <font>
      <u/>
      <sz val="10"/>
      <color theme="10"/>
      <name val="Arial"/>
    </font>
    <font>
      <u/>
      <sz val="8"/>
      <color theme="10"/>
      <name val="Arial"/>
      <family val="2"/>
    </font>
    <font>
      <sz val="8"/>
      <color theme="1"/>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s>
  <borders count="28">
    <border>
      <left/>
      <right/>
      <top/>
      <bottom/>
      <diagonal/>
    </border>
    <border>
      <left/>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rgb="FFB2B2B2"/>
      </left>
      <right style="thin">
        <color rgb="FFB2B2B2"/>
      </right>
      <top style="thin">
        <color rgb="FFB2B2B2"/>
      </top>
      <bottom style="thin">
        <color rgb="FFB2B2B2"/>
      </bottom>
      <diagonal/>
    </border>
  </borders>
  <cellStyleXfs count="20">
    <xf numFmtId="0" fontId="0" fillId="0" borderId="0"/>
    <xf numFmtId="0" fontId="6" fillId="0" borderId="0" applyNumberFormat="0" applyFill="0" applyBorder="0" applyAlignment="0" applyProtection="0">
      <alignment vertical="top"/>
      <protection locked="0"/>
    </xf>
    <xf numFmtId="0" fontId="25" fillId="0" borderId="0" applyNumberFormat="0" applyFill="0" applyBorder="0" applyAlignment="0" applyProtection="0"/>
    <xf numFmtId="0" fontId="1" fillId="0" borderId="0"/>
    <xf numFmtId="0" fontId="23" fillId="0" borderId="0"/>
    <xf numFmtId="0" fontId="4"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3" borderId="27" applyNumberFormat="0" applyFont="0" applyAlignment="0" applyProtection="0"/>
    <xf numFmtId="0" fontId="28" fillId="0" borderId="0" applyNumberFormat="0" applyFill="0" applyBorder="0" applyAlignment="0" applyProtection="0"/>
  </cellStyleXfs>
  <cellXfs count="774">
    <xf numFmtId="0" fontId="0" fillId="0" borderId="0" xfId="0"/>
    <xf numFmtId="0" fontId="0" fillId="2" borderId="0" xfId="0" applyFill="1"/>
    <xf numFmtId="0" fontId="7" fillId="2" borderId="0" xfId="16" applyFont="1" applyFill="1" applyAlignment="1">
      <alignment vertical="top"/>
    </xf>
    <xf numFmtId="0" fontId="7" fillId="2" borderId="0" xfId="7" applyFont="1" applyFill="1"/>
    <xf numFmtId="0" fontId="1" fillId="2" borderId="0" xfId="16" applyFont="1" applyFill="1" applyBorder="1" applyAlignment="1">
      <alignment vertical="top"/>
    </xf>
    <xf numFmtId="0" fontId="1" fillId="4" borderId="0" xfId="16" applyFont="1" applyFill="1" applyAlignment="1">
      <alignment vertical="top"/>
    </xf>
    <xf numFmtId="0" fontId="1" fillId="2" borderId="0" xfId="7" applyFont="1" applyFill="1"/>
    <xf numFmtId="0" fontId="1" fillId="4" borderId="0" xfId="16" applyFont="1" applyFill="1"/>
    <xf numFmtId="0" fontId="1" fillId="4" borderId="0" xfId="16" applyFont="1" applyFill="1" applyBorder="1"/>
    <xf numFmtId="0" fontId="3" fillId="4" borderId="0" xfId="16" applyFont="1" applyFill="1" applyBorder="1" applyAlignment="1">
      <alignment horizontal="right"/>
    </xf>
    <xf numFmtId="0" fontId="1" fillId="4" borderId="0" xfId="7" applyFont="1" applyFill="1"/>
    <xf numFmtId="0" fontId="1" fillId="4" borderId="2" xfId="16" applyFont="1" applyFill="1" applyBorder="1" applyAlignment="1">
      <alignment vertical="center"/>
    </xf>
    <xf numFmtId="0" fontId="1" fillId="4" borderId="0" xfId="16" applyFont="1" applyFill="1" applyBorder="1" applyAlignment="1">
      <alignment vertical="center"/>
    </xf>
    <xf numFmtId="0" fontId="1" fillId="4" borderId="5" xfId="16" applyFont="1" applyFill="1" applyBorder="1" applyAlignment="1">
      <alignment vertical="center"/>
    </xf>
    <xf numFmtId="0" fontId="1" fillId="4" borderId="0" xfId="16" applyFont="1" applyFill="1" applyBorder="1" applyAlignment="1">
      <alignment horizontal="center" vertical="center"/>
    </xf>
    <xf numFmtId="0" fontId="1" fillId="4" borderId="0" xfId="7" applyFont="1" applyFill="1" applyBorder="1"/>
    <xf numFmtId="0" fontId="1" fillId="4" borderId="0" xfId="16" applyFont="1" applyFill="1" applyAlignment="1">
      <alignment vertical="center"/>
    </xf>
    <xf numFmtId="0" fontId="3" fillId="4" borderId="7" xfId="16" applyFont="1" applyFill="1" applyBorder="1"/>
    <xf numFmtId="185" fontId="1" fillId="4" borderId="0" xfId="16" applyNumberFormat="1" applyFont="1" applyFill="1" applyAlignment="1">
      <alignment horizontal="right"/>
    </xf>
    <xf numFmtId="184" fontId="9" fillId="4" borderId="0" xfId="16" quotePrefix="1" applyNumberFormat="1" applyFont="1" applyFill="1" applyAlignment="1">
      <alignment horizontal="right"/>
    </xf>
    <xf numFmtId="184" fontId="9" fillId="4" borderId="0" xfId="16" quotePrefix="1" applyNumberFormat="1" applyFont="1" applyFill="1" applyBorder="1" applyAlignment="1">
      <alignment horizontal="right"/>
    </xf>
    <xf numFmtId="167" fontId="1" fillId="4" borderId="0" xfId="16" applyNumberFormat="1" applyFont="1" applyFill="1" applyAlignment="1">
      <alignment vertical="center"/>
    </xf>
    <xf numFmtId="167" fontId="1" fillId="4" borderId="0" xfId="16" applyNumberFormat="1" applyFont="1" applyFill="1"/>
    <xf numFmtId="0" fontId="1" fillId="4" borderId="7" xfId="16" applyFont="1" applyFill="1" applyBorder="1"/>
    <xf numFmtId="0" fontId="1" fillId="4" borderId="8" xfId="16" applyFont="1" applyFill="1" applyBorder="1"/>
    <xf numFmtId="0" fontId="1" fillId="4" borderId="1" xfId="16" applyFont="1" applyFill="1" applyBorder="1"/>
    <xf numFmtId="0" fontId="10" fillId="4" borderId="9" xfId="16" applyFont="1" applyFill="1" applyBorder="1"/>
    <xf numFmtId="0" fontId="1" fillId="4" borderId="9" xfId="16" applyFont="1" applyFill="1" applyBorder="1"/>
    <xf numFmtId="0" fontId="1" fillId="4" borderId="0" xfId="16" applyFont="1" applyFill="1" applyBorder="1" applyAlignment="1">
      <alignment horizontal="right"/>
    </xf>
    <xf numFmtId="168" fontId="1" fillId="4" borderId="0" xfId="16" applyNumberFormat="1" applyFont="1" applyFill="1" applyAlignment="1">
      <alignment horizontal="center"/>
    </xf>
    <xf numFmtId="0" fontId="9" fillId="4" borderId="7" xfId="16" applyFont="1" applyFill="1" applyBorder="1"/>
    <xf numFmtId="183" fontId="1" fillId="4" borderId="0" xfId="16" applyNumberFormat="1" applyFont="1" applyFill="1"/>
    <xf numFmtId="0" fontId="1" fillId="4" borderId="7" xfId="16" applyFont="1" applyFill="1" applyBorder="1" applyAlignment="1">
      <alignment vertical="center"/>
    </xf>
    <xf numFmtId="168" fontId="1" fillId="4" borderId="0" xfId="16" applyNumberFormat="1" applyFont="1" applyFill="1" applyAlignment="1">
      <alignment horizontal="center" vertical="center"/>
    </xf>
    <xf numFmtId="49" fontId="1" fillId="4" borderId="5" xfId="16" applyNumberFormat="1" applyFont="1" applyFill="1" applyBorder="1" applyAlignment="1">
      <alignment horizontal="center" vertical="center"/>
    </xf>
    <xf numFmtId="0" fontId="1" fillId="4" borderId="18" xfId="7" applyFont="1" applyFill="1" applyBorder="1" applyAlignment="1">
      <alignment horizontal="center"/>
    </xf>
    <xf numFmtId="0" fontId="1" fillId="4" borderId="19" xfId="16" applyNumberFormat="1" applyFont="1" applyFill="1" applyBorder="1" applyAlignment="1">
      <alignment horizontal="center" vertical="center"/>
    </xf>
    <xf numFmtId="168" fontId="1" fillId="4" borderId="15" xfId="7" applyNumberFormat="1" applyFont="1" applyFill="1" applyBorder="1" applyAlignment="1">
      <alignment horizontal="center"/>
    </xf>
    <xf numFmtId="168" fontId="1" fillId="4" borderId="0" xfId="7" applyNumberFormat="1" applyFont="1" applyFill="1" applyAlignment="1">
      <alignment horizontal="center"/>
    </xf>
    <xf numFmtId="168" fontId="1" fillId="4" borderId="0" xfId="16" applyNumberFormat="1" applyFont="1" applyFill="1" applyAlignment="1">
      <alignment horizontal="center" wrapText="1"/>
    </xf>
    <xf numFmtId="0" fontId="3" fillId="4" borderId="2" xfId="16" applyFont="1" applyFill="1" applyBorder="1" applyAlignment="1">
      <alignment vertical="center"/>
    </xf>
    <xf numFmtId="0" fontId="1" fillId="4" borderId="6" xfId="16" applyFont="1" applyFill="1" applyBorder="1" applyAlignment="1">
      <alignment horizontal="left" vertical="center"/>
    </xf>
    <xf numFmtId="182" fontId="1" fillId="4" borderId="0" xfId="16" applyNumberFormat="1" applyFont="1" applyFill="1"/>
    <xf numFmtId="174" fontId="1" fillId="4" borderId="0" xfId="16" applyNumberFormat="1" applyFont="1" applyFill="1" applyAlignment="1"/>
    <xf numFmtId="174" fontId="1" fillId="4" borderId="0" xfId="16" applyNumberFormat="1" applyFont="1" applyFill="1" applyAlignment="1">
      <alignment horizontal="right"/>
    </xf>
    <xf numFmtId="181" fontId="1" fillId="4" borderId="0" xfId="16" applyNumberFormat="1" applyFont="1" applyFill="1"/>
    <xf numFmtId="180" fontId="1" fillId="4" borderId="0" xfId="16" applyNumberFormat="1" applyFont="1" applyFill="1"/>
    <xf numFmtId="0" fontId="1" fillId="4" borderId="2" xfId="16" applyFont="1" applyFill="1" applyBorder="1" applyAlignment="1">
      <alignment horizontal="centerContinuous" vertical="center"/>
    </xf>
    <xf numFmtId="0" fontId="9" fillId="4" borderId="0" xfId="16" applyFont="1" applyFill="1" applyBorder="1" applyAlignment="1">
      <alignment vertical="center"/>
    </xf>
    <xf numFmtId="174" fontId="1" fillId="4" borderId="0" xfId="16" applyNumberFormat="1" applyFont="1" applyFill="1"/>
    <xf numFmtId="0" fontId="1" fillId="4" borderId="0" xfId="16" applyFont="1" applyFill="1" applyBorder="1" applyAlignment="1">
      <alignment horizontal="right" indent="2"/>
    </xf>
    <xf numFmtId="181" fontId="1" fillId="4" borderId="0" xfId="16" applyNumberFormat="1" applyFont="1" applyFill="1" applyAlignment="1"/>
    <xf numFmtId="1" fontId="1" fillId="4" borderId="0" xfId="16" applyNumberFormat="1" applyFont="1" applyFill="1" applyAlignment="1">
      <alignment horizontal="right" indent="2"/>
    </xf>
    <xf numFmtId="0" fontId="10" fillId="4" borderId="0" xfId="16" applyFont="1" applyFill="1"/>
    <xf numFmtId="0" fontId="11" fillId="2" borderId="0" xfId="7" applyFont="1" applyFill="1"/>
    <xf numFmtId="0" fontId="7" fillId="0" borderId="0" xfId="3" applyFont="1" applyFill="1" applyAlignment="1">
      <alignment vertical="top"/>
    </xf>
    <xf numFmtId="0" fontId="3" fillId="0" borderId="0" xfId="3" applyFont="1" applyFill="1" applyBorder="1"/>
    <xf numFmtId="0" fontId="3" fillId="0" borderId="0" xfId="3" applyFont="1" applyFill="1" applyBorder="1" applyAlignment="1">
      <alignment horizontal="center"/>
    </xf>
    <xf numFmtId="0" fontId="1" fillId="0" borderId="0" xfId="3" applyFont="1" applyFill="1" applyBorder="1"/>
    <xf numFmtId="0" fontId="1" fillId="0" borderId="0" xfId="3" applyFont="1" applyFill="1" applyBorder="1" applyAlignment="1"/>
    <xf numFmtId="0" fontId="1" fillId="0" borderId="0" xfId="3" applyFont="1" applyFill="1"/>
    <xf numFmtId="0" fontId="23" fillId="4" borderId="9" xfId="3" applyFont="1" applyFill="1" applyBorder="1" applyAlignment="1">
      <alignment horizontal="center" vertical="center" wrapText="1"/>
    </xf>
    <xf numFmtId="0" fontId="23" fillId="4" borderId="9" xfId="3" applyFont="1" applyFill="1" applyBorder="1" applyAlignment="1">
      <alignment horizontal="center" vertical="center"/>
    </xf>
    <xf numFmtId="164" fontId="23" fillId="4" borderId="9" xfId="3" applyNumberFormat="1" applyFont="1" applyFill="1" applyBorder="1" applyAlignment="1">
      <alignment horizontal="center" vertical="center" wrapText="1"/>
    </xf>
    <xf numFmtId="164" fontId="23" fillId="4" borderId="9" xfId="3" applyNumberFormat="1" applyFont="1" applyFill="1" applyBorder="1" applyAlignment="1">
      <alignment horizontal="centerContinuous" vertical="center"/>
    </xf>
    <xf numFmtId="0" fontId="1" fillId="0" borderId="0" xfId="3" applyFont="1" applyFill="1" applyAlignment="1">
      <alignment vertical="center"/>
    </xf>
    <xf numFmtId="0" fontId="23" fillId="4" borderId="1" xfId="3" applyFont="1" applyFill="1" applyBorder="1" applyAlignment="1">
      <alignment horizontal="center" vertical="center"/>
    </xf>
    <xf numFmtId="0" fontId="1" fillId="0" borderId="0" xfId="3" applyFont="1" applyFill="1" applyBorder="1" applyAlignment="1">
      <alignment vertical="center"/>
    </xf>
    <xf numFmtId="3" fontId="3" fillId="4" borderId="0" xfId="3" applyNumberFormat="1" applyFont="1" applyFill="1" applyBorder="1" applyAlignment="1">
      <alignment horizontal="right" indent="1"/>
    </xf>
    <xf numFmtId="0" fontId="23" fillId="4" borderId="0" xfId="3" applyFont="1" applyFill="1" applyBorder="1" applyAlignment="1">
      <alignment horizontal="center"/>
    </xf>
    <xf numFmtId="168" fontId="3" fillId="4" borderId="0" xfId="3" applyNumberFormat="1" applyFont="1" applyFill="1" applyBorder="1" applyAlignment="1">
      <alignment horizontal="right" indent="1"/>
    </xf>
    <xf numFmtId="0" fontId="24" fillId="4" borderId="0" xfId="3" applyFont="1" applyFill="1" applyBorder="1" applyAlignment="1">
      <alignment horizontal="right" indent="1"/>
    </xf>
    <xf numFmtId="0" fontId="24" fillId="4" borderId="0" xfId="3" applyNumberFormat="1" applyFont="1" applyFill="1" applyBorder="1" applyAlignment="1">
      <alignment horizontal="center"/>
    </xf>
    <xf numFmtId="168" fontId="24" fillId="4" borderId="0" xfId="3" applyNumberFormat="1" applyFont="1" applyFill="1" applyBorder="1" applyAlignment="1">
      <alignment horizontal="right" indent="1"/>
    </xf>
    <xf numFmtId="0" fontId="24" fillId="4" borderId="0" xfId="3" applyFont="1" applyFill="1" applyBorder="1"/>
    <xf numFmtId="0" fontId="24" fillId="4" borderId="0" xfId="3" applyFont="1" applyFill="1" applyBorder="1" applyAlignment="1">
      <alignment horizontal="center"/>
    </xf>
    <xf numFmtId="0" fontId="1" fillId="0" borderId="0" xfId="3" applyFont="1" applyFill="1" applyBorder="1" applyAlignment="1">
      <alignment horizontal="left" indent="1"/>
    </xf>
    <xf numFmtId="3" fontId="23" fillId="4" borderId="0" xfId="3" applyNumberFormat="1" applyFont="1" applyFill="1" applyBorder="1" applyAlignment="1">
      <alignment horizontal="right" indent="1"/>
    </xf>
    <xf numFmtId="0" fontId="23" fillId="4" borderId="0" xfId="3" applyNumberFormat="1" applyFont="1" applyFill="1" applyBorder="1" applyAlignment="1">
      <alignment horizontal="center"/>
    </xf>
    <xf numFmtId="168" fontId="23" fillId="4" borderId="0" xfId="3" applyNumberFormat="1" applyFont="1" applyFill="1" applyBorder="1" applyAlignment="1">
      <alignment horizontal="right" indent="1"/>
    </xf>
    <xf numFmtId="1" fontId="23" fillId="4" borderId="0" xfId="3" applyNumberFormat="1" applyFont="1" applyFill="1" applyBorder="1" applyAlignment="1">
      <alignment horizontal="center"/>
    </xf>
    <xf numFmtId="3" fontId="1" fillId="0" borderId="0" xfId="3" applyNumberFormat="1" applyFont="1" applyFill="1"/>
    <xf numFmtId="3" fontId="24" fillId="4" borderId="0" xfId="3" applyNumberFormat="1" applyFont="1" applyFill="1" applyBorder="1" applyAlignment="1">
      <alignment horizontal="right" indent="1"/>
    </xf>
    <xf numFmtId="0" fontId="23" fillId="4" borderId="0" xfId="3" applyFont="1" applyFill="1" applyBorder="1"/>
    <xf numFmtId="0" fontId="1" fillId="0" borderId="1" xfId="3" applyFont="1" applyFill="1" applyBorder="1" applyAlignment="1">
      <alignment horizontal="left" indent="1"/>
    </xf>
    <xf numFmtId="3" fontId="23" fillId="4" borderId="1" xfId="3" applyNumberFormat="1" applyFont="1" applyFill="1" applyBorder="1" applyAlignment="1">
      <alignment horizontal="right" indent="1"/>
    </xf>
    <xf numFmtId="0" fontId="23" fillId="4" borderId="1" xfId="3" applyNumberFormat="1" applyFont="1" applyFill="1" applyBorder="1" applyAlignment="1">
      <alignment horizontal="center"/>
    </xf>
    <xf numFmtId="168" fontId="23" fillId="4" borderId="1" xfId="3" applyNumberFormat="1" applyFont="1" applyFill="1" applyBorder="1" applyAlignment="1">
      <alignment horizontal="right" indent="1"/>
    </xf>
    <xf numFmtId="0" fontId="23" fillId="4" borderId="1" xfId="3" applyFont="1" applyFill="1" applyBorder="1" applyAlignment="1">
      <alignment horizontal="center"/>
    </xf>
    <xf numFmtId="169" fontId="1" fillId="0" borderId="0" xfId="3" applyNumberFormat="1" applyFont="1" applyFill="1" applyBorder="1"/>
    <xf numFmtId="0" fontId="14" fillId="0" borderId="0" xfId="3" applyFont="1" applyFill="1"/>
    <xf numFmtId="0" fontId="1" fillId="0" borderId="0" xfId="3" applyFont="1" applyFill="1" applyBorder="1" applyAlignment="1">
      <alignment horizontal="center"/>
    </xf>
    <xf numFmtId="0" fontId="11" fillId="4" borderId="0" xfId="6" applyFont="1" applyFill="1" applyBorder="1"/>
    <xf numFmtId="0" fontId="2" fillId="4" borderId="0" xfId="6" applyFont="1" applyFill="1" applyBorder="1"/>
    <xf numFmtId="0" fontId="2" fillId="0" borderId="0" xfId="3" applyFont="1" applyFill="1"/>
    <xf numFmtId="0" fontId="2" fillId="4" borderId="0" xfId="6" applyFont="1" applyFill="1" applyBorder="1" applyAlignment="1">
      <alignment vertical="top"/>
    </xf>
    <xf numFmtId="0" fontId="2" fillId="4" borderId="0" xfId="6" applyFont="1" applyFill="1" applyBorder="1" applyAlignment="1"/>
    <xf numFmtId="0" fontId="1" fillId="0" borderId="0" xfId="3" applyFont="1" applyFill="1" applyAlignment="1">
      <alignment horizontal="center"/>
    </xf>
    <xf numFmtId="0" fontId="1" fillId="0" borderId="0" xfId="3" applyFont="1" applyFill="1" applyAlignment="1"/>
    <xf numFmtId="169" fontId="1" fillId="0" borderId="0" xfId="3" applyNumberFormat="1" applyFont="1" applyFill="1"/>
    <xf numFmtId="0" fontId="7" fillId="0" borderId="0" xfId="14" applyFont="1" applyAlignment="1"/>
    <xf numFmtId="0" fontId="7" fillId="0" borderId="0" xfId="14" applyFont="1" applyAlignment="1">
      <alignment horizontal="left"/>
    </xf>
    <xf numFmtId="0" fontId="3" fillId="0" borderId="0" xfId="14" applyFont="1" applyAlignment="1">
      <alignment horizontal="left"/>
    </xf>
    <xf numFmtId="0" fontId="23" fillId="0" borderId="0" xfId="14" applyFont="1" applyAlignment="1"/>
    <xf numFmtId="0" fontId="23" fillId="0" borderId="0" xfId="14" applyFont="1" applyBorder="1" applyAlignment="1">
      <alignment vertical="center"/>
    </xf>
    <xf numFmtId="0" fontId="23" fillId="0" borderId="0" xfId="14" applyFont="1" applyAlignment="1">
      <alignment vertical="center"/>
    </xf>
    <xf numFmtId="0" fontId="23" fillId="0" borderId="5" xfId="14" applyFont="1" applyBorder="1" applyAlignment="1">
      <alignment horizontal="center" vertical="center" wrapText="1"/>
    </xf>
    <xf numFmtId="0" fontId="23" fillId="0" borderId="5" xfId="14" quotePrefix="1" applyFont="1" applyBorder="1" applyAlignment="1">
      <alignment horizontal="center" vertical="center" wrapText="1"/>
    </xf>
    <xf numFmtId="3" fontId="23" fillId="0" borderId="5" xfId="14" quotePrefix="1" applyNumberFormat="1" applyFont="1" applyBorder="1" applyAlignment="1">
      <alignment horizontal="center" vertical="center" wrapText="1"/>
    </xf>
    <xf numFmtId="0" fontId="23" fillId="0" borderId="6" xfId="14" applyFont="1" applyBorder="1" applyAlignment="1">
      <alignment horizontal="center" vertical="center" wrapText="1"/>
    </xf>
    <xf numFmtId="3" fontId="3" fillId="0" borderId="7" xfId="14" applyNumberFormat="1" applyFont="1" applyBorder="1" applyAlignment="1"/>
    <xf numFmtId="177" fontId="3" fillId="0" borderId="0" xfId="14" applyNumberFormat="1" applyFont="1" applyAlignment="1">
      <alignment horizontal="right"/>
    </xf>
    <xf numFmtId="164" fontId="3" fillId="0" borderId="0" xfId="14" applyNumberFormat="1" applyFont="1" applyAlignment="1">
      <alignment horizontal="right"/>
    </xf>
    <xf numFmtId="174" fontId="3" fillId="0" borderId="0" xfId="14" applyNumberFormat="1" applyFont="1" applyAlignment="1">
      <alignment horizontal="right"/>
    </xf>
    <xf numFmtId="0" fontId="3" fillId="0" borderId="0" xfId="14" applyFont="1" applyBorder="1" applyAlignment="1"/>
    <xf numFmtId="0" fontId="3" fillId="0" borderId="0" xfId="14" applyFont="1" applyAlignment="1"/>
    <xf numFmtId="0" fontId="1" fillId="0" borderId="0" xfId="3" applyFont="1" applyAlignment="1"/>
    <xf numFmtId="166" fontId="3" fillId="0" borderId="0" xfId="14" applyNumberFormat="1" applyFont="1" applyAlignment="1">
      <alignment horizontal="right"/>
    </xf>
    <xf numFmtId="173" fontId="3" fillId="0" borderId="0" xfId="14" applyNumberFormat="1" applyFont="1" applyAlignment="1">
      <alignment horizontal="right"/>
    </xf>
    <xf numFmtId="173" fontId="3" fillId="0" borderId="0" xfId="14" applyNumberFormat="1" applyFont="1" applyBorder="1" applyAlignment="1">
      <alignment horizontal="right"/>
    </xf>
    <xf numFmtId="0" fontId="3" fillId="0" borderId="0" xfId="14" applyFont="1" applyBorder="1" applyAlignment="1">
      <alignment horizontal="right"/>
    </xf>
    <xf numFmtId="3" fontId="3" fillId="0" borderId="0" xfId="14" applyNumberFormat="1" applyFont="1" applyBorder="1" applyAlignment="1"/>
    <xf numFmtId="0" fontId="23" fillId="0" borderId="16" xfId="14" applyFont="1" applyBorder="1" applyAlignment="1"/>
    <xf numFmtId="3" fontId="23" fillId="0" borderId="7" xfId="14" applyNumberFormat="1" applyFont="1" applyBorder="1" applyAlignment="1"/>
    <xf numFmtId="1" fontId="23" fillId="0" borderId="0" xfId="14" applyNumberFormat="1" applyFont="1" applyFill="1" applyAlignment="1">
      <alignment horizontal="right"/>
    </xf>
    <xf numFmtId="1" fontId="23" fillId="0" borderId="0" xfId="14" applyNumberFormat="1" applyFont="1" applyAlignment="1">
      <alignment horizontal="right"/>
    </xf>
    <xf numFmtId="1" fontId="9" fillId="0" borderId="0" xfId="14" applyNumberFormat="1" applyFont="1" applyAlignment="1">
      <alignment horizontal="right"/>
    </xf>
    <xf numFmtId="164" fontId="23" fillId="0" borderId="0" xfId="14" applyNumberFormat="1" applyFont="1" applyAlignment="1">
      <alignment horizontal="right"/>
    </xf>
    <xf numFmtId="173" fontId="23" fillId="0" borderId="0" xfId="14" applyNumberFormat="1" applyFont="1" applyAlignment="1">
      <alignment horizontal="right"/>
    </xf>
    <xf numFmtId="0" fontId="23" fillId="0" borderId="0" xfId="14" applyFont="1" applyBorder="1" applyAlignment="1"/>
    <xf numFmtId="0" fontId="1" fillId="0" borderId="7" xfId="3" applyFont="1" applyBorder="1" applyAlignment="1"/>
    <xf numFmtId="0" fontId="3" fillId="0" borderId="7" xfId="13" applyFont="1" applyBorder="1" applyAlignment="1"/>
    <xf numFmtId="0" fontId="23" fillId="0" borderId="7" xfId="13" applyFont="1" applyBorder="1" applyAlignment="1"/>
    <xf numFmtId="164" fontId="23" fillId="0" borderId="0" xfId="14" applyNumberFormat="1" applyFont="1" applyBorder="1" applyAlignment="1">
      <alignment horizontal="right"/>
    </xf>
    <xf numFmtId="177" fontId="23" fillId="0" borderId="0" xfId="14" applyNumberFormat="1" applyFont="1" applyAlignment="1">
      <alignment horizontal="right"/>
    </xf>
    <xf numFmtId="164" fontId="9" fillId="0" borderId="0" xfId="14" applyNumberFormat="1" applyFont="1" applyBorder="1" applyAlignment="1">
      <alignment horizontal="right"/>
    </xf>
    <xf numFmtId="0" fontId="9" fillId="0" borderId="0" xfId="14" applyFont="1" applyBorder="1" applyAlignment="1"/>
    <xf numFmtId="0" fontId="9" fillId="0" borderId="0" xfId="14" applyFont="1" applyAlignment="1"/>
    <xf numFmtId="0" fontId="23" fillId="0" borderId="8" xfId="13" applyFont="1" applyBorder="1" applyAlignment="1"/>
    <xf numFmtId="1" fontId="23" fillId="0" borderId="23" xfId="14" applyNumberFormat="1" applyFont="1" applyFill="1" applyBorder="1" applyAlignment="1">
      <alignment horizontal="right"/>
    </xf>
    <xf numFmtId="1" fontId="23" fillId="0" borderId="1" xfId="14" applyNumberFormat="1" applyFont="1" applyBorder="1" applyAlignment="1">
      <alignment horizontal="right"/>
    </xf>
    <xf numFmtId="1" fontId="9" fillId="0" borderId="1" xfId="14" applyNumberFormat="1" applyFont="1" applyBorder="1" applyAlignment="1">
      <alignment horizontal="right"/>
    </xf>
    <xf numFmtId="0" fontId="23" fillId="0" borderId="0" xfId="13" applyFont="1" applyBorder="1" applyAlignment="1"/>
    <xf numFmtId="1" fontId="23" fillId="0" borderId="0" xfId="14" applyNumberFormat="1" applyFont="1" applyFill="1" applyBorder="1" applyAlignment="1">
      <alignment horizontal="right"/>
    </xf>
    <xf numFmtId="1" fontId="23" fillId="0" borderId="0" xfId="14" applyNumberFormat="1" applyFont="1" applyBorder="1" applyAlignment="1">
      <alignment horizontal="right"/>
    </xf>
    <xf numFmtId="1" fontId="9" fillId="0" borderId="0" xfId="14" applyNumberFormat="1" applyFont="1" applyBorder="1" applyAlignment="1">
      <alignment horizontal="right"/>
    </xf>
    <xf numFmtId="0" fontId="11" fillId="0" borderId="0" xfId="13" applyFont="1" applyBorder="1" applyAlignment="1"/>
    <xf numFmtId="1" fontId="2" fillId="0" borderId="0" xfId="14" applyNumberFormat="1" applyFont="1" applyFill="1" applyBorder="1" applyAlignment="1">
      <alignment horizontal="right"/>
    </xf>
    <xf numFmtId="1" fontId="2" fillId="0" borderId="0" xfId="14" applyNumberFormat="1" applyFont="1" applyBorder="1" applyAlignment="1">
      <alignment horizontal="right"/>
    </xf>
    <xf numFmtId="1" fontId="17" fillId="0" borderId="0" xfId="14" applyNumberFormat="1" applyFont="1" applyBorder="1" applyAlignment="1">
      <alignment horizontal="right"/>
    </xf>
    <xf numFmtId="164" fontId="2" fillId="0" borderId="0" xfId="14" applyNumberFormat="1" applyFont="1" applyBorder="1" applyAlignment="1">
      <alignment horizontal="right"/>
    </xf>
    <xf numFmtId="173" fontId="2" fillId="0" borderId="0" xfId="14" applyNumberFormat="1" applyFont="1" applyAlignment="1">
      <alignment horizontal="right"/>
    </xf>
    <xf numFmtId="0" fontId="2" fillId="0" borderId="0" xfId="14" applyFont="1" applyBorder="1" applyAlignment="1"/>
    <xf numFmtId="0" fontId="2" fillId="0" borderId="0" xfId="14" applyFont="1" applyAlignment="1"/>
    <xf numFmtId="177" fontId="2" fillId="0" borderId="0" xfId="14" applyNumberFormat="1" applyFont="1" applyAlignment="1">
      <alignment horizontal="right"/>
    </xf>
    <xf numFmtId="174" fontId="2" fillId="0" borderId="0" xfId="14" applyNumberFormat="1" applyFont="1" applyAlignment="1">
      <alignment horizontal="right"/>
    </xf>
    <xf numFmtId="174" fontId="23" fillId="0" borderId="0" xfId="14" applyNumberFormat="1" applyFont="1" applyAlignment="1">
      <alignment horizontal="right"/>
    </xf>
    <xf numFmtId="177" fontId="9" fillId="0" borderId="0" xfId="14" applyNumberFormat="1" applyFont="1" applyAlignment="1">
      <alignment horizontal="right"/>
    </xf>
    <xf numFmtId="174" fontId="9" fillId="0" borderId="0" xfId="14" applyNumberFormat="1" applyFont="1" applyAlignment="1">
      <alignment horizontal="right"/>
    </xf>
    <xf numFmtId="177" fontId="9" fillId="0" borderId="0" xfId="14" applyNumberFormat="1" applyFont="1" applyAlignment="1">
      <alignment horizontal="center"/>
    </xf>
    <xf numFmtId="177" fontId="23" fillId="0" borderId="0" xfId="14" applyNumberFormat="1" applyFont="1" applyBorder="1" applyAlignment="1">
      <alignment horizontal="right"/>
    </xf>
    <xf numFmtId="177" fontId="9" fillId="0" borderId="0" xfId="14" applyNumberFormat="1" applyFont="1" applyBorder="1" applyAlignment="1">
      <alignment horizontal="right"/>
    </xf>
    <xf numFmtId="174" fontId="23" fillId="0" borderId="0" xfId="14" applyNumberFormat="1" applyFont="1" applyBorder="1" applyAlignment="1">
      <alignment horizontal="right"/>
    </xf>
    <xf numFmtId="0" fontId="5" fillId="0" borderId="0" xfId="13" applyFont="1" applyAlignment="1">
      <alignment horizontal="left" vertical="top" wrapText="1"/>
    </xf>
    <xf numFmtId="0" fontId="7" fillId="0" borderId="0" xfId="13" applyFont="1" applyAlignment="1"/>
    <xf numFmtId="0" fontId="7" fillId="0" borderId="0" xfId="13" applyFont="1" applyAlignment="1">
      <alignment horizontal="left"/>
    </xf>
    <xf numFmtId="0" fontId="3" fillId="0" borderId="0" xfId="13" applyFont="1" applyAlignment="1">
      <alignment horizontal="left"/>
    </xf>
    <xf numFmtId="0" fontId="23" fillId="0" borderId="0" xfId="13" applyFont="1" applyAlignment="1"/>
    <xf numFmtId="0" fontId="23" fillId="0" borderId="0" xfId="13" applyFont="1" applyAlignment="1">
      <alignment horizontal="right"/>
    </xf>
    <xf numFmtId="164" fontId="23" fillId="0" borderId="0" xfId="13" applyNumberFormat="1" applyFont="1" applyAlignment="1"/>
    <xf numFmtId="168" fontId="23" fillId="0" borderId="0" xfId="13" applyNumberFormat="1" applyFont="1" applyFill="1" applyAlignment="1"/>
    <xf numFmtId="0" fontId="23" fillId="0" borderId="0" xfId="13" applyFont="1" applyAlignment="1">
      <alignment horizontal="left"/>
    </xf>
    <xf numFmtId="0" fontId="23" fillId="0" borderId="0" xfId="13" applyFont="1" applyAlignment="1">
      <alignment vertical="center"/>
    </xf>
    <xf numFmtId="3" fontId="3" fillId="0" borderId="7" xfId="13" applyNumberFormat="1" applyFont="1" applyBorder="1" applyAlignment="1"/>
    <xf numFmtId="3" fontId="3" fillId="0" borderId="0" xfId="9" applyNumberFormat="1" applyFont="1" applyAlignment="1">
      <alignment horizontal="right"/>
    </xf>
    <xf numFmtId="168" fontId="3" fillId="0" borderId="0" xfId="9" applyNumberFormat="1" applyFont="1" applyAlignment="1">
      <alignment horizontal="right"/>
    </xf>
    <xf numFmtId="49" fontId="3" fillId="0" borderId="0" xfId="9" applyNumberFormat="1" applyFont="1" applyAlignment="1">
      <alignment horizontal="right"/>
    </xf>
    <xf numFmtId="0" fontId="3" fillId="0" borderId="0" xfId="13" applyFont="1"/>
    <xf numFmtId="179" fontId="3" fillId="0" borderId="0" xfId="13" applyNumberFormat="1" applyFont="1" applyAlignment="1">
      <alignment horizontal="right"/>
    </xf>
    <xf numFmtId="164" fontId="3" fillId="0" borderId="0" xfId="13" applyNumberFormat="1" applyFont="1" applyAlignment="1">
      <alignment horizontal="right"/>
    </xf>
    <xf numFmtId="173" fontId="3" fillId="0" borderId="0" xfId="13" applyNumberFormat="1" applyFont="1" applyAlignment="1">
      <alignment horizontal="right"/>
    </xf>
    <xf numFmtId="173" fontId="3" fillId="0" borderId="0" xfId="13" applyNumberFormat="1" applyFont="1" applyBorder="1" applyAlignment="1">
      <alignment horizontal="right"/>
    </xf>
    <xf numFmtId="0" fontId="3" fillId="0" borderId="0" xfId="13" applyFont="1" applyBorder="1" applyAlignment="1">
      <alignment horizontal="right"/>
    </xf>
    <xf numFmtId="3" fontId="3" fillId="0" borderId="0" xfId="13" applyNumberFormat="1" applyFont="1" applyBorder="1" applyAlignment="1"/>
    <xf numFmtId="0" fontId="3" fillId="0" borderId="0" xfId="13" applyFont="1" applyBorder="1"/>
    <xf numFmtId="0" fontId="3" fillId="0" borderId="16" xfId="13" applyFont="1" applyBorder="1"/>
    <xf numFmtId="3" fontId="23" fillId="0" borderId="0" xfId="9" applyNumberFormat="1" applyFont="1" applyAlignment="1">
      <alignment horizontal="right"/>
    </xf>
    <xf numFmtId="3" fontId="23" fillId="0" borderId="0" xfId="9" applyNumberFormat="1" applyFont="1" applyAlignment="1">
      <alignment horizontal="right" indent="1"/>
    </xf>
    <xf numFmtId="168" fontId="23" fillId="0" borderId="0" xfId="9" applyNumberFormat="1" applyFont="1" applyAlignment="1">
      <alignment horizontal="right" indent="1"/>
    </xf>
    <xf numFmtId="168" fontId="23" fillId="0" borderId="0" xfId="9" applyNumberFormat="1" applyFont="1" applyFill="1" applyAlignment="1">
      <alignment horizontal="right" indent="1"/>
    </xf>
    <xf numFmtId="0" fontId="23" fillId="0" borderId="0" xfId="13" applyFont="1"/>
    <xf numFmtId="0" fontId="23" fillId="0" borderId="16" xfId="13" applyFont="1" applyBorder="1"/>
    <xf numFmtId="3" fontId="23" fillId="0" borderId="7" xfId="13" applyNumberFormat="1" applyFont="1" applyBorder="1" applyAlignment="1"/>
    <xf numFmtId="168" fontId="23" fillId="0" borderId="0" xfId="9" applyNumberFormat="1" applyFont="1" applyAlignment="1">
      <alignment horizontal="right"/>
    </xf>
    <xf numFmtId="49" fontId="23" fillId="0" borderId="0" xfId="9" applyNumberFormat="1" applyFont="1" applyAlignment="1">
      <alignment horizontal="right"/>
    </xf>
    <xf numFmtId="164" fontId="23" fillId="0" borderId="0" xfId="13" applyNumberFormat="1" applyFont="1"/>
    <xf numFmtId="171" fontId="23" fillId="0" borderId="0" xfId="13" applyNumberFormat="1" applyFont="1" applyAlignment="1">
      <alignment horizontal="right"/>
    </xf>
    <xf numFmtId="164" fontId="23" fillId="0" borderId="0" xfId="13" applyNumberFormat="1" applyFont="1" applyAlignment="1">
      <alignment horizontal="right"/>
    </xf>
    <xf numFmtId="173" fontId="23" fillId="0" borderId="0" xfId="13" applyNumberFormat="1" applyFont="1" applyAlignment="1">
      <alignment horizontal="right"/>
    </xf>
    <xf numFmtId="173" fontId="23" fillId="0" borderId="0" xfId="13" applyNumberFormat="1" applyFont="1" applyBorder="1" applyAlignment="1">
      <alignment horizontal="right"/>
    </xf>
    <xf numFmtId="0" fontId="23" fillId="0" borderId="0" xfId="13" applyFont="1" applyBorder="1" applyAlignment="1">
      <alignment horizontal="right"/>
    </xf>
    <xf numFmtId="3" fontId="23" fillId="0" borderId="0" xfId="13" applyNumberFormat="1" applyFont="1" applyBorder="1" applyAlignment="1"/>
    <xf numFmtId="0" fontId="23" fillId="0" borderId="0" xfId="13" applyFont="1" applyBorder="1"/>
    <xf numFmtId="0" fontId="1" fillId="0" borderId="7" xfId="3" applyFont="1" applyBorder="1"/>
    <xf numFmtId="171" fontId="23" fillId="0" borderId="0" xfId="13" applyNumberFormat="1" applyFont="1" applyBorder="1" applyAlignment="1">
      <alignment horizontal="right"/>
    </xf>
    <xf numFmtId="168" fontId="18" fillId="0" borderId="0" xfId="3" applyNumberFormat="1" applyFont="1" applyProtection="1"/>
    <xf numFmtId="164" fontId="23" fillId="0" borderId="0" xfId="13" applyNumberFormat="1" applyFont="1" applyBorder="1" applyAlignment="1">
      <alignment horizontal="right"/>
    </xf>
    <xf numFmtId="0" fontId="3" fillId="0" borderId="7" xfId="13" applyFont="1" applyBorder="1"/>
    <xf numFmtId="0" fontId="23" fillId="0" borderId="7" xfId="13" applyFont="1" applyBorder="1"/>
    <xf numFmtId="164" fontId="9" fillId="0" borderId="0" xfId="13" applyNumberFormat="1" applyFont="1"/>
    <xf numFmtId="0" fontId="9" fillId="0" borderId="0" xfId="13" applyFont="1"/>
    <xf numFmtId="0" fontId="23" fillId="0" borderId="8" xfId="13" applyFont="1" applyBorder="1"/>
    <xf numFmtId="3" fontId="23" fillId="0" borderId="23" xfId="9" applyNumberFormat="1" applyFont="1" applyBorder="1" applyAlignment="1">
      <alignment horizontal="right"/>
    </xf>
    <xf numFmtId="3" fontId="23" fillId="0" borderId="1" xfId="9" applyNumberFormat="1" applyFont="1" applyBorder="1" applyAlignment="1">
      <alignment horizontal="right"/>
    </xf>
    <xf numFmtId="168" fontId="23" fillId="0" borderId="1" xfId="9" applyNumberFormat="1" applyFont="1" applyBorder="1" applyAlignment="1">
      <alignment horizontal="right"/>
    </xf>
    <xf numFmtId="49" fontId="23" fillId="0" borderId="1" xfId="9" applyNumberFormat="1" applyFont="1" applyBorder="1" applyAlignment="1">
      <alignment horizontal="right"/>
    </xf>
    <xf numFmtId="16" fontId="19" fillId="0" borderId="0" xfId="10" applyNumberFormat="1" applyFont="1" applyAlignment="1">
      <alignment horizontal="left"/>
    </xf>
    <xf numFmtId="3" fontId="1" fillId="0" borderId="0" xfId="3" applyNumberFormat="1" applyFont="1" applyBorder="1"/>
    <xf numFmtId="3" fontId="1" fillId="0" borderId="0" xfId="3" applyNumberFormat="1" applyFont="1"/>
    <xf numFmtId="0" fontId="1" fillId="0" borderId="0" xfId="3" applyFont="1" applyAlignment="1">
      <alignment horizontal="right" indent="1"/>
    </xf>
    <xf numFmtId="168" fontId="1" fillId="0" borderId="0" xfId="3" applyNumberFormat="1" applyFont="1" applyAlignment="1">
      <alignment horizontal="right" indent="1"/>
    </xf>
    <xf numFmtId="168" fontId="1" fillId="0" borderId="0" xfId="3" applyNumberFormat="1" applyFont="1" applyFill="1" applyAlignment="1">
      <alignment horizontal="right" indent="1"/>
    </xf>
    <xf numFmtId="0" fontId="2" fillId="0" borderId="0" xfId="13" applyFont="1"/>
    <xf numFmtId="0" fontId="2" fillId="0" borderId="0" xfId="13" applyFont="1" applyBorder="1"/>
    <xf numFmtId="0" fontId="2" fillId="0" borderId="0" xfId="13" applyFont="1" applyBorder="1" applyAlignment="1">
      <alignment horizontal="right"/>
    </xf>
    <xf numFmtId="164" fontId="2" fillId="0" borderId="0" xfId="13" applyNumberFormat="1" applyFont="1" applyBorder="1"/>
    <xf numFmtId="168" fontId="2" fillId="0" borderId="0" xfId="13" applyNumberFormat="1" applyFont="1" applyFill="1" applyBorder="1"/>
    <xf numFmtId="168" fontId="20" fillId="0" borderId="0" xfId="3" applyNumberFormat="1" applyFont="1" applyProtection="1"/>
    <xf numFmtId="168" fontId="23" fillId="0" borderId="0" xfId="13" applyNumberFormat="1" applyFont="1" applyFill="1"/>
    <xf numFmtId="175" fontId="23" fillId="0" borderId="0" xfId="13" applyNumberFormat="1" applyFont="1" applyAlignment="1">
      <alignment horizontal="right"/>
    </xf>
    <xf numFmtId="0" fontId="1" fillId="0" borderId="0" xfId="3" applyFont="1" applyAlignment="1">
      <alignment horizontal="right"/>
    </xf>
    <xf numFmtId="0" fontId="5" fillId="0" borderId="0" xfId="12" applyFont="1" applyAlignment="1">
      <alignment horizontal="right"/>
    </xf>
    <xf numFmtId="0" fontId="7" fillId="0" borderId="0" xfId="12" applyFont="1" applyAlignment="1">
      <alignment horizontal="right"/>
    </xf>
    <xf numFmtId="168" fontId="7" fillId="0" borderId="0" xfId="12" applyNumberFormat="1" applyFont="1" applyAlignment="1"/>
    <xf numFmtId="0" fontId="5" fillId="0" borderId="0" xfId="12" applyFont="1" applyAlignment="1">
      <alignment horizontal="left"/>
    </xf>
    <xf numFmtId="0" fontId="5" fillId="0" borderId="0" xfId="12" applyFont="1" applyAlignment="1"/>
    <xf numFmtId="0" fontId="3" fillId="0" borderId="0" xfId="12" applyFont="1" applyAlignment="1">
      <alignment horizontal="left"/>
    </xf>
    <xf numFmtId="3" fontId="3" fillId="0" borderId="0" xfId="12" applyNumberFormat="1" applyFont="1" applyBorder="1" applyAlignment="1"/>
    <xf numFmtId="0" fontId="3" fillId="0" borderId="0" xfId="12" applyFont="1" applyBorder="1" applyAlignment="1"/>
    <xf numFmtId="168" fontId="23" fillId="0" borderId="0" xfId="12" applyNumberFormat="1" applyFont="1" applyBorder="1" applyAlignment="1"/>
    <xf numFmtId="0" fontId="3" fillId="0" borderId="0" xfId="12" applyFont="1" applyBorder="1" applyAlignment="1">
      <alignment horizontal="right"/>
    </xf>
    <xf numFmtId="0" fontId="23" fillId="0" borderId="0" xfId="12" applyFont="1" applyBorder="1" applyAlignment="1">
      <alignment horizontal="right"/>
    </xf>
    <xf numFmtId="0" fontId="23" fillId="0" borderId="0" xfId="12" applyFont="1" applyAlignment="1">
      <alignment horizontal="right"/>
    </xf>
    <xf numFmtId="0" fontId="3" fillId="0" borderId="0" xfId="12" applyFont="1"/>
    <xf numFmtId="0" fontId="23" fillId="0" borderId="0" xfId="12" applyFont="1" applyBorder="1"/>
    <xf numFmtId="0" fontId="23" fillId="0" borderId="25" xfId="12" applyFont="1" applyBorder="1" applyAlignment="1">
      <alignment horizontal="center" vertical="center" wrapText="1"/>
    </xf>
    <xf numFmtId="168" fontId="23" fillId="0" borderId="25" xfId="12" applyNumberFormat="1" applyFont="1" applyBorder="1" applyAlignment="1">
      <alignment horizontal="center" vertical="center" wrapText="1"/>
    </xf>
    <xf numFmtId="0" fontId="23" fillId="0" borderId="5" xfId="12" applyFont="1" applyBorder="1" applyAlignment="1">
      <alignment horizontal="center"/>
    </xf>
    <xf numFmtId="168" fontId="23" fillId="0" borderId="24" xfId="12" applyNumberFormat="1" applyFont="1" applyBorder="1" applyAlignment="1">
      <alignment horizontal="center"/>
    </xf>
    <xf numFmtId="3" fontId="3" fillId="0" borderId="7" xfId="12" applyNumberFormat="1" applyFont="1" applyBorder="1" applyAlignment="1"/>
    <xf numFmtId="3" fontId="3" fillId="0" borderId="0" xfId="8" applyNumberFormat="1" applyFont="1" applyAlignment="1">
      <alignment horizontal="right"/>
    </xf>
    <xf numFmtId="168" fontId="3" fillId="0" borderId="0" xfId="8" applyNumberFormat="1" applyFont="1" applyAlignment="1">
      <alignment horizontal="right"/>
    </xf>
    <xf numFmtId="0" fontId="3" fillId="0" borderId="0" xfId="8" applyFont="1" applyAlignment="1">
      <alignment horizontal="right"/>
    </xf>
    <xf numFmtId="173" fontId="3" fillId="0" borderId="0" xfId="3" applyNumberFormat="1" applyFont="1" applyAlignment="1">
      <alignment horizontal="right"/>
    </xf>
    <xf numFmtId="0" fontId="3" fillId="0" borderId="0" xfId="12" applyFont="1" applyAlignment="1">
      <alignment horizontal="right"/>
    </xf>
    <xf numFmtId="173" fontId="3" fillId="0" borderId="0" xfId="12" applyNumberFormat="1" applyFont="1"/>
    <xf numFmtId="3" fontId="23" fillId="0" borderId="0" xfId="8" applyNumberFormat="1" applyFont="1" applyAlignment="1">
      <alignment horizontal="right"/>
    </xf>
    <xf numFmtId="168" fontId="23" fillId="0" borderId="0" xfId="8" applyNumberFormat="1" applyFont="1" applyAlignment="1">
      <alignment horizontal="right"/>
    </xf>
    <xf numFmtId="0" fontId="23" fillId="0" borderId="0" xfId="8" applyFont="1" applyAlignment="1">
      <alignment horizontal="right"/>
    </xf>
    <xf numFmtId="3" fontId="23" fillId="0" borderId="7" xfId="12" applyNumberFormat="1" applyFont="1" applyBorder="1" applyAlignment="1"/>
    <xf numFmtId="0" fontId="23" fillId="2" borderId="0" xfId="8" applyFont="1" applyFill="1" applyAlignment="1">
      <alignment horizontal="right"/>
    </xf>
    <xf numFmtId="3" fontId="23" fillId="0" borderId="0" xfId="12" applyNumberFormat="1" applyFont="1" applyBorder="1" applyAlignment="1"/>
    <xf numFmtId="0" fontId="23" fillId="0" borderId="0" xfId="4" applyFont="1" applyAlignment="1">
      <alignment horizontal="right" vertical="top"/>
    </xf>
    <xf numFmtId="0" fontId="23" fillId="0" borderId="0" xfId="12" applyFont="1"/>
    <xf numFmtId="0" fontId="23" fillId="0" borderId="0" xfId="4" applyFont="1" applyBorder="1" applyAlignment="1">
      <alignment vertical="top"/>
    </xf>
    <xf numFmtId="0" fontId="23" fillId="0" borderId="0" xfId="8" applyFont="1"/>
    <xf numFmtId="0" fontId="9" fillId="0" borderId="0" xfId="12" applyFont="1"/>
    <xf numFmtId="3" fontId="23" fillId="0" borderId="1" xfId="8" applyNumberFormat="1" applyFont="1" applyBorder="1" applyAlignment="1">
      <alignment horizontal="right"/>
    </xf>
    <xf numFmtId="0" fontId="23" fillId="0" borderId="1" xfId="8" applyFont="1" applyBorder="1" applyAlignment="1">
      <alignment horizontal="right"/>
    </xf>
    <xf numFmtId="168" fontId="23" fillId="0" borderId="1" xfId="8" applyNumberFormat="1" applyFont="1" applyBorder="1" applyAlignment="1">
      <alignment horizontal="right"/>
    </xf>
    <xf numFmtId="0" fontId="23" fillId="0" borderId="1" xfId="13" applyFont="1" applyBorder="1"/>
    <xf numFmtId="3" fontId="23" fillId="0" borderId="0" xfId="8" applyNumberFormat="1" applyFont="1" applyBorder="1" applyAlignment="1">
      <alignment horizontal="right"/>
    </xf>
    <xf numFmtId="0" fontId="23" fillId="0" borderId="0" xfId="8" applyFont="1" applyBorder="1" applyAlignment="1">
      <alignment horizontal="right"/>
    </xf>
    <xf numFmtId="168" fontId="23" fillId="0" borderId="0" xfId="8" applyNumberFormat="1" applyFont="1" applyBorder="1" applyAlignment="1">
      <alignment horizontal="right"/>
    </xf>
    <xf numFmtId="0" fontId="11" fillId="0" borderId="0" xfId="13" applyFont="1" applyBorder="1"/>
    <xf numFmtId="3" fontId="2" fillId="0" borderId="0" xfId="8" applyNumberFormat="1" applyFont="1" applyBorder="1" applyAlignment="1">
      <alignment horizontal="right"/>
    </xf>
    <xf numFmtId="0" fontId="2" fillId="0" borderId="0" xfId="8" applyFont="1" applyBorder="1" applyAlignment="1">
      <alignment horizontal="right"/>
    </xf>
    <xf numFmtId="168" fontId="2" fillId="0" borderId="0" xfId="8" applyNumberFormat="1" applyFont="1" applyBorder="1" applyAlignment="1">
      <alignment horizontal="right"/>
    </xf>
    <xf numFmtId="0" fontId="2" fillId="0" borderId="0" xfId="12" applyFont="1"/>
    <xf numFmtId="16" fontId="15" fillId="0" borderId="0" xfId="10" applyNumberFormat="1" applyFont="1" applyBorder="1" applyAlignment="1">
      <alignment horizontal="left"/>
    </xf>
    <xf numFmtId="177" fontId="2" fillId="0" borderId="0" xfId="3" applyNumberFormat="1" applyFont="1" applyAlignment="1">
      <alignment horizontal="right"/>
    </xf>
    <xf numFmtId="168" fontId="2" fillId="0" borderId="0" xfId="3" applyNumberFormat="1" applyFont="1"/>
    <xf numFmtId="0" fontId="21" fillId="0" borderId="0" xfId="3" applyFont="1" applyBorder="1" applyAlignment="1">
      <alignment horizontal="left"/>
    </xf>
    <xf numFmtId="176" fontId="2" fillId="0" borderId="0" xfId="3" applyNumberFormat="1" applyFont="1" applyAlignment="1">
      <alignment horizontal="right"/>
    </xf>
    <xf numFmtId="175" fontId="2" fillId="0" borderId="0" xfId="3" applyNumberFormat="1" applyFont="1" applyAlignment="1">
      <alignment horizontal="right"/>
    </xf>
    <xf numFmtId="173" fontId="2" fillId="0" borderId="0" xfId="3" applyNumberFormat="1" applyFont="1" applyAlignment="1">
      <alignment horizontal="right"/>
    </xf>
    <xf numFmtId="173" fontId="2" fillId="0" borderId="0" xfId="12" applyNumberFormat="1" applyFont="1" applyBorder="1" applyAlignment="1">
      <alignment horizontal="right"/>
    </xf>
    <xf numFmtId="178" fontId="2" fillId="0" borderId="0" xfId="3" applyNumberFormat="1" applyFont="1" applyBorder="1"/>
    <xf numFmtId="0" fontId="2" fillId="0" borderId="0" xfId="12" applyFont="1" applyBorder="1"/>
    <xf numFmtId="177" fontId="2" fillId="0" borderId="0" xfId="3" applyNumberFormat="1" applyFont="1" applyBorder="1" applyAlignment="1">
      <alignment horizontal="right"/>
    </xf>
    <xf numFmtId="168" fontId="2" fillId="0" borderId="0" xfId="3" applyNumberFormat="1" applyFont="1" applyBorder="1"/>
    <xf numFmtId="171" fontId="2" fillId="0" borderId="0" xfId="3" applyNumberFormat="1" applyFont="1" applyBorder="1" applyAlignment="1">
      <alignment horizontal="right"/>
    </xf>
    <xf numFmtId="173" fontId="2" fillId="0" borderId="0" xfId="3" applyNumberFormat="1" applyFont="1" applyBorder="1" applyAlignment="1">
      <alignment horizontal="right"/>
    </xf>
    <xf numFmtId="0" fontId="2" fillId="0" borderId="0" xfId="12" applyFont="1" applyBorder="1" applyAlignment="1">
      <alignment horizontal="right"/>
    </xf>
    <xf numFmtId="173" fontId="2" fillId="0" borderId="0" xfId="3" applyNumberFormat="1" applyFont="1" applyBorder="1"/>
    <xf numFmtId="168" fontId="2" fillId="0" borderId="0" xfId="12" applyNumberFormat="1" applyFont="1" applyBorder="1" applyAlignment="1">
      <alignment horizontal="right"/>
    </xf>
    <xf numFmtId="173" fontId="2" fillId="0" borderId="0" xfId="12" applyNumberFormat="1" applyFont="1" applyBorder="1"/>
    <xf numFmtId="173" fontId="2" fillId="0" borderId="0" xfId="12" quotePrefix="1" applyNumberFormat="1" applyFont="1" applyBorder="1" applyAlignment="1">
      <alignment horizontal="right"/>
    </xf>
    <xf numFmtId="0" fontId="2" fillId="0" borderId="0" xfId="12" applyFont="1" applyAlignment="1">
      <alignment horizontal="right"/>
    </xf>
    <xf numFmtId="0" fontId="2" fillId="0" borderId="0" xfId="3" applyFont="1" applyAlignment="1">
      <alignment horizontal="right"/>
    </xf>
    <xf numFmtId="0" fontId="27" fillId="0" borderId="0" xfId="4" applyFont="1" applyAlignment="1">
      <alignment vertical="top" wrapText="1"/>
    </xf>
    <xf numFmtId="0" fontId="21" fillId="0" borderId="0" xfId="15" applyFont="1" applyBorder="1" applyAlignment="1">
      <alignment horizontal="left"/>
    </xf>
    <xf numFmtId="166" fontId="2" fillId="0" borderId="0" xfId="12" applyNumberFormat="1" applyFont="1" applyBorder="1" applyAlignment="1">
      <alignment horizontal="right"/>
    </xf>
    <xf numFmtId="168" fontId="23" fillId="0" borderId="0" xfId="12" applyNumberFormat="1" applyFont="1"/>
    <xf numFmtId="0" fontId="2" fillId="0" borderId="0" xfId="15" applyFont="1" applyBorder="1" applyAlignment="1">
      <alignment horizontal="left"/>
    </xf>
    <xf numFmtId="0" fontId="23" fillId="0" borderId="0" xfId="4" applyFont="1" applyAlignment="1">
      <alignment vertical="top" wrapText="1"/>
    </xf>
    <xf numFmtId="3" fontId="23" fillId="0" borderId="0" xfId="12" applyNumberFormat="1" applyFont="1"/>
    <xf numFmtId="0" fontId="5" fillId="0" borderId="0" xfId="3" applyFont="1" applyAlignment="1">
      <alignment horizontal="left" vertical="top" wrapText="1"/>
    </xf>
    <xf numFmtId="3" fontId="7" fillId="0" borderId="0" xfId="3" applyNumberFormat="1" applyFont="1" applyAlignment="1">
      <alignment vertical="top"/>
    </xf>
    <xf numFmtId="164" fontId="7" fillId="0" borderId="0" xfId="3" applyNumberFormat="1" applyFont="1" applyAlignment="1">
      <alignment vertical="top"/>
    </xf>
    <xf numFmtId="3" fontId="5" fillId="0" borderId="0" xfId="3" applyNumberFormat="1" applyFont="1" applyAlignment="1">
      <alignment vertical="top"/>
    </xf>
    <xf numFmtId="0" fontId="7" fillId="0" borderId="0" xfId="3" applyFont="1" applyAlignment="1">
      <alignment vertical="top"/>
    </xf>
    <xf numFmtId="0" fontId="7" fillId="0" borderId="0" xfId="3" applyFont="1" applyBorder="1" applyAlignment="1">
      <alignment vertical="top"/>
    </xf>
    <xf numFmtId="0" fontId="3" fillId="0" borderId="0" xfId="3" applyFont="1" applyAlignment="1"/>
    <xf numFmtId="0" fontId="3" fillId="0" borderId="0" xfId="3" applyFont="1" applyAlignment="1">
      <alignment horizontal="right" vertical="top"/>
    </xf>
    <xf numFmtId="3" fontId="3" fillId="0" borderId="0" xfId="3" applyNumberFormat="1" applyFont="1" applyAlignment="1">
      <alignment vertical="top"/>
    </xf>
    <xf numFmtId="164" fontId="3" fillId="0" borderId="0" xfId="3" applyNumberFormat="1" applyFont="1" applyAlignment="1">
      <alignment vertical="top"/>
    </xf>
    <xf numFmtId="3" fontId="3" fillId="0" borderId="0" xfId="3" applyNumberFormat="1" applyFont="1" applyAlignment="1">
      <alignment horizontal="center" vertical="top"/>
    </xf>
    <xf numFmtId="164" fontId="1" fillId="0" borderId="0" xfId="3" applyNumberFormat="1" applyFont="1" applyAlignment="1">
      <alignment horizontal="left" vertical="top"/>
    </xf>
    <xf numFmtId="164" fontId="1" fillId="0" borderId="0" xfId="3" applyNumberFormat="1" applyFont="1" applyAlignment="1">
      <alignment vertical="top"/>
    </xf>
    <xf numFmtId="3" fontId="1" fillId="0" borderId="0" xfId="3" applyNumberFormat="1" applyFont="1" applyAlignment="1">
      <alignment vertical="top"/>
    </xf>
    <xf numFmtId="0" fontId="1" fillId="0" borderId="0" xfId="3" applyFont="1" applyAlignment="1">
      <alignment vertical="top"/>
    </xf>
    <xf numFmtId="0" fontId="1" fillId="0" borderId="0" xfId="3" applyFont="1" applyBorder="1" applyAlignment="1">
      <alignment vertical="top"/>
    </xf>
    <xf numFmtId="0" fontId="1" fillId="0" borderId="0" xfId="3" applyFont="1" applyBorder="1" applyAlignment="1">
      <alignment vertical="center"/>
    </xf>
    <xf numFmtId="3" fontId="1" fillId="0" borderId="6" xfId="3" applyNumberFormat="1" applyFont="1" applyBorder="1" applyAlignment="1">
      <alignment horizontal="centerContinuous" vertical="center"/>
    </xf>
    <xf numFmtId="164" fontId="1" fillId="0" borderId="5" xfId="3" applyNumberFormat="1" applyFont="1" applyBorder="1" applyAlignment="1">
      <alignment horizontal="centerContinuous" vertical="center"/>
    </xf>
    <xf numFmtId="0" fontId="1" fillId="0" borderId="0" xfId="3" applyFont="1"/>
    <xf numFmtId="0" fontId="3" fillId="0" borderId="7" xfId="3" applyFont="1" applyBorder="1" applyAlignment="1">
      <alignment horizontal="right"/>
    </xf>
    <xf numFmtId="3" fontId="3" fillId="0" borderId="0" xfId="3" applyNumberFormat="1" applyFont="1" applyAlignment="1">
      <alignment horizontal="center"/>
    </xf>
    <xf numFmtId="169" fontId="3" fillId="0" borderId="0" xfId="3" applyNumberFormat="1" applyFont="1" applyAlignment="1">
      <alignment horizontal="right"/>
    </xf>
    <xf numFmtId="171" fontId="3" fillId="0" borderId="0" xfId="3" applyNumberFormat="1" applyFont="1" applyAlignment="1">
      <alignment horizontal="right"/>
    </xf>
    <xf numFmtId="174" fontId="3" fillId="0" borderId="0" xfId="3" applyNumberFormat="1" applyFont="1" applyAlignment="1">
      <alignment horizontal="right"/>
    </xf>
    <xf numFmtId="172" fontId="3" fillId="0" borderId="0" xfId="3" applyNumberFormat="1" applyFont="1" applyAlignment="1">
      <alignment horizontal="right"/>
    </xf>
    <xf numFmtId="172" fontId="3" fillId="0" borderId="0" xfId="3" applyNumberFormat="1" applyFont="1" applyBorder="1" applyAlignment="1">
      <alignment horizontal="right"/>
    </xf>
    <xf numFmtId="3" fontId="3" fillId="0" borderId="0" xfId="3" applyNumberFormat="1" applyFont="1" applyAlignment="1">
      <alignment horizontal="right"/>
    </xf>
    <xf numFmtId="3" fontId="1" fillId="0" borderId="0" xfId="3" applyNumberFormat="1" applyFont="1" applyBorder="1" applyAlignment="1">
      <alignment horizontal="right" indent="1"/>
    </xf>
    <xf numFmtId="3" fontId="1" fillId="0" borderId="7" xfId="3" applyNumberFormat="1" applyFont="1" applyBorder="1" applyAlignment="1">
      <alignment horizontal="right" indent="1"/>
    </xf>
    <xf numFmtId="171" fontId="1" fillId="0" borderId="0" xfId="3" applyNumberFormat="1" applyFont="1" applyBorder="1" applyAlignment="1">
      <alignment horizontal="right"/>
    </xf>
    <xf numFmtId="0" fontId="3" fillId="0" borderId="0" xfId="3" applyFont="1" applyBorder="1" applyAlignment="1">
      <alignment horizontal="left"/>
    </xf>
    <xf numFmtId="0" fontId="3" fillId="0" borderId="0" xfId="3" applyFont="1"/>
    <xf numFmtId="0" fontId="1" fillId="0" borderId="7" xfId="3" applyFont="1" applyBorder="1" applyAlignment="1">
      <alignment horizontal="right"/>
    </xf>
    <xf numFmtId="3" fontId="1" fillId="0" borderId="0" xfId="3" applyNumberFormat="1" applyFont="1" applyAlignment="1">
      <alignment horizontal="center"/>
    </xf>
    <xf numFmtId="169" fontId="1" fillId="0" borderId="0" xfId="3" applyNumberFormat="1" applyFont="1" applyAlignment="1">
      <alignment horizontal="right"/>
    </xf>
    <xf numFmtId="173" fontId="1" fillId="0" borderId="0" xfId="3" applyNumberFormat="1" applyFont="1" applyAlignment="1">
      <alignment horizontal="right"/>
    </xf>
    <xf numFmtId="171" fontId="1" fillId="0" borderId="0" xfId="3" applyNumberFormat="1" applyFont="1" applyAlignment="1">
      <alignment horizontal="right"/>
    </xf>
    <xf numFmtId="174" fontId="1" fillId="0" borderId="0" xfId="3" applyNumberFormat="1" applyFont="1" applyAlignment="1">
      <alignment horizontal="right"/>
    </xf>
    <xf numFmtId="172" fontId="1" fillId="0" borderId="0" xfId="3" applyNumberFormat="1" applyFont="1" applyAlignment="1">
      <alignment horizontal="right"/>
    </xf>
    <xf numFmtId="172" fontId="1" fillId="0" borderId="0" xfId="3" applyNumberFormat="1" applyFont="1" applyBorder="1" applyAlignment="1">
      <alignment horizontal="right"/>
    </xf>
    <xf numFmtId="3" fontId="1" fillId="0" borderId="0" xfId="3" applyNumberFormat="1" applyFont="1" applyAlignment="1">
      <alignment horizontal="right"/>
    </xf>
    <xf numFmtId="0" fontId="1" fillId="0" borderId="0" xfId="3" applyFont="1" applyBorder="1" applyAlignment="1">
      <alignment horizontal="left"/>
    </xf>
    <xf numFmtId="3" fontId="3" fillId="0" borderId="0" xfId="3" applyNumberFormat="1" applyFont="1" applyBorder="1" applyAlignment="1">
      <alignment horizontal="right" indent="1"/>
    </xf>
    <xf numFmtId="3" fontId="3" fillId="0" borderId="7" xfId="3" applyNumberFormat="1" applyFont="1" applyBorder="1" applyAlignment="1">
      <alignment horizontal="right" indent="1"/>
    </xf>
    <xf numFmtId="0" fontId="23" fillId="0" borderId="0" xfId="4" applyFont="1" applyAlignment="1">
      <alignment vertical="top"/>
    </xf>
    <xf numFmtId="171" fontId="1" fillId="0" borderId="16" xfId="3" applyNumberFormat="1" applyFont="1" applyBorder="1" applyAlignment="1">
      <alignment horizontal="right"/>
    </xf>
    <xf numFmtId="0" fontId="1" fillId="0" borderId="0" xfId="3" applyFont="1" applyBorder="1"/>
    <xf numFmtId="3" fontId="1" fillId="0" borderId="0" xfId="3" applyNumberFormat="1" applyFont="1" applyBorder="1" applyAlignment="1">
      <alignment horizontal="center"/>
    </xf>
    <xf numFmtId="169" fontId="1" fillId="0" borderId="0" xfId="3" applyNumberFormat="1" applyFont="1" applyBorder="1" applyAlignment="1">
      <alignment horizontal="right"/>
    </xf>
    <xf numFmtId="173" fontId="1" fillId="0" borderId="0" xfId="3" applyNumberFormat="1" applyFont="1" applyBorder="1" applyAlignment="1">
      <alignment horizontal="right"/>
    </xf>
    <xf numFmtId="174" fontId="1" fillId="0" borderId="0" xfId="3" applyNumberFormat="1" applyFont="1" applyBorder="1" applyAlignment="1">
      <alignment horizontal="right"/>
    </xf>
    <xf numFmtId="3" fontId="1" fillId="0" borderId="0" xfId="3" applyNumberFormat="1" applyFont="1" applyBorder="1" applyAlignment="1">
      <alignment horizontal="right"/>
    </xf>
    <xf numFmtId="3" fontId="3" fillId="0" borderId="0" xfId="3" applyNumberFormat="1" applyFont="1" applyBorder="1" applyAlignment="1">
      <alignment horizontal="center"/>
    </xf>
    <xf numFmtId="169" fontId="3" fillId="0" borderId="0" xfId="3" applyNumberFormat="1" applyFont="1" applyBorder="1" applyAlignment="1">
      <alignment horizontal="right"/>
    </xf>
    <xf numFmtId="173" fontId="3" fillId="0" borderId="0" xfId="3" applyNumberFormat="1" applyFont="1" applyBorder="1" applyAlignment="1">
      <alignment horizontal="right"/>
    </xf>
    <xf numFmtId="171" fontId="3" fillId="0" borderId="0" xfId="3" applyNumberFormat="1" applyFont="1" applyBorder="1" applyAlignment="1">
      <alignment horizontal="right"/>
    </xf>
    <xf numFmtId="174" fontId="3" fillId="0" borderId="0" xfId="3" applyNumberFormat="1" applyFont="1" applyBorder="1" applyAlignment="1">
      <alignment horizontal="right"/>
    </xf>
    <xf numFmtId="3" fontId="3" fillId="0" borderId="0" xfId="3" applyNumberFormat="1" applyFont="1" applyBorder="1" applyAlignment="1">
      <alignment horizontal="right"/>
    </xf>
    <xf numFmtId="171" fontId="3" fillId="0" borderId="16" xfId="3" applyNumberFormat="1" applyFont="1" applyBorder="1" applyAlignment="1">
      <alignment horizontal="right"/>
    </xf>
    <xf numFmtId="3" fontId="1" fillId="0" borderId="16" xfId="3" applyNumberFormat="1" applyFont="1" applyBorder="1" applyAlignment="1">
      <alignment horizontal="center"/>
    </xf>
    <xf numFmtId="0" fontId="3" fillId="0" borderId="0" xfId="3" applyFont="1" applyBorder="1"/>
    <xf numFmtId="3" fontId="3" fillId="2" borderId="0" xfId="17" applyNumberFormat="1" applyFont="1" applyFill="1" applyBorder="1"/>
    <xf numFmtId="0" fontId="1" fillId="0" borderId="1" xfId="3" applyFont="1" applyBorder="1"/>
    <xf numFmtId="0" fontId="1" fillId="0" borderId="8" xfId="3" applyFont="1" applyBorder="1" applyAlignment="1">
      <alignment horizontal="right"/>
    </xf>
    <xf numFmtId="3" fontId="1" fillId="0" borderId="23" xfId="3" applyNumberFormat="1" applyFont="1" applyBorder="1" applyAlignment="1">
      <alignment horizontal="center"/>
    </xf>
    <xf numFmtId="169" fontId="1" fillId="0" borderId="1" xfId="3" applyNumberFormat="1" applyFont="1" applyBorder="1" applyAlignment="1">
      <alignment horizontal="right"/>
    </xf>
    <xf numFmtId="173" fontId="1" fillId="0" borderId="1" xfId="3" applyNumberFormat="1" applyFont="1" applyBorder="1" applyAlignment="1">
      <alignment horizontal="right"/>
    </xf>
    <xf numFmtId="3" fontId="1" fillId="0" borderId="1" xfId="3" applyNumberFormat="1" applyFont="1" applyBorder="1" applyAlignment="1">
      <alignment horizontal="center"/>
    </xf>
    <xf numFmtId="171" fontId="1" fillId="0" borderId="1" xfId="3" applyNumberFormat="1" applyFont="1" applyBorder="1" applyAlignment="1">
      <alignment horizontal="right"/>
    </xf>
    <xf numFmtId="174" fontId="1" fillId="0" borderId="1" xfId="3" applyNumberFormat="1" applyFont="1" applyBorder="1" applyAlignment="1">
      <alignment horizontal="right"/>
    </xf>
    <xf numFmtId="172" fontId="1" fillId="0" borderId="1" xfId="3" applyNumberFormat="1" applyFont="1" applyBorder="1" applyAlignment="1">
      <alignment horizontal="right"/>
    </xf>
    <xf numFmtId="3" fontId="1" fillId="0" borderId="1" xfId="3" applyNumberFormat="1" applyFont="1" applyBorder="1" applyAlignment="1">
      <alignment horizontal="right"/>
    </xf>
    <xf numFmtId="3" fontId="1" fillId="0" borderId="1" xfId="3" applyNumberFormat="1" applyFont="1" applyBorder="1" applyAlignment="1">
      <alignment horizontal="right" indent="1"/>
    </xf>
    <xf numFmtId="171" fontId="1" fillId="0" borderId="23" xfId="3" applyNumberFormat="1" applyFont="1" applyBorder="1" applyAlignment="1">
      <alignment horizontal="right"/>
    </xf>
    <xf numFmtId="0" fontId="1" fillId="0" borderId="0" xfId="3" applyFont="1" applyBorder="1" applyAlignment="1">
      <alignment horizontal="right"/>
    </xf>
    <xf numFmtId="3" fontId="2" fillId="0" borderId="0" xfId="3" applyNumberFormat="1" applyFont="1" applyBorder="1" applyAlignment="1">
      <alignment horizontal="center"/>
    </xf>
    <xf numFmtId="169" fontId="2" fillId="0" borderId="0" xfId="3" applyNumberFormat="1" applyFont="1" applyBorder="1" applyAlignment="1">
      <alignment horizontal="right"/>
    </xf>
    <xf numFmtId="174" fontId="2" fillId="0" borderId="0" xfId="3" applyNumberFormat="1" applyFont="1" applyBorder="1" applyAlignment="1">
      <alignment horizontal="right"/>
    </xf>
    <xf numFmtId="172" fontId="2" fillId="0" borderId="0" xfId="3" applyNumberFormat="1" applyFont="1" applyBorder="1" applyAlignment="1">
      <alignment horizontal="right"/>
    </xf>
    <xf numFmtId="3" fontId="2" fillId="0" borderId="0" xfId="3" applyNumberFormat="1" applyFont="1" applyBorder="1" applyAlignment="1">
      <alignment horizontal="right"/>
    </xf>
    <xf numFmtId="3" fontId="2" fillId="0" borderId="0" xfId="3" applyNumberFormat="1" applyFont="1" applyBorder="1" applyAlignment="1">
      <alignment horizontal="right" indent="1"/>
    </xf>
    <xf numFmtId="0" fontId="2" fillId="0" borderId="0" xfId="3" applyFont="1" applyBorder="1"/>
    <xf numFmtId="0" fontId="2" fillId="0" borderId="0" xfId="3" applyFont="1" applyBorder="1" applyAlignment="1">
      <alignment horizontal="right"/>
    </xf>
    <xf numFmtId="0" fontId="2" fillId="0" borderId="0" xfId="3" applyFont="1"/>
    <xf numFmtId="3" fontId="2" fillId="0" borderId="0" xfId="3" applyNumberFormat="1" applyFont="1"/>
    <xf numFmtId="164" fontId="2" fillId="0" borderId="0" xfId="3" applyNumberFormat="1" applyFont="1"/>
    <xf numFmtId="0" fontId="21" fillId="0" borderId="0" xfId="3" applyFont="1"/>
    <xf numFmtId="3" fontId="15" fillId="0" borderId="0" xfId="3" applyNumberFormat="1" applyFont="1"/>
    <xf numFmtId="0" fontId="15" fillId="0" borderId="0" xfId="3" applyFont="1"/>
    <xf numFmtId="0" fontId="2" fillId="0" borderId="0" xfId="3" applyFont="1" applyAlignment="1">
      <alignment horizontal="left"/>
    </xf>
    <xf numFmtId="0" fontId="27" fillId="0" borderId="0" xfId="4" applyFont="1" applyAlignment="1">
      <alignment vertical="top"/>
    </xf>
    <xf numFmtId="170" fontId="2" fillId="0" borderId="0" xfId="11" applyNumberFormat="1" applyFont="1" applyFill="1" applyBorder="1" applyAlignment="1"/>
    <xf numFmtId="0" fontId="15" fillId="0" borderId="0" xfId="3" applyFont="1" applyAlignment="1">
      <alignment horizontal="right"/>
    </xf>
    <xf numFmtId="0" fontId="22" fillId="0" borderId="0" xfId="3" applyFont="1" applyBorder="1"/>
    <xf numFmtId="164" fontId="15" fillId="0" borderId="0" xfId="3" applyNumberFormat="1" applyFont="1"/>
    <xf numFmtId="3" fontId="11" fillId="2" borderId="0" xfId="17" applyNumberFormat="1" applyFont="1" applyFill="1" applyBorder="1"/>
    <xf numFmtId="0" fontId="2" fillId="0" borderId="0" xfId="11" applyFont="1" applyFill="1" applyBorder="1" applyAlignment="1">
      <alignment horizontal="center"/>
    </xf>
    <xf numFmtId="3" fontId="2" fillId="0" borderId="0" xfId="11" applyNumberFormat="1" applyFont="1" applyFill="1" applyBorder="1" applyAlignment="1">
      <alignment horizontal="center"/>
    </xf>
    <xf numFmtId="0" fontId="11" fillId="0" borderId="0" xfId="3" applyFont="1"/>
    <xf numFmtId="0" fontId="2" fillId="0" borderId="0" xfId="11" applyFont="1" applyFill="1" applyAlignment="1">
      <alignment horizontal="left"/>
    </xf>
    <xf numFmtId="164" fontId="1" fillId="0" borderId="0" xfId="3" applyNumberFormat="1" applyFont="1"/>
    <xf numFmtId="168" fontId="1" fillId="0" borderId="0" xfId="3" applyNumberFormat="1" applyFont="1" applyAlignment="1">
      <alignment horizontal="center"/>
    </xf>
    <xf numFmtId="16" fontId="1" fillId="0" borderId="0" xfId="3" applyNumberFormat="1" applyFont="1"/>
    <xf numFmtId="165" fontId="1" fillId="0" borderId="0" xfId="3" applyNumberFormat="1" applyFont="1" applyFill="1" applyBorder="1" applyAlignment="1">
      <alignment horizontal="center"/>
    </xf>
    <xf numFmtId="0" fontId="7" fillId="0" borderId="0" xfId="3" applyFont="1" applyAlignment="1">
      <alignment horizontal="center" vertical="top"/>
    </xf>
    <xf numFmtId="0" fontId="7" fillId="0" borderId="0" xfId="3" applyFont="1" applyAlignment="1">
      <alignment horizontal="right" vertical="top"/>
    </xf>
    <xf numFmtId="164" fontId="7" fillId="0" borderId="0" xfId="3" applyNumberFormat="1" applyFont="1" applyBorder="1" applyAlignment="1">
      <alignment vertical="top"/>
    </xf>
    <xf numFmtId="0" fontId="1" fillId="0" borderId="1" xfId="3" applyFont="1" applyBorder="1" applyAlignment="1">
      <alignment vertical="top"/>
    </xf>
    <xf numFmtId="0" fontId="1" fillId="0" borderId="1" xfId="3" applyFont="1" applyBorder="1" applyAlignment="1">
      <alignment horizontal="left" vertical="top"/>
    </xf>
    <xf numFmtId="0" fontId="1" fillId="0" borderId="1" xfId="3" applyFont="1" applyBorder="1" applyAlignment="1">
      <alignment horizontal="center" vertical="top"/>
    </xf>
    <xf numFmtId="0" fontId="1" fillId="0" borderId="0" xfId="3" applyFont="1" applyAlignment="1">
      <alignment horizontal="center" vertical="top"/>
    </xf>
    <xf numFmtId="0" fontId="1" fillId="0" borderId="0" xfId="3" applyFont="1" applyAlignment="1">
      <alignment horizontal="right" vertical="top"/>
    </xf>
    <xf numFmtId="164" fontId="1" fillId="0" borderId="0" xfId="3" applyNumberFormat="1" applyFont="1" applyBorder="1" applyAlignment="1">
      <alignment vertical="top"/>
    </xf>
    <xf numFmtId="0" fontId="1" fillId="0" borderId="0" xfId="3" applyFont="1" applyBorder="1" applyAlignment="1">
      <alignment horizontal="left" vertical="center"/>
    </xf>
    <xf numFmtId="0" fontId="1" fillId="0" borderId="7" xfId="3" applyFont="1" applyBorder="1" applyAlignment="1">
      <alignment horizontal="center"/>
    </xf>
    <xf numFmtId="165" fontId="1" fillId="0" borderId="0" xfId="3" applyNumberFormat="1" applyFont="1" applyBorder="1" applyAlignment="1">
      <alignment horizontal="center"/>
    </xf>
    <xf numFmtId="165" fontId="1" fillId="0" borderId="0" xfId="3" applyNumberFormat="1" applyFont="1" applyAlignment="1">
      <alignment horizontal="center"/>
    </xf>
    <xf numFmtId="166" fontId="1" fillId="0" borderId="0" xfId="3" applyNumberFormat="1" applyFont="1" applyAlignment="1">
      <alignment horizontal="right"/>
    </xf>
    <xf numFmtId="164" fontId="1" fillId="0" borderId="0" xfId="3" applyNumberFormat="1" applyFont="1" applyAlignment="1">
      <alignment horizontal="right"/>
    </xf>
    <xf numFmtId="2" fontId="1" fillId="0" borderId="0" xfId="3" applyNumberFormat="1" applyFont="1" applyAlignment="1">
      <alignment horizontal="center"/>
    </xf>
    <xf numFmtId="0" fontId="1" fillId="0" borderId="0" xfId="3" applyFont="1" applyFill="1" applyBorder="1" applyAlignment="1">
      <alignment horizontal="right" indent="1"/>
    </xf>
    <xf numFmtId="164" fontId="1" fillId="0" borderId="0" xfId="3" applyNumberFormat="1" applyFont="1" applyFill="1" applyBorder="1" applyAlignment="1">
      <alignment horizontal="right" indent="1"/>
    </xf>
    <xf numFmtId="0" fontId="1" fillId="0" borderId="0" xfId="3" applyFont="1" applyBorder="1" applyAlignment="1">
      <alignment horizontal="right" indent="1"/>
    </xf>
    <xf numFmtId="164" fontId="1" fillId="0" borderId="0" xfId="3" applyNumberFormat="1" applyFont="1" applyBorder="1" applyAlignment="1">
      <alignment horizontal="right" indent="1"/>
    </xf>
    <xf numFmtId="0" fontId="1" fillId="0" borderId="0" xfId="3" applyFont="1" applyBorder="1" applyAlignment="1"/>
    <xf numFmtId="166" fontId="1" fillId="0" borderId="0" xfId="3" applyNumberFormat="1" applyFont="1" applyBorder="1" applyAlignment="1">
      <alignment horizontal="right"/>
    </xf>
    <xf numFmtId="3" fontId="1" fillId="2" borderId="0" xfId="3" applyNumberFormat="1" applyFont="1" applyFill="1" applyBorder="1" applyAlignment="1">
      <alignment vertical="top" wrapText="1"/>
    </xf>
    <xf numFmtId="164" fontId="1" fillId="0" borderId="0" xfId="3" quotePrefix="1" applyNumberFormat="1" applyFont="1" applyAlignment="1">
      <alignment horizontal="right"/>
    </xf>
    <xf numFmtId="2" fontId="1" fillId="0" borderId="0" xfId="3" applyNumberFormat="1" applyFont="1" applyBorder="1" applyAlignment="1">
      <alignment horizontal="center"/>
    </xf>
    <xf numFmtId="164" fontId="1" fillId="0" borderId="0" xfId="3" applyNumberFormat="1" applyFont="1" applyBorder="1" applyAlignment="1">
      <alignment horizontal="right"/>
    </xf>
    <xf numFmtId="165" fontId="1" fillId="0" borderId="0" xfId="3" applyNumberFormat="1" applyFont="1" applyFill="1" applyAlignment="1">
      <alignment horizontal="center"/>
    </xf>
    <xf numFmtId="165" fontId="1" fillId="2" borderId="0" xfId="3" applyNumberFormat="1" applyFont="1" applyFill="1" applyBorder="1" applyAlignment="1">
      <alignment vertical="top" wrapText="1"/>
    </xf>
    <xf numFmtId="165" fontId="1" fillId="0" borderId="16" xfId="3" applyNumberFormat="1" applyFont="1" applyFill="1" applyBorder="1" applyAlignment="1">
      <alignment horizontal="center"/>
    </xf>
    <xf numFmtId="168" fontId="1" fillId="0" borderId="0" xfId="3" applyNumberFormat="1" applyFont="1" applyBorder="1" applyAlignment="1">
      <alignment horizontal="center"/>
    </xf>
    <xf numFmtId="165" fontId="1" fillId="0" borderId="16" xfId="3" applyNumberFormat="1" applyFont="1" applyBorder="1" applyAlignment="1">
      <alignment horizontal="center"/>
    </xf>
    <xf numFmtId="186" fontId="1" fillId="0" borderId="0" xfId="3" applyNumberFormat="1" applyFont="1" applyBorder="1" applyAlignment="1">
      <alignment horizontal="right" indent="1"/>
    </xf>
    <xf numFmtId="0" fontId="1" fillId="0" borderId="8" xfId="3" applyFont="1" applyBorder="1" applyAlignment="1">
      <alignment horizontal="center"/>
    </xf>
    <xf numFmtId="165" fontId="1" fillId="0" borderId="23" xfId="3" applyNumberFormat="1" applyFont="1" applyBorder="1" applyAlignment="1">
      <alignment horizontal="center"/>
    </xf>
    <xf numFmtId="165" fontId="1" fillId="0" borderId="1" xfId="3" applyNumberFormat="1" applyFont="1" applyBorder="1" applyAlignment="1">
      <alignment horizontal="center"/>
    </xf>
    <xf numFmtId="166" fontId="1" fillId="0" borderId="1" xfId="3" applyNumberFormat="1" applyFont="1" applyBorder="1" applyAlignment="1">
      <alignment horizontal="right"/>
    </xf>
    <xf numFmtId="168" fontId="1" fillId="0" borderId="1" xfId="3" applyNumberFormat="1" applyFont="1" applyBorder="1" applyAlignment="1">
      <alignment horizontal="center"/>
    </xf>
    <xf numFmtId="164" fontId="1" fillId="0" borderId="1" xfId="3" applyNumberFormat="1" applyFont="1" applyBorder="1" applyAlignment="1">
      <alignment horizontal="right"/>
    </xf>
    <xf numFmtId="0" fontId="1" fillId="0" borderId="1" xfId="3" applyFont="1" applyBorder="1" applyAlignment="1">
      <alignment horizontal="right"/>
    </xf>
    <xf numFmtId="2" fontId="1" fillId="0" borderId="1" xfId="3" applyNumberFormat="1" applyFont="1" applyBorder="1" applyAlignment="1">
      <alignment horizontal="center"/>
    </xf>
    <xf numFmtId="164" fontId="1" fillId="0" borderId="0" xfId="3" applyNumberFormat="1" applyFont="1" applyAlignment="1"/>
    <xf numFmtId="166" fontId="1" fillId="0" borderId="7" xfId="3" applyNumberFormat="1" applyFont="1" applyBorder="1" applyAlignment="1">
      <alignment horizontal="right"/>
    </xf>
    <xf numFmtId="0" fontId="1" fillId="0" borderId="0" xfId="3" applyFont="1" applyBorder="1" applyAlignment="1">
      <alignment horizontal="center"/>
    </xf>
    <xf numFmtId="0" fontId="11" fillId="0" borderId="0" xfId="3" applyFont="1" applyBorder="1" applyAlignment="1">
      <alignment horizontal="left"/>
    </xf>
    <xf numFmtId="165" fontId="2" fillId="0" borderId="0" xfId="3" applyNumberFormat="1" applyFont="1" applyBorder="1" applyAlignment="1">
      <alignment horizontal="center"/>
    </xf>
    <xf numFmtId="166" fontId="2" fillId="0" borderId="0" xfId="3" applyNumberFormat="1" applyFont="1" applyBorder="1" applyAlignment="1">
      <alignment horizontal="right"/>
    </xf>
    <xf numFmtId="168" fontId="2" fillId="0" borderId="0" xfId="3" applyNumberFormat="1" applyFont="1" applyBorder="1" applyAlignment="1">
      <alignment horizontal="center"/>
    </xf>
    <xf numFmtId="164" fontId="2" fillId="0" borderId="0" xfId="3" applyNumberFormat="1" applyFont="1" applyBorder="1" applyAlignment="1">
      <alignment horizontal="right"/>
    </xf>
    <xf numFmtId="0" fontId="2" fillId="0" borderId="0" xfId="3" applyFont="1" applyBorder="1" applyAlignment="1">
      <alignment horizontal="center"/>
    </xf>
    <xf numFmtId="2" fontId="2" fillId="0" borderId="0" xfId="3" applyNumberFormat="1" applyFont="1" applyBorder="1" applyAlignment="1">
      <alignment horizontal="center"/>
    </xf>
    <xf numFmtId="168" fontId="2" fillId="0" borderId="0" xfId="3" applyNumberFormat="1" applyFont="1" applyAlignment="1">
      <alignment horizontal="center"/>
    </xf>
    <xf numFmtId="166" fontId="2" fillId="0" borderId="0" xfId="3" applyNumberFormat="1" applyFont="1" applyAlignment="1">
      <alignment horizontal="right"/>
    </xf>
    <xf numFmtId="0" fontId="2" fillId="0" borderId="0" xfId="3" applyFont="1" applyAlignment="1"/>
    <xf numFmtId="3" fontId="2" fillId="0" borderId="0" xfId="3" applyNumberFormat="1" applyFont="1" applyAlignment="1">
      <alignment horizontal="center"/>
    </xf>
    <xf numFmtId="164" fontId="2" fillId="0" borderId="0" xfId="3" applyNumberFormat="1" applyFont="1" applyAlignment="1">
      <alignment horizontal="right"/>
    </xf>
    <xf numFmtId="2" fontId="2" fillId="0" borderId="0" xfId="3" applyNumberFormat="1" applyFont="1" applyAlignment="1">
      <alignment horizontal="center"/>
    </xf>
    <xf numFmtId="164" fontId="2" fillId="0" borderId="0" xfId="3" applyNumberFormat="1" applyFont="1" applyAlignment="1"/>
    <xf numFmtId="165" fontId="2" fillId="0" borderId="0" xfId="3" applyNumberFormat="1" applyFont="1" applyAlignment="1">
      <alignment horizontal="center"/>
    </xf>
    <xf numFmtId="3" fontId="2" fillId="0" borderId="0" xfId="3" applyNumberFormat="1" applyFont="1" applyFill="1" applyBorder="1" applyAlignment="1">
      <alignment horizontal="left"/>
    </xf>
    <xf numFmtId="167" fontId="2" fillId="0" borderId="0" xfId="3" applyNumberFormat="1" applyFont="1" applyAlignment="1">
      <alignment horizontal="center"/>
    </xf>
    <xf numFmtId="164" fontId="2" fillId="0" borderId="0" xfId="3" applyNumberFormat="1" applyFont="1" applyBorder="1"/>
    <xf numFmtId="0" fontId="2" fillId="0" borderId="0" xfId="3" applyFont="1" applyAlignment="1">
      <alignment horizontal="center"/>
    </xf>
    <xf numFmtId="166" fontId="2" fillId="0" borderId="0" xfId="3" applyNumberFormat="1" applyFont="1"/>
    <xf numFmtId="2" fontId="11" fillId="0" borderId="0" xfId="3" applyNumberFormat="1" applyFont="1" applyAlignment="1">
      <alignment horizontal="center"/>
    </xf>
    <xf numFmtId="0" fontId="1" fillId="0" borderId="0" xfId="3" applyFont="1" applyAlignment="1">
      <alignment horizontal="center"/>
    </xf>
    <xf numFmtId="0" fontId="7" fillId="0" borderId="0" xfId="3" applyFont="1" applyFill="1" applyAlignment="1">
      <alignment horizontal="center" vertical="top"/>
    </xf>
    <xf numFmtId="164" fontId="7" fillId="0" borderId="0" xfId="3" applyNumberFormat="1" applyFont="1" applyFill="1" applyAlignment="1">
      <alignment vertical="top"/>
    </xf>
    <xf numFmtId="0" fontId="7" fillId="0" borderId="0" xfId="3" applyFont="1" applyFill="1" applyAlignment="1">
      <alignment horizontal="right" vertical="top"/>
    </xf>
    <xf numFmtId="0" fontId="5" fillId="0" borderId="0" xfId="3" applyFont="1" applyFill="1" applyBorder="1" applyAlignment="1">
      <alignment horizontal="center" vertical="top"/>
    </xf>
    <xf numFmtId="0" fontId="3" fillId="0" borderId="0" xfId="3" applyFont="1" applyFill="1" applyAlignment="1"/>
    <xf numFmtId="0" fontId="1" fillId="0" borderId="0" xfId="3" applyFont="1" applyFill="1" applyBorder="1" applyAlignment="1">
      <alignment vertical="top"/>
    </xf>
    <xf numFmtId="0" fontId="1" fillId="0" borderId="0" xfId="3" applyFont="1" applyFill="1" applyAlignment="1">
      <alignment vertical="top"/>
    </xf>
    <xf numFmtId="0" fontId="1" fillId="0" borderId="0" xfId="3" applyFont="1" applyFill="1" applyAlignment="1">
      <alignment horizontal="left" vertical="top"/>
    </xf>
    <xf numFmtId="0" fontId="1" fillId="0" borderId="0" xfId="3" applyFont="1" applyFill="1" applyAlignment="1">
      <alignment horizontal="center" vertical="top"/>
    </xf>
    <xf numFmtId="164" fontId="1" fillId="0" borderId="0" xfId="3" applyNumberFormat="1" applyFont="1" applyFill="1" applyAlignment="1">
      <alignment vertical="top"/>
    </xf>
    <xf numFmtId="0" fontId="1" fillId="0" borderId="0" xfId="3" applyFont="1" applyFill="1" applyAlignment="1">
      <alignment horizontal="right" vertical="top"/>
    </xf>
    <xf numFmtId="0" fontId="3" fillId="0" borderId="0" xfId="3" applyFont="1" applyFill="1" applyBorder="1" applyAlignment="1">
      <alignment horizontal="center" vertical="top"/>
    </xf>
    <xf numFmtId="0" fontId="1" fillId="0" borderId="0" xfId="3" applyFont="1" applyFill="1" applyBorder="1" applyAlignment="1">
      <alignment horizontal="left" vertical="center"/>
    </xf>
    <xf numFmtId="0" fontId="1" fillId="0" borderId="7" xfId="3" applyFont="1" applyFill="1" applyBorder="1" applyAlignment="1">
      <alignment horizontal="center"/>
    </xf>
    <xf numFmtId="166" fontId="1" fillId="0" borderId="0" xfId="3" applyNumberFormat="1" applyFont="1" applyFill="1" applyAlignment="1">
      <alignment horizontal="right"/>
    </xf>
    <xf numFmtId="168" fontId="1" fillId="0" borderId="0" xfId="3" applyNumberFormat="1" applyFont="1" applyFill="1" applyAlignment="1">
      <alignment horizontal="center"/>
    </xf>
    <xf numFmtId="3" fontId="1" fillId="0" borderId="0" xfId="3" applyNumberFormat="1" applyFont="1" applyFill="1" applyAlignment="1">
      <alignment horizontal="center"/>
    </xf>
    <xf numFmtId="164" fontId="1" fillId="0" borderId="0" xfId="3" applyNumberFormat="1" applyFont="1" applyFill="1" applyAlignment="1">
      <alignment horizontal="right"/>
    </xf>
    <xf numFmtId="3" fontId="1" fillId="0" borderId="0" xfId="3" applyNumberFormat="1" applyFont="1" applyFill="1" applyAlignment="1">
      <alignment horizontal="right"/>
    </xf>
    <xf numFmtId="2" fontId="1" fillId="0" borderId="0" xfId="3" applyNumberFormat="1" applyFont="1" applyFill="1" applyAlignment="1">
      <alignment horizontal="center"/>
    </xf>
    <xf numFmtId="3" fontId="1" fillId="0" borderId="0" xfId="3" applyNumberFormat="1" applyFont="1" applyFill="1" applyAlignment="1">
      <alignment horizontal="right" indent="1"/>
    </xf>
    <xf numFmtId="168" fontId="1" fillId="0" borderId="0" xfId="3" quotePrefix="1" applyNumberFormat="1" applyFont="1" applyFill="1" applyAlignment="1">
      <alignment horizontal="center"/>
    </xf>
    <xf numFmtId="164" fontId="1" fillId="0" borderId="0" xfId="3" quotePrefix="1" applyNumberFormat="1" applyFont="1" applyFill="1" applyAlignment="1">
      <alignment horizontal="right"/>
    </xf>
    <xf numFmtId="166" fontId="1" fillId="0" borderId="0" xfId="3" applyNumberFormat="1" applyFont="1" applyFill="1" applyBorder="1" applyAlignment="1">
      <alignment horizontal="right"/>
    </xf>
    <xf numFmtId="3" fontId="1" fillId="0" borderId="0" xfId="3" applyNumberFormat="1" applyFont="1" applyFill="1" applyBorder="1" applyAlignment="1">
      <alignment horizontal="right"/>
    </xf>
    <xf numFmtId="3" fontId="1" fillId="0" borderId="0" xfId="3" quotePrefix="1" applyNumberFormat="1" applyFont="1" applyFill="1" applyAlignment="1">
      <alignment horizontal="center"/>
    </xf>
    <xf numFmtId="0" fontId="1" fillId="0" borderId="0" xfId="3" applyFont="1" applyFill="1" applyAlignment="1">
      <alignment horizontal="right"/>
    </xf>
    <xf numFmtId="168" fontId="1" fillId="0" borderId="0" xfId="3" applyNumberFormat="1" applyFont="1" applyFill="1" applyBorder="1" applyAlignment="1">
      <alignment horizontal="center"/>
    </xf>
    <xf numFmtId="3" fontId="1" fillId="0" borderId="0" xfId="3" applyNumberFormat="1" applyFont="1" applyFill="1" applyBorder="1" applyAlignment="1">
      <alignment horizontal="right" indent="1"/>
    </xf>
    <xf numFmtId="1" fontId="1" fillId="0" borderId="0" xfId="3" applyNumberFormat="1" applyFont="1" applyFill="1" applyBorder="1"/>
    <xf numFmtId="3" fontId="1" fillId="0" borderId="0" xfId="3" applyNumberFormat="1" applyFont="1" applyFill="1" applyBorder="1" applyAlignment="1">
      <alignment horizontal="center"/>
    </xf>
    <xf numFmtId="164" fontId="1" fillId="0" borderId="0" xfId="3" applyNumberFormat="1" applyFont="1" applyFill="1" applyBorder="1" applyAlignment="1">
      <alignment horizontal="right"/>
    </xf>
    <xf numFmtId="2" fontId="1" fillId="0" borderId="0" xfId="3" applyNumberFormat="1" applyFont="1" applyFill="1" applyBorder="1" applyAlignment="1">
      <alignment horizontal="center"/>
    </xf>
    <xf numFmtId="168" fontId="1" fillId="0" borderId="0" xfId="3" quotePrefix="1" applyNumberFormat="1" applyFont="1" applyFill="1" applyBorder="1" applyAlignment="1">
      <alignment horizontal="center"/>
    </xf>
    <xf numFmtId="164" fontId="1" fillId="0" borderId="0" xfId="3" quotePrefix="1" applyNumberFormat="1" applyFont="1" applyFill="1" applyBorder="1" applyAlignment="1">
      <alignment horizontal="right"/>
    </xf>
    <xf numFmtId="0" fontId="1" fillId="0" borderId="8" xfId="3" applyFont="1" applyFill="1" applyBorder="1" applyAlignment="1">
      <alignment horizontal="center"/>
    </xf>
    <xf numFmtId="165" fontId="1" fillId="0" borderId="1" xfId="3" applyNumberFormat="1" applyFont="1" applyFill="1" applyBorder="1" applyAlignment="1">
      <alignment horizontal="center"/>
    </xf>
    <xf numFmtId="166" fontId="1" fillId="0" borderId="1" xfId="3" applyNumberFormat="1" applyFont="1" applyFill="1" applyBorder="1" applyAlignment="1">
      <alignment horizontal="right"/>
    </xf>
    <xf numFmtId="168" fontId="1" fillId="0" borderId="1" xfId="3" applyNumberFormat="1" applyFont="1" applyFill="1" applyBorder="1" applyAlignment="1">
      <alignment horizontal="center"/>
    </xf>
    <xf numFmtId="3" fontId="1" fillId="0" borderId="1" xfId="3" applyNumberFormat="1" applyFont="1" applyFill="1" applyBorder="1" applyAlignment="1">
      <alignment horizontal="center"/>
    </xf>
    <xf numFmtId="164" fontId="1" fillId="0" borderId="1" xfId="3" applyNumberFormat="1" applyFont="1" applyFill="1" applyBorder="1" applyAlignment="1">
      <alignment horizontal="right"/>
    </xf>
    <xf numFmtId="3" fontId="1" fillId="0" borderId="1" xfId="3" applyNumberFormat="1" applyFont="1" applyFill="1" applyBorder="1" applyAlignment="1">
      <alignment horizontal="right"/>
    </xf>
    <xf numFmtId="2" fontId="1" fillId="0" borderId="1" xfId="3" applyNumberFormat="1" applyFont="1" applyFill="1" applyBorder="1" applyAlignment="1">
      <alignment horizontal="center"/>
    </xf>
    <xf numFmtId="3" fontId="1" fillId="0" borderId="1" xfId="3" applyNumberFormat="1" applyFont="1" applyFill="1" applyBorder="1" applyAlignment="1">
      <alignment horizontal="right" indent="1"/>
    </xf>
    <xf numFmtId="0" fontId="1" fillId="0" borderId="1" xfId="3" applyFont="1" applyFill="1" applyBorder="1" applyAlignment="1">
      <alignment horizontal="center"/>
    </xf>
    <xf numFmtId="0" fontId="2" fillId="0" borderId="0" xfId="3" applyFont="1" applyFill="1" applyBorder="1" applyAlignment="1">
      <alignment horizontal="center"/>
    </xf>
    <xf numFmtId="165" fontId="2" fillId="0" borderId="0" xfId="3" applyNumberFormat="1" applyFont="1" applyFill="1" applyBorder="1" applyAlignment="1">
      <alignment horizontal="center"/>
    </xf>
    <xf numFmtId="166" fontId="2" fillId="0" borderId="0" xfId="3" applyNumberFormat="1" applyFont="1" applyFill="1" applyBorder="1" applyAlignment="1">
      <alignment horizontal="right"/>
    </xf>
    <xf numFmtId="168" fontId="2" fillId="0" borderId="0" xfId="3" applyNumberFormat="1" applyFont="1" applyFill="1" applyBorder="1" applyAlignment="1">
      <alignment horizontal="center"/>
    </xf>
    <xf numFmtId="3" fontId="2" fillId="0" borderId="0" xfId="3" applyNumberFormat="1" applyFont="1" applyFill="1" applyBorder="1" applyAlignment="1">
      <alignment horizontal="center"/>
    </xf>
    <xf numFmtId="164" fontId="2" fillId="0" borderId="0" xfId="3" applyNumberFormat="1" applyFont="1" applyFill="1" applyBorder="1" applyAlignment="1">
      <alignment horizontal="right"/>
    </xf>
    <xf numFmtId="3" fontId="2" fillId="0" borderId="0" xfId="3" applyNumberFormat="1" applyFont="1" applyFill="1" applyBorder="1" applyAlignment="1">
      <alignment horizontal="right"/>
    </xf>
    <xf numFmtId="2" fontId="2" fillId="0" borderId="0" xfId="3" applyNumberFormat="1" applyFont="1" applyFill="1" applyBorder="1" applyAlignment="1">
      <alignment horizontal="center"/>
    </xf>
    <xf numFmtId="0" fontId="2" fillId="0" borderId="0" xfId="3" applyFont="1" applyFill="1" applyAlignment="1"/>
    <xf numFmtId="0" fontId="2" fillId="0" borderId="0" xfId="3" applyFont="1" applyFill="1" applyAlignment="1">
      <alignment horizontal="left" vertical="top"/>
    </xf>
    <xf numFmtId="0" fontId="11" fillId="0" borderId="0" xfId="3" applyFont="1" applyFill="1" applyBorder="1" applyAlignment="1">
      <alignment horizontal="left"/>
    </xf>
    <xf numFmtId="0" fontId="2" fillId="0" borderId="0" xfId="3" applyFont="1" applyFill="1" applyBorder="1" applyAlignment="1"/>
    <xf numFmtId="0" fontId="10" fillId="0" borderId="0" xfId="3" applyFont="1" applyFill="1" applyBorder="1"/>
    <xf numFmtId="165" fontId="1" fillId="0" borderId="0" xfId="3" applyNumberFormat="1" applyFont="1" applyFill="1" applyBorder="1"/>
    <xf numFmtId="164" fontId="1" fillId="0" borderId="0" xfId="3" applyNumberFormat="1" applyFont="1" applyFill="1" applyBorder="1"/>
    <xf numFmtId="0" fontId="10" fillId="0" borderId="0" xfId="3" quotePrefix="1" applyFont="1" applyFill="1" applyBorder="1" applyAlignment="1">
      <alignment horizontal="center"/>
    </xf>
    <xf numFmtId="3" fontId="10" fillId="0" borderId="0" xfId="3" quotePrefix="1" applyNumberFormat="1" applyFont="1" applyFill="1" applyBorder="1" applyAlignment="1">
      <alignment horizontal="center"/>
    </xf>
    <xf numFmtId="0" fontId="2" fillId="0" borderId="0" xfId="3" applyFont="1" applyBorder="1" applyAlignment="1">
      <alignment wrapText="1"/>
    </xf>
    <xf numFmtId="164" fontId="2" fillId="0" borderId="0" xfId="3" applyNumberFormat="1" applyFont="1" applyFill="1" applyBorder="1" applyAlignment="1"/>
    <xf numFmtId="0" fontId="1" fillId="0" borderId="0" xfId="3" applyFont="1" applyFill="1" applyBorder="1" applyAlignment="1">
      <alignment horizontal="right"/>
    </xf>
    <xf numFmtId="3" fontId="1" fillId="0" borderId="0" xfId="3" applyNumberFormat="1" applyFont="1" applyFill="1" applyBorder="1"/>
    <xf numFmtId="14" fontId="1" fillId="0" borderId="0" xfId="3" applyNumberFormat="1" applyFont="1" applyFill="1"/>
    <xf numFmtId="164" fontId="1" fillId="0" borderId="0" xfId="3" applyNumberFormat="1" applyFont="1" applyFill="1"/>
    <xf numFmtId="0" fontId="1" fillId="0" borderId="12" xfId="3" applyFont="1" applyBorder="1" applyAlignment="1">
      <alignment horizontal="center" vertical="center"/>
    </xf>
    <xf numFmtId="0" fontId="1" fillId="0" borderId="5" xfId="3" applyFont="1" applyBorder="1" applyAlignment="1">
      <alignment horizontal="center" vertical="center"/>
    </xf>
    <xf numFmtId="0" fontId="2" fillId="0" borderId="0" xfId="3" applyFont="1" applyFill="1" applyBorder="1" applyAlignment="1">
      <alignment horizontal="left" vertical="top"/>
    </xf>
    <xf numFmtId="0" fontId="2" fillId="0" borderId="0" xfId="3" applyFont="1" applyFill="1" applyBorder="1"/>
    <xf numFmtId="0" fontId="2" fillId="2" borderId="0" xfId="7" applyFont="1" applyFill="1"/>
    <xf numFmtId="0" fontId="1" fillId="4" borderId="6" xfId="16" applyFont="1" applyFill="1" applyBorder="1" applyAlignment="1">
      <alignment horizontal="center" vertical="center"/>
    </xf>
    <xf numFmtId="0" fontId="1" fillId="4" borderId="5" xfId="16" applyFont="1" applyFill="1" applyBorder="1" applyAlignment="1">
      <alignment horizontal="center" vertical="center"/>
    </xf>
    <xf numFmtId="0" fontId="1" fillId="0" borderId="18" xfId="3" applyFont="1" applyFill="1" applyBorder="1" applyAlignment="1">
      <alignment horizontal="center" vertical="center" wrapText="1"/>
    </xf>
    <xf numFmtId="0" fontId="1" fillId="0" borderId="5" xfId="3" applyFont="1" applyFill="1" applyBorder="1" applyAlignment="1">
      <alignment horizontal="center" vertical="center" wrapText="1"/>
    </xf>
    <xf numFmtId="0" fontId="5" fillId="2" borderId="0" xfId="0" applyFont="1" applyFill="1" applyAlignment="1">
      <alignment wrapText="1"/>
    </xf>
    <xf numFmtId="0" fontId="0" fillId="2" borderId="0" xfId="0" applyFill="1" applyAlignment="1">
      <alignment wrapText="1"/>
    </xf>
    <xf numFmtId="0" fontId="3" fillId="2" borderId="0" xfId="0" applyFont="1" applyFill="1" applyAlignment="1">
      <alignment wrapText="1"/>
    </xf>
    <xf numFmtId="0" fontId="6" fillId="2" borderId="0" xfId="1" applyFill="1" applyAlignment="1" applyProtection="1">
      <alignment wrapText="1"/>
    </xf>
    <xf numFmtId="0" fontId="2" fillId="2" borderId="0" xfId="0" applyFont="1" applyFill="1"/>
    <xf numFmtId="0" fontId="1" fillId="0" borderId="19" xfId="3" applyFont="1" applyFill="1" applyBorder="1" applyAlignment="1">
      <alignment horizontal="center" vertical="center" wrapText="1"/>
    </xf>
    <xf numFmtId="0" fontId="1" fillId="0" borderId="25" xfId="3" applyFont="1" applyFill="1" applyBorder="1" applyAlignment="1">
      <alignment horizontal="center" vertical="center" wrapText="1"/>
    </xf>
    <xf numFmtId="0" fontId="1" fillId="0" borderId="19" xfId="3" applyFont="1" applyFill="1" applyBorder="1" applyAlignment="1">
      <alignment horizontal="center" vertical="center"/>
    </xf>
    <xf numFmtId="0" fontId="1" fillId="0" borderId="25" xfId="3" applyFont="1" applyFill="1" applyBorder="1" applyAlignment="1">
      <alignment horizontal="center" vertical="center"/>
    </xf>
    <xf numFmtId="0" fontId="1" fillId="0" borderId="24" xfId="3" applyFont="1" applyFill="1" applyBorder="1" applyAlignment="1">
      <alignment horizontal="center" vertical="center" wrapText="1"/>
    </xf>
    <xf numFmtId="164" fontId="1" fillId="0" borderId="19" xfId="3" applyNumberFormat="1" applyFont="1" applyFill="1" applyBorder="1" applyAlignment="1">
      <alignment horizontal="center" vertical="center"/>
    </xf>
    <xf numFmtId="164" fontId="1" fillId="0" borderId="25" xfId="3" applyNumberFormat="1" applyFont="1" applyFill="1" applyBorder="1" applyAlignment="1">
      <alignment horizontal="center" vertical="center"/>
    </xf>
    <xf numFmtId="164" fontId="1" fillId="0" borderId="22" xfId="3" applyNumberFormat="1" applyFont="1" applyFill="1" applyBorder="1" applyAlignment="1">
      <alignment horizontal="center" vertical="center" wrapText="1"/>
    </xf>
    <xf numFmtId="164" fontId="1" fillId="0" borderId="12" xfId="3" applyNumberFormat="1" applyFont="1" applyFill="1" applyBorder="1" applyAlignment="1">
      <alignment horizontal="center" vertical="center" wrapText="1"/>
    </xf>
    <xf numFmtId="0" fontId="1" fillId="0" borderId="14" xfId="3" applyFont="1" applyFill="1" applyBorder="1" applyAlignment="1">
      <alignment horizontal="center" vertical="center" wrapText="1"/>
    </xf>
    <xf numFmtId="0" fontId="1" fillId="0" borderId="16" xfId="3" applyFont="1" applyFill="1" applyBorder="1" applyAlignment="1">
      <alignment horizontal="center" vertical="center" wrapText="1"/>
    </xf>
    <xf numFmtId="0" fontId="1" fillId="0" borderId="13" xfId="3" applyFont="1" applyFill="1" applyBorder="1" applyAlignment="1">
      <alignment horizontal="center" vertical="center" wrapText="1"/>
    </xf>
    <xf numFmtId="0" fontId="1" fillId="0" borderId="22" xfId="3" applyFont="1" applyFill="1" applyBorder="1" applyAlignment="1">
      <alignment horizontal="center" vertical="center" wrapText="1"/>
    </xf>
    <xf numFmtId="0" fontId="1" fillId="0" borderId="12" xfId="3" applyFont="1" applyFill="1" applyBorder="1" applyAlignment="1">
      <alignment horizontal="center" vertical="center" wrapText="1"/>
    </xf>
    <xf numFmtId="0" fontId="2" fillId="0" borderId="0" xfId="3" applyFont="1" applyFill="1" applyBorder="1" applyAlignment="1">
      <alignment horizontal="left" vertical="top" wrapText="1"/>
    </xf>
    <xf numFmtId="0" fontId="2" fillId="0" borderId="0" xfId="3" applyFont="1" applyFill="1" applyBorder="1" applyAlignment="1">
      <alignment horizontal="left" vertical="top"/>
    </xf>
    <xf numFmtId="3" fontId="2" fillId="0" borderId="0" xfId="3" applyNumberFormat="1" applyFont="1" applyFill="1" applyBorder="1" applyAlignment="1">
      <alignment horizontal="left"/>
    </xf>
    <xf numFmtId="0" fontId="1" fillId="0" borderId="22" xfId="3" applyFont="1" applyFill="1" applyBorder="1" applyAlignment="1">
      <alignment horizontal="center" vertical="center"/>
    </xf>
    <xf numFmtId="0" fontId="1" fillId="0" borderId="21" xfId="3" applyFont="1" applyFill="1" applyBorder="1" applyAlignment="1">
      <alignment horizontal="center" vertical="center"/>
    </xf>
    <xf numFmtId="0" fontId="1" fillId="0" borderId="12" xfId="3" applyFont="1" applyFill="1" applyBorder="1" applyAlignment="1">
      <alignment horizontal="center" vertical="center"/>
    </xf>
    <xf numFmtId="0" fontId="5" fillId="0" borderId="0" xfId="3" applyFont="1" applyFill="1" applyBorder="1" applyAlignment="1"/>
    <xf numFmtId="0" fontId="2" fillId="0" borderId="0" xfId="3" applyFont="1" applyFill="1" applyBorder="1"/>
    <xf numFmtId="0" fontId="1" fillId="0" borderId="24" xfId="3" applyFont="1" applyFill="1" applyBorder="1" applyAlignment="1">
      <alignment horizontal="center" vertical="center"/>
    </xf>
    <xf numFmtId="0" fontId="5" fillId="0" borderId="0" xfId="3" applyFont="1" applyBorder="1" applyAlignment="1"/>
    <xf numFmtId="0" fontId="1" fillId="0" borderId="2" xfId="3" applyFont="1" applyBorder="1" applyAlignment="1">
      <alignment horizontal="center" vertical="center" wrapText="1"/>
    </xf>
    <xf numFmtId="0" fontId="1" fillId="0" borderId="7" xfId="3" applyFont="1" applyBorder="1" applyAlignment="1">
      <alignment horizontal="center" vertical="center" wrapText="1"/>
    </xf>
    <xf numFmtId="0" fontId="1" fillId="0" borderId="5" xfId="3" applyFont="1" applyBorder="1" applyAlignment="1">
      <alignment horizontal="center" vertical="center" wrapText="1"/>
    </xf>
    <xf numFmtId="0" fontId="1" fillId="0" borderId="3" xfId="3" applyFont="1" applyBorder="1" applyAlignment="1">
      <alignment horizontal="center" vertical="center" wrapText="1"/>
    </xf>
    <xf numFmtId="0" fontId="1" fillId="0" borderId="4" xfId="3" applyFont="1" applyBorder="1" applyAlignment="1">
      <alignment horizontal="center" vertical="center" wrapText="1"/>
    </xf>
    <xf numFmtId="0" fontId="1" fillId="0" borderId="17" xfId="3" applyFont="1" applyBorder="1" applyAlignment="1">
      <alignment horizontal="center" vertical="center" wrapText="1"/>
    </xf>
    <xf numFmtId="0" fontId="1" fillId="0" borderId="4" xfId="3" applyFont="1" applyFill="1" applyBorder="1" applyAlignment="1">
      <alignment horizontal="center" vertical="center" wrapText="1"/>
    </xf>
    <xf numFmtId="0" fontId="1" fillId="0" borderId="22" xfId="3" applyFont="1" applyBorder="1" applyAlignment="1">
      <alignment horizontal="center" vertical="center" wrapText="1"/>
    </xf>
    <xf numFmtId="0" fontId="1" fillId="0" borderId="21" xfId="3" applyFont="1" applyBorder="1" applyAlignment="1">
      <alignment horizontal="center" vertical="center" wrapText="1"/>
    </xf>
    <xf numFmtId="0" fontId="1" fillId="0" borderId="12" xfId="3" applyFont="1" applyBorder="1" applyAlignment="1">
      <alignment horizontal="center" vertical="center" wrapText="1"/>
    </xf>
    <xf numFmtId="0" fontId="1" fillId="0" borderId="16" xfId="3" applyFont="1" applyBorder="1" applyAlignment="1">
      <alignment horizontal="center" vertical="center" wrapText="1"/>
    </xf>
    <xf numFmtId="0" fontId="1" fillId="0" borderId="13" xfId="3" applyFont="1" applyBorder="1" applyAlignment="1">
      <alignment horizontal="center" vertical="center" wrapText="1"/>
    </xf>
    <xf numFmtId="0" fontId="1" fillId="0" borderId="26" xfId="3" applyFont="1" applyBorder="1" applyAlignment="1">
      <alignment horizontal="center" vertical="center" wrapText="1"/>
    </xf>
    <xf numFmtId="0" fontId="1" fillId="0" borderId="14" xfId="3" applyFont="1" applyBorder="1" applyAlignment="1">
      <alignment horizontal="center" vertical="center" wrapText="1"/>
    </xf>
    <xf numFmtId="164" fontId="1" fillId="0" borderId="22" xfId="3" applyNumberFormat="1" applyFont="1" applyBorder="1" applyAlignment="1">
      <alignment horizontal="center" vertical="center" wrapText="1"/>
    </xf>
    <xf numFmtId="164" fontId="1" fillId="0" borderId="21" xfId="3" applyNumberFormat="1" applyFont="1" applyBorder="1" applyAlignment="1">
      <alignment horizontal="center" vertical="center" wrapText="1"/>
    </xf>
    <xf numFmtId="164" fontId="1" fillId="0" borderId="12" xfId="3" applyNumberFormat="1" applyFont="1" applyBorder="1" applyAlignment="1">
      <alignment horizontal="center" vertical="center" wrapText="1"/>
    </xf>
    <xf numFmtId="164" fontId="1" fillId="0" borderId="3" xfId="3" applyNumberFormat="1" applyFont="1" applyBorder="1" applyAlignment="1">
      <alignment horizontal="center" vertical="center" wrapText="1"/>
    </xf>
    <xf numFmtId="164" fontId="1" fillId="0" borderId="4" xfId="3" applyNumberFormat="1" applyFont="1" applyBorder="1" applyAlignment="1">
      <alignment horizontal="center" vertical="center" wrapText="1"/>
    </xf>
    <xf numFmtId="0" fontId="1" fillId="0" borderId="19" xfId="3" applyFont="1" applyBorder="1" applyAlignment="1">
      <alignment horizontal="center" vertical="center" wrapText="1"/>
    </xf>
    <xf numFmtId="0" fontId="1" fillId="0" borderId="25" xfId="3" applyFont="1" applyBorder="1" applyAlignment="1">
      <alignment horizontal="center" vertical="center" wrapText="1"/>
    </xf>
    <xf numFmtId="0" fontId="1" fillId="0" borderId="24" xfId="3" applyFont="1" applyBorder="1" applyAlignment="1">
      <alignment horizontal="center" vertical="center" wrapText="1"/>
    </xf>
    <xf numFmtId="0" fontId="2" fillId="0" borderId="0" xfId="3" applyFont="1"/>
    <xf numFmtId="0" fontId="2" fillId="0" borderId="0" xfId="3" applyFont="1" applyFill="1" applyAlignment="1">
      <alignment horizontal="left" wrapText="1"/>
    </xf>
    <xf numFmtId="0" fontId="21" fillId="0" borderId="0" xfId="3" applyFont="1" applyFill="1" applyAlignment="1">
      <alignment horizontal="left" wrapText="1"/>
    </xf>
    <xf numFmtId="0" fontId="2" fillId="0" borderId="0" xfId="3" applyFont="1" applyFill="1"/>
    <xf numFmtId="0" fontId="5" fillId="0" borderId="0" xfId="3" applyFont="1" applyAlignment="1">
      <alignment horizontal="left" vertical="top" wrapText="1"/>
    </xf>
    <xf numFmtId="0" fontId="1" fillId="0" borderId="9" xfId="3" applyFont="1" applyBorder="1" applyAlignment="1">
      <alignment horizontal="center" vertical="center"/>
    </xf>
    <xf numFmtId="0" fontId="1" fillId="0" borderId="2" xfId="3" applyFont="1" applyBorder="1" applyAlignment="1">
      <alignment horizontal="center" vertical="center"/>
    </xf>
    <xf numFmtId="0" fontId="1" fillId="0" borderId="0" xfId="3" applyFont="1" applyBorder="1" applyAlignment="1">
      <alignment horizontal="center" vertical="center"/>
    </xf>
    <xf numFmtId="0" fontId="1" fillId="0" borderId="7" xfId="3" applyFont="1" applyBorder="1" applyAlignment="1">
      <alignment horizontal="center" vertical="center"/>
    </xf>
    <xf numFmtId="0" fontId="1" fillId="0" borderId="6" xfId="3" applyFont="1" applyBorder="1" applyAlignment="1">
      <alignment horizontal="center" vertical="center"/>
    </xf>
    <xf numFmtId="0" fontId="1" fillId="0" borderId="5" xfId="3" applyFont="1" applyBorder="1" applyAlignment="1">
      <alignment horizontal="center" vertical="center"/>
    </xf>
    <xf numFmtId="3" fontId="1" fillId="0" borderId="3" xfId="3" applyNumberFormat="1" applyFont="1" applyBorder="1" applyAlignment="1">
      <alignment horizontal="center" vertical="center"/>
    </xf>
    <xf numFmtId="3" fontId="1" fillId="0" borderId="4" xfId="3" applyNumberFormat="1" applyFont="1" applyBorder="1" applyAlignment="1">
      <alignment horizontal="center" vertical="center"/>
    </xf>
    <xf numFmtId="3" fontId="1" fillId="0" borderId="17" xfId="3" applyNumberFormat="1" applyFont="1" applyBorder="1" applyAlignment="1">
      <alignment horizontal="center" vertical="center"/>
    </xf>
    <xf numFmtId="164" fontId="1" fillId="0" borderId="22" xfId="3" applyNumberFormat="1" applyFont="1" applyBorder="1" applyAlignment="1">
      <alignment horizontal="center" vertical="center"/>
    </xf>
    <xf numFmtId="164" fontId="1" fillId="0" borderId="21" xfId="3" applyNumberFormat="1" applyFont="1" applyBorder="1" applyAlignment="1">
      <alignment horizontal="center" vertical="center"/>
    </xf>
    <xf numFmtId="164" fontId="1" fillId="0" borderId="12" xfId="3" applyNumberFormat="1" applyFont="1" applyBorder="1" applyAlignment="1">
      <alignment horizontal="center" vertical="center"/>
    </xf>
    <xf numFmtId="3" fontId="1" fillId="0" borderId="22" xfId="3" applyNumberFormat="1" applyFont="1" applyBorder="1" applyAlignment="1">
      <alignment horizontal="center" vertical="center"/>
    </xf>
    <xf numFmtId="3" fontId="1" fillId="0" borderId="21" xfId="3" applyNumberFormat="1" applyFont="1" applyBorder="1" applyAlignment="1">
      <alignment horizontal="center" vertical="center"/>
    </xf>
    <xf numFmtId="3" fontId="1" fillId="0" borderId="12" xfId="3" applyNumberFormat="1" applyFont="1" applyBorder="1" applyAlignment="1">
      <alignment horizontal="center" vertical="center"/>
    </xf>
    <xf numFmtId="0" fontId="1" fillId="0" borderId="4" xfId="3" applyFont="1" applyBorder="1" applyAlignment="1">
      <alignment horizontal="center" vertical="center"/>
    </xf>
    <xf numFmtId="0" fontId="1" fillId="0" borderId="17" xfId="3" applyFont="1" applyBorder="1" applyAlignment="1">
      <alignment horizontal="center" vertical="center"/>
    </xf>
    <xf numFmtId="0" fontId="1" fillId="0" borderId="11" xfId="3" applyFont="1" applyBorder="1" applyAlignment="1">
      <alignment horizontal="center" vertical="center"/>
    </xf>
    <xf numFmtId="0" fontId="1" fillId="0" borderId="16" xfId="3" applyFont="1" applyBorder="1" applyAlignment="1">
      <alignment horizontal="center" vertical="center"/>
    </xf>
    <xf numFmtId="0" fontId="1" fillId="0" borderId="13" xfId="3" applyFont="1" applyBorder="1" applyAlignment="1">
      <alignment horizontal="center" vertical="center"/>
    </xf>
    <xf numFmtId="3" fontId="1" fillId="0" borderId="19" xfId="3" applyNumberFormat="1" applyFont="1" applyBorder="1" applyAlignment="1">
      <alignment horizontal="center" vertical="center" wrapText="1"/>
    </xf>
    <xf numFmtId="3" fontId="1" fillId="0" borderId="25" xfId="3" applyNumberFormat="1" applyFont="1" applyBorder="1" applyAlignment="1">
      <alignment horizontal="center" vertical="center" wrapText="1"/>
    </xf>
    <xf numFmtId="3" fontId="1" fillId="0" borderId="22" xfId="3" applyNumberFormat="1" applyFont="1" applyBorder="1" applyAlignment="1">
      <alignment horizontal="center" vertical="center" wrapText="1"/>
    </xf>
    <xf numFmtId="3" fontId="1" fillId="0" borderId="21" xfId="3" applyNumberFormat="1" applyFont="1" applyBorder="1" applyAlignment="1">
      <alignment horizontal="center" vertical="center" wrapText="1"/>
    </xf>
    <xf numFmtId="3" fontId="1" fillId="0" borderId="12" xfId="3" applyNumberFormat="1" applyFont="1" applyBorder="1" applyAlignment="1">
      <alignment horizontal="center" vertical="center" wrapText="1"/>
    </xf>
    <xf numFmtId="0" fontId="1" fillId="0" borderId="22" xfId="3" applyFont="1" applyBorder="1" applyAlignment="1">
      <alignment horizontal="center" vertical="center"/>
    </xf>
    <xf numFmtId="0" fontId="1" fillId="0" borderId="12" xfId="3" applyFont="1" applyBorder="1" applyAlignment="1">
      <alignment horizontal="center" vertical="center"/>
    </xf>
    <xf numFmtId="0" fontId="2" fillId="0" borderId="0" xfId="3" applyFont="1" applyAlignment="1">
      <alignment horizontal="left"/>
    </xf>
    <xf numFmtId="0" fontId="2" fillId="0" borderId="0" xfId="11" applyFont="1" applyFill="1" applyAlignment="1">
      <alignment horizontal="left"/>
    </xf>
    <xf numFmtId="0" fontId="11" fillId="0" borderId="0" xfId="3" applyFont="1" applyFill="1" applyBorder="1"/>
    <xf numFmtId="0" fontId="5" fillId="0" borderId="0" xfId="12" applyFont="1" applyAlignment="1">
      <alignment horizontal="left" vertical="top" wrapText="1"/>
    </xf>
    <xf numFmtId="0" fontId="23" fillId="0" borderId="2" xfId="12" applyFont="1" applyBorder="1" applyAlignment="1">
      <alignment horizontal="center" vertical="center" wrapText="1"/>
    </xf>
    <xf numFmtId="0" fontId="23" fillId="0" borderId="7" xfId="12" applyFont="1" applyBorder="1" applyAlignment="1">
      <alignment horizontal="center" vertical="center" wrapText="1"/>
    </xf>
    <xf numFmtId="0" fontId="23" fillId="0" borderId="5" xfId="12" applyFont="1" applyBorder="1" applyAlignment="1">
      <alignment horizontal="center" vertical="center" wrapText="1"/>
    </xf>
    <xf numFmtId="3" fontId="23" fillId="0" borderId="3" xfId="12" applyNumberFormat="1" applyFont="1" applyBorder="1" applyAlignment="1">
      <alignment horizontal="center" vertical="center" wrapText="1"/>
    </xf>
    <xf numFmtId="3" fontId="23" fillId="0" borderId="4" xfId="12" applyNumberFormat="1" applyFont="1" applyBorder="1" applyAlignment="1">
      <alignment horizontal="center" vertical="center" wrapText="1"/>
    </xf>
    <xf numFmtId="3" fontId="23" fillId="0" borderId="17" xfId="12" applyNumberFormat="1" applyFont="1" applyBorder="1" applyAlignment="1">
      <alignment horizontal="center" vertical="center" wrapText="1"/>
    </xf>
    <xf numFmtId="0" fontId="23" fillId="0" borderId="3" xfId="12" applyFont="1" applyBorder="1" applyAlignment="1">
      <alignment horizontal="center" wrapText="1"/>
    </xf>
    <xf numFmtId="0" fontId="23" fillId="0" borderId="4" xfId="12" applyFont="1" applyBorder="1" applyAlignment="1">
      <alignment horizontal="center" wrapText="1"/>
    </xf>
    <xf numFmtId="0" fontId="23" fillId="0" borderId="17" xfId="12" applyFont="1" applyBorder="1" applyAlignment="1">
      <alignment horizontal="center" wrapText="1"/>
    </xf>
    <xf numFmtId="0" fontId="23" fillId="0" borderId="3" xfId="12" applyFont="1" applyBorder="1" applyAlignment="1">
      <alignment horizontal="center"/>
    </xf>
    <xf numFmtId="0" fontId="23" fillId="0" borderId="17" xfId="12" applyFont="1" applyBorder="1" applyAlignment="1">
      <alignment horizontal="center"/>
    </xf>
    <xf numFmtId="0" fontId="23" fillId="0" borderId="3" xfId="12" applyFont="1" applyBorder="1" applyAlignment="1">
      <alignment horizontal="center" vertical="center"/>
    </xf>
    <xf numFmtId="0" fontId="23" fillId="0" borderId="17" xfId="12" applyFont="1" applyBorder="1" applyAlignment="1">
      <alignment horizontal="center" vertical="center"/>
    </xf>
    <xf numFmtId="3" fontId="23" fillId="0" borderId="22" xfId="12" applyNumberFormat="1" applyFont="1" applyBorder="1" applyAlignment="1">
      <alignment horizontal="center" vertical="center" wrapText="1"/>
    </xf>
    <xf numFmtId="3" fontId="23" fillId="0" borderId="12" xfId="12" applyNumberFormat="1" applyFont="1" applyBorder="1" applyAlignment="1">
      <alignment horizontal="center" vertical="center" wrapText="1"/>
    </xf>
    <xf numFmtId="0" fontId="23" fillId="0" borderId="19" xfId="12" applyFont="1" applyBorder="1" applyAlignment="1">
      <alignment horizontal="center" wrapText="1"/>
    </xf>
    <xf numFmtId="0" fontId="23" fillId="0" borderId="25" xfId="12" applyFont="1" applyBorder="1" applyAlignment="1">
      <alignment horizontal="center" wrapText="1"/>
    </xf>
    <xf numFmtId="0" fontId="23" fillId="0" borderId="22" xfId="12" applyFont="1" applyBorder="1" applyAlignment="1">
      <alignment horizontal="center" vertical="center"/>
    </xf>
    <xf numFmtId="0" fontId="23" fillId="0" borderId="12" xfId="12" applyFont="1" applyBorder="1" applyAlignment="1">
      <alignment horizontal="center" vertical="center"/>
    </xf>
    <xf numFmtId="168" fontId="23" fillId="0" borderId="22" xfId="12" applyNumberFormat="1" applyFont="1" applyBorder="1" applyAlignment="1">
      <alignment horizontal="center" vertical="center"/>
    </xf>
    <xf numFmtId="168" fontId="23" fillId="0" borderId="12" xfId="12" applyNumberFormat="1" applyFont="1" applyBorder="1" applyAlignment="1">
      <alignment horizontal="center" vertical="center"/>
    </xf>
    <xf numFmtId="0" fontId="23" fillId="0" borderId="11" xfId="12" applyFont="1" applyBorder="1" applyAlignment="1">
      <alignment horizontal="center" vertical="center"/>
    </xf>
    <xf numFmtId="0" fontId="23" fillId="0" borderId="16" xfId="12" applyFont="1" applyBorder="1" applyAlignment="1">
      <alignment horizontal="center" vertical="center"/>
    </xf>
    <xf numFmtId="0" fontId="23" fillId="0" borderId="13" xfId="12" applyFont="1" applyBorder="1" applyAlignment="1">
      <alignment horizontal="center" vertical="center"/>
    </xf>
    <xf numFmtId="168" fontId="23" fillId="0" borderId="22" xfId="12" applyNumberFormat="1" applyFont="1" applyBorder="1" applyAlignment="1">
      <alignment horizontal="center" vertical="center" wrapText="1"/>
    </xf>
    <xf numFmtId="168" fontId="23" fillId="0" borderId="12" xfId="12" applyNumberFormat="1" applyFont="1" applyBorder="1" applyAlignment="1">
      <alignment horizontal="center" vertical="center" wrapText="1"/>
    </xf>
    <xf numFmtId="0" fontId="23" fillId="0" borderId="3" xfId="12" applyFont="1" applyBorder="1" applyAlignment="1">
      <alignment horizontal="center" vertical="center" wrapText="1"/>
    </xf>
    <xf numFmtId="0" fontId="23" fillId="0" borderId="17" xfId="12" applyFont="1" applyBorder="1" applyAlignment="1">
      <alignment horizontal="center" vertical="center" wrapText="1"/>
    </xf>
    <xf numFmtId="0" fontId="23" fillId="0" borderId="4" xfId="12" applyFont="1" applyBorder="1" applyAlignment="1">
      <alignment horizontal="center"/>
    </xf>
    <xf numFmtId="0" fontId="2" fillId="0" borderId="0" xfId="3" applyFont="1" applyBorder="1" applyAlignment="1">
      <alignment horizontal="left"/>
    </xf>
    <xf numFmtId="0" fontId="23" fillId="0" borderId="22" xfId="12" applyFont="1" applyBorder="1" applyAlignment="1">
      <alignment horizontal="center" vertical="center" wrapText="1"/>
    </xf>
    <xf numFmtId="0" fontId="23" fillId="0" borderId="12" xfId="12" applyFont="1" applyBorder="1" applyAlignment="1">
      <alignment horizontal="center" vertical="center" wrapText="1"/>
    </xf>
    <xf numFmtId="16" fontId="22" fillId="0" borderId="0" xfId="10" applyNumberFormat="1" applyFont="1" applyBorder="1" applyAlignment="1">
      <alignment horizontal="left"/>
    </xf>
    <xf numFmtId="16" fontId="15" fillId="0" borderId="0" xfId="10" applyNumberFormat="1" applyFont="1" applyBorder="1" applyAlignment="1">
      <alignment horizontal="left"/>
    </xf>
    <xf numFmtId="3" fontId="23" fillId="0" borderId="22" xfId="12" applyNumberFormat="1" applyFont="1" applyBorder="1" applyAlignment="1">
      <alignment horizontal="center" vertical="center"/>
    </xf>
    <xf numFmtId="3" fontId="23" fillId="0" borderId="12" xfId="12" applyNumberFormat="1" applyFont="1" applyBorder="1" applyAlignment="1">
      <alignment horizontal="center" vertical="center"/>
    </xf>
    <xf numFmtId="0" fontId="23" fillId="0" borderId="19" xfId="12" applyFont="1" applyBorder="1" applyAlignment="1">
      <alignment horizontal="center"/>
    </xf>
    <xf numFmtId="0" fontId="23" fillId="0" borderId="25" xfId="12" applyFont="1" applyBorder="1" applyAlignment="1">
      <alignment horizontal="center"/>
    </xf>
    <xf numFmtId="0" fontId="23" fillId="0" borderId="22" xfId="13" applyFont="1" applyBorder="1" applyAlignment="1">
      <alignment horizontal="center" vertical="center"/>
    </xf>
    <xf numFmtId="0" fontId="23" fillId="0" borderId="12" xfId="13" applyFont="1" applyBorder="1" applyAlignment="1">
      <alignment horizontal="center" vertical="center"/>
    </xf>
    <xf numFmtId="0" fontId="23" fillId="0" borderId="22" xfId="13" applyFont="1" applyBorder="1" applyAlignment="1">
      <alignment horizontal="center" vertical="center" wrapText="1"/>
    </xf>
    <xf numFmtId="0" fontId="23" fillId="0" borderId="12" xfId="13" applyFont="1" applyBorder="1" applyAlignment="1">
      <alignment horizontal="center" vertical="center" wrapText="1"/>
    </xf>
    <xf numFmtId="164" fontId="23" fillId="0" borderId="22" xfId="13" applyNumberFormat="1" applyFont="1" applyBorder="1" applyAlignment="1">
      <alignment horizontal="center" vertical="center"/>
    </xf>
    <xf numFmtId="164" fontId="23" fillId="0" borderId="12" xfId="13" applyNumberFormat="1" applyFont="1" applyBorder="1" applyAlignment="1">
      <alignment horizontal="center" vertical="center"/>
    </xf>
    <xf numFmtId="168" fontId="23" fillId="0" borderId="14" xfId="13" applyNumberFormat="1" applyFont="1" applyFill="1" applyBorder="1" applyAlignment="1">
      <alignment horizontal="center" vertical="center" wrapText="1"/>
    </xf>
    <xf numFmtId="168" fontId="23" fillId="0" borderId="13" xfId="13" applyNumberFormat="1" applyFont="1" applyFill="1" applyBorder="1" applyAlignment="1">
      <alignment horizontal="center" vertical="center" wrapText="1"/>
    </xf>
    <xf numFmtId="0" fontId="5" fillId="0" borderId="0" xfId="13" applyFont="1" applyAlignment="1">
      <alignment horizontal="left" vertical="center" wrapText="1"/>
    </xf>
    <xf numFmtId="0" fontId="23" fillId="0" borderId="2" xfId="13" applyFont="1" applyBorder="1" applyAlignment="1">
      <alignment horizontal="center" vertical="center" wrapText="1"/>
    </xf>
    <xf numFmtId="0" fontId="23" fillId="0" borderId="7" xfId="13" applyFont="1" applyBorder="1" applyAlignment="1">
      <alignment horizontal="center" vertical="center" wrapText="1"/>
    </xf>
    <xf numFmtId="0" fontId="23" fillId="0" borderId="5" xfId="13" applyFont="1" applyBorder="1" applyAlignment="1">
      <alignment horizontal="center" vertical="center" wrapText="1"/>
    </xf>
    <xf numFmtId="0" fontId="23" fillId="0" borderId="3" xfId="13" applyFont="1" applyBorder="1" applyAlignment="1">
      <alignment horizontal="center" vertical="center"/>
    </xf>
    <xf numFmtId="0" fontId="23" fillId="0" borderId="4" xfId="13" applyFont="1" applyBorder="1" applyAlignment="1">
      <alignment horizontal="center" vertical="center"/>
    </xf>
    <xf numFmtId="0" fontId="23" fillId="0" borderId="17" xfId="13" applyFont="1" applyBorder="1" applyAlignment="1">
      <alignment horizontal="center" vertical="center"/>
    </xf>
    <xf numFmtId="164" fontId="23" fillId="0" borderId="11" xfId="13" applyNumberFormat="1" applyFont="1" applyBorder="1" applyAlignment="1">
      <alignment horizontal="center" vertical="center" wrapText="1"/>
    </xf>
    <xf numFmtId="164" fontId="23" fillId="0" borderId="9" xfId="13" applyNumberFormat="1" applyFont="1" applyBorder="1" applyAlignment="1">
      <alignment horizontal="center" vertical="center" wrapText="1"/>
    </xf>
    <xf numFmtId="164" fontId="23" fillId="0" borderId="13" xfId="13" applyNumberFormat="1" applyFont="1" applyBorder="1" applyAlignment="1">
      <alignment horizontal="center" vertical="center" wrapText="1"/>
    </xf>
    <xf numFmtId="164" fontId="23" fillId="0" borderId="6" xfId="13" applyNumberFormat="1" applyFont="1" applyBorder="1" applyAlignment="1">
      <alignment horizontal="center" vertical="center" wrapText="1"/>
    </xf>
    <xf numFmtId="0" fontId="23" fillId="0" borderId="19" xfId="13" applyFont="1" applyBorder="1" applyAlignment="1">
      <alignment horizontal="center" vertical="center"/>
    </xf>
    <xf numFmtId="0" fontId="23" fillId="0" borderId="24" xfId="13" applyFont="1" applyBorder="1" applyAlignment="1">
      <alignment horizontal="center" vertical="center"/>
    </xf>
    <xf numFmtId="0" fontId="23" fillId="0" borderId="25" xfId="13" applyFont="1" applyBorder="1" applyAlignment="1">
      <alignment horizontal="center" vertical="center"/>
    </xf>
    <xf numFmtId="0" fontId="23" fillId="0" borderId="21" xfId="13" applyFont="1" applyBorder="1" applyAlignment="1">
      <alignment horizontal="center" vertical="center" wrapText="1"/>
    </xf>
    <xf numFmtId="164" fontId="23" fillId="0" borderId="19" xfId="13" applyNumberFormat="1" applyFont="1" applyBorder="1" applyAlignment="1">
      <alignment horizontal="center" vertical="center"/>
    </xf>
    <xf numFmtId="164" fontId="23" fillId="0" borderId="24" xfId="13" applyNumberFormat="1" applyFont="1" applyBorder="1" applyAlignment="1">
      <alignment horizontal="center" vertical="center"/>
    </xf>
    <xf numFmtId="0" fontId="2" fillId="0" borderId="0" xfId="14" applyFont="1" applyAlignment="1"/>
    <xf numFmtId="0" fontId="5" fillId="0" borderId="0" xfId="14" applyFont="1" applyAlignment="1">
      <alignment horizontal="left" vertical="top" wrapText="1"/>
    </xf>
    <xf numFmtId="0" fontId="23" fillId="0" borderId="2" xfId="14" applyFont="1" applyBorder="1" applyAlignment="1">
      <alignment horizontal="center" vertical="center" wrapText="1"/>
    </xf>
    <xf numFmtId="0" fontId="23" fillId="0" borderId="7" xfId="14" applyFont="1" applyBorder="1" applyAlignment="1">
      <alignment horizontal="center" vertical="center" wrapText="1"/>
    </xf>
    <xf numFmtId="0" fontId="23" fillId="0" borderId="5" xfId="14" applyFont="1" applyBorder="1" applyAlignment="1">
      <alignment horizontal="center" vertical="center" wrapText="1"/>
    </xf>
    <xf numFmtId="0" fontId="23" fillId="0" borderId="10" xfId="14" applyFont="1" applyBorder="1" applyAlignment="1">
      <alignment horizontal="center" vertical="center" wrapText="1"/>
    </xf>
    <xf numFmtId="0" fontId="23" fillId="0" borderId="21" xfId="14" applyFont="1" applyBorder="1" applyAlignment="1">
      <alignment horizontal="center" vertical="center" wrapText="1"/>
    </xf>
    <xf numFmtId="0" fontId="23" fillId="0" borderId="12" xfId="14" applyFont="1" applyBorder="1" applyAlignment="1">
      <alignment horizontal="center" vertical="center" wrapText="1"/>
    </xf>
    <xf numFmtId="0" fontId="23" fillId="0" borderId="3" xfId="14" applyFont="1" applyBorder="1" applyAlignment="1">
      <alignment horizontal="center" vertical="center" wrapText="1"/>
    </xf>
    <xf numFmtId="0" fontId="23" fillId="0" borderId="4" xfId="14" applyFont="1" applyBorder="1" applyAlignment="1">
      <alignment horizontal="center" vertical="center" wrapText="1"/>
    </xf>
    <xf numFmtId="0" fontId="23" fillId="0" borderId="17" xfId="14" applyFont="1" applyBorder="1" applyAlignment="1">
      <alignment horizontal="center" vertical="center" wrapText="1"/>
    </xf>
    <xf numFmtId="0" fontId="23" fillId="0" borderId="11" xfId="14" applyFont="1" applyBorder="1" applyAlignment="1">
      <alignment horizontal="center" vertical="center" wrapText="1"/>
    </xf>
    <xf numFmtId="0" fontId="23" fillId="0" borderId="16" xfId="14" applyFont="1" applyBorder="1" applyAlignment="1">
      <alignment horizontal="center" vertical="center" wrapText="1"/>
    </xf>
    <xf numFmtId="0" fontId="23" fillId="0" borderId="22" xfId="14" applyFont="1" applyBorder="1" applyAlignment="1">
      <alignment horizontal="center" vertical="center" wrapText="1"/>
    </xf>
    <xf numFmtId="0" fontId="5" fillId="0" borderId="0" xfId="3" applyFont="1" applyFill="1" applyBorder="1" applyAlignment="1">
      <alignment horizontal="left" vertical="top" wrapText="1"/>
    </xf>
    <xf numFmtId="0" fontId="23" fillId="4" borderId="9" xfId="3" applyFont="1" applyFill="1" applyBorder="1" applyAlignment="1">
      <alignment horizontal="left" vertical="center" indent="1"/>
    </xf>
    <xf numFmtId="0" fontId="23" fillId="4" borderId="1" xfId="3" applyFont="1" applyFill="1" applyBorder="1" applyAlignment="1">
      <alignment horizontal="left" vertical="center" indent="1"/>
    </xf>
    <xf numFmtId="0" fontId="23" fillId="4" borderId="9" xfId="3" applyFont="1" applyFill="1" applyBorder="1" applyAlignment="1">
      <alignment horizontal="center" vertical="center" wrapText="1"/>
    </xf>
    <xf numFmtId="0" fontId="23" fillId="4" borderId="1" xfId="3" applyFont="1" applyFill="1" applyBorder="1" applyAlignment="1">
      <alignment horizontal="center" vertical="center" wrapText="1"/>
    </xf>
    <xf numFmtId="0" fontId="23" fillId="4" borderId="20" xfId="3" applyFont="1" applyFill="1" applyBorder="1" applyAlignment="1">
      <alignment horizontal="center" vertical="center" wrapText="1"/>
    </xf>
    <xf numFmtId="0" fontId="23" fillId="4" borderId="20" xfId="3" applyFont="1" applyFill="1" applyBorder="1" applyAlignment="1">
      <alignment horizontal="center" vertical="center"/>
    </xf>
    <xf numFmtId="164" fontId="23" fillId="4" borderId="20" xfId="3" applyNumberFormat="1" applyFont="1" applyFill="1" applyBorder="1" applyAlignment="1">
      <alignment horizontal="center" vertical="center" wrapText="1"/>
    </xf>
    <xf numFmtId="0" fontId="2" fillId="4" borderId="0" xfId="6" applyFont="1" applyFill="1" applyBorder="1"/>
    <xf numFmtId="3" fontId="13" fillId="4" borderId="0" xfId="1" applyNumberFormat="1" applyFont="1" applyFill="1" applyBorder="1" applyAlignment="1" applyProtection="1">
      <alignment vertical="top" wrapText="1"/>
    </xf>
    <xf numFmtId="0" fontId="2" fillId="4" borderId="0" xfId="6" applyFont="1" applyFill="1" applyBorder="1" applyAlignment="1">
      <alignment vertical="top"/>
    </xf>
    <xf numFmtId="0" fontId="15" fillId="4" borderId="0" xfId="6" applyFont="1" applyFill="1" applyBorder="1" applyAlignment="1">
      <alignment vertical="top"/>
    </xf>
    <xf numFmtId="0" fontId="2" fillId="4" borderId="0" xfId="6" applyFont="1" applyFill="1" applyBorder="1" applyAlignment="1">
      <alignment vertical="top" wrapText="1"/>
    </xf>
    <xf numFmtId="0" fontId="2" fillId="4" borderId="0" xfId="6" applyFont="1" applyFill="1" applyBorder="1" applyAlignment="1"/>
    <xf numFmtId="0" fontId="5" fillId="2" borderId="0" xfId="16" applyFont="1" applyFill="1" applyBorder="1" applyAlignment="1">
      <alignment vertical="center"/>
    </xf>
    <xf numFmtId="0" fontId="3" fillId="4" borderId="1" xfId="16" applyFont="1" applyFill="1" applyBorder="1"/>
    <xf numFmtId="0" fontId="1" fillId="4" borderId="3" xfId="16" applyFont="1" applyFill="1" applyBorder="1" applyAlignment="1">
      <alignment horizontal="center" vertical="center"/>
    </xf>
    <xf numFmtId="0" fontId="1" fillId="4" borderId="4" xfId="16" applyFont="1" applyFill="1" applyBorder="1" applyAlignment="1">
      <alignment horizontal="center" vertical="center"/>
    </xf>
    <xf numFmtId="0" fontId="3" fillId="4" borderId="1" xfId="16" applyFont="1" applyFill="1" applyBorder="1" applyAlignment="1">
      <alignment horizontal="right"/>
    </xf>
    <xf numFmtId="0" fontId="3" fillId="4" borderId="14" xfId="16" applyFont="1" applyFill="1" applyBorder="1" applyAlignment="1">
      <alignment horizontal="center"/>
    </xf>
    <xf numFmtId="0" fontId="3" fillId="4" borderId="15" xfId="16" applyFont="1" applyFill="1" applyBorder="1" applyAlignment="1">
      <alignment horizontal="center"/>
    </xf>
    <xf numFmtId="168" fontId="3" fillId="4" borderId="16" xfId="16" applyNumberFormat="1" applyFont="1" applyFill="1" applyBorder="1" applyAlignment="1">
      <alignment horizontal="center"/>
    </xf>
    <xf numFmtId="168" fontId="3" fillId="4" borderId="0" xfId="16" applyNumberFormat="1" applyFont="1" applyFill="1" applyAlignment="1">
      <alignment horizontal="center"/>
    </xf>
    <xf numFmtId="0" fontId="3" fillId="4" borderId="2" xfId="16" applyFont="1" applyFill="1" applyBorder="1" applyAlignment="1">
      <alignment horizontal="center" vertical="center"/>
    </xf>
    <xf numFmtId="0" fontId="3" fillId="4" borderId="5" xfId="16" applyFont="1" applyFill="1" applyBorder="1" applyAlignment="1">
      <alignment horizontal="center" vertical="center"/>
    </xf>
    <xf numFmtId="0" fontId="1" fillId="4" borderId="10" xfId="16" applyFont="1" applyFill="1" applyBorder="1" applyAlignment="1">
      <alignment horizontal="center" vertical="center" wrapText="1"/>
    </xf>
    <xf numFmtId="0" fontId="1" fillId="4" borderId="12" xfId="16" applyFont="1" applyFill="1" applyBorder="1" applyAlignment="1">
      <alignment horizontal="center" vertical="center" wrapText="1"/>
    </xf>
    <xf numFmtId="0" fontId="1" fillId="4" borderId="10" xfId="16" quotePrefix="1" applyFont="1" applyFill="1" applyBorder="1" applyAlignment="1">
      <alignment horizontal="center" vertical="center"/>
    </xf>
    <xf numFmtId="0" fontId="1" fillId="4" borderId="12" xfId="16" quotePrefix="1" applyFont="1" applyFill="1" applyBorder="1" applyAlignment="1">
      <alignment horizontal="center" vertical="center"/>
    </xf>
    <xf numFmtId="0" fontId="1" fillId="4" borderId="10" xfId="16" applyFont="1" applyFill="1" applyBorder="1" applyAlignment="1">
      <alignment horizontal="center" vertical="center"/>
    </xf>
    <xf numFmtId="0" fontId="1" fillId="4" borderId="12" xfId="16" applyFont="1" applyFill="1" applyBorder="1" applyAlignment="1">
      <alignment horizontal="center" vertical="center"/>
    </xf>
    <xf numFmtId="0" fontId="1" fillId="4" borderId="11" xfId="16" applyFont="1" applyFill="1" applyBorder="1" applyAlignment="1">
      <alignment horizontal="center" vertical="center"/>
    </xf>
    <xf numFmtId="0" fontId="1" fillId="4" borderId="13" xfId="16" applyFont="1" applyFill="1" applyBorder="1" applyAlignment="1">
      <alignment horizontal="center" vertical="center"/>
    </xf>
    <xf numFmtId="0" fontId="1" fillId="4" borderId="11" xfId="16" applyFont="1" applyFill="1" applyBorder="1" applyAlignment="1">
      <alignment horizontal="center" vertical="center" wrapText="1"/>
    </xf>
    <xf numFmtId="0" fontId="1" fillId="4" borderId="9" xfId="16" applyFont="1" applyFill="1" applyBorder="1" applyAlignment="1">
      <alignment horizontal="center" vertical="center" wrapText="1"/>
    </xf>
    <xf numFmtId="0" fontId="1" fillId="4" borderId="2" xfId="16" applyFont="1" applyFill="1" applyBorder="1" applyAlignment="1">
      <alignment horizontal="center" vertical="center" wrapText="1"/>
    </xf>
    <xf numFmtId="0" fontId="1" fillId="4" borderId="13" xfId="16" applyFont="1" applyFill="1" applyBorder="1" applyAlignment="1">
      <alignment horizontal="center" vertical="center" wrapText="1"/>
    </xf>
    <xf numFmtId="0" fontId="1" fillId="4" borderId="6" xfId="16" applyFont="1" applyFill="1" applyBorder="1" applyAlignment="1">
      <alignment horizontal="center" vertical="center" wrapText="1"/>
    </xf>
    <xf numFmtId="0" fontId="1" fillId="4" borderId="5" xfId="16" applyFont="1" applyFill="1" applyBorder="1" applyAlignment="1">
      <alignment horizontal="center" vertical="center" wrapText="1"/>
    </xf>
    <xf numFmtId="0" fontId="1" fillId="4" borderId="9" xfId="16" applyFont="1" applyFill="1" applyBorder="1" applyAlignment="1">
      <alignment horizontal="center" vertical="center"/>
    </xf>
    <xf numFmtId="0" fontId="1" fillId="4" borderId="2" xfId="16" applyFont="1" applyFill="1" applyBorder="1" applyAlignment="1">
      <alignment horizontal="center" vertical="center"/>
    </xf>
    <xf numFmtId="0" fontId="1" fillId="4" borderId="6" xfId="16" applyFont="1" applyFill="1" applyBorder="1" applyAlignment="1">
      <alignment horizontal="center" vertical="center"/>
    </xf>
    <xf numFmtId="0" fontId="1" fillId="4" borderId="5" xfId="16" applyFont="1" applyFill="1" applyBorder="1" applyAlignment="1">
      <alignment horizontal="center" vertical="center"/>
    </xf>
    <xf numFmtId="0" fontId="1" fillId="4" borderId="17" xfId="16" applyFont="1" applyFill="1" applyBorder="1" applyAlignment="1">
      <alignment horizontal="center" vertical="center"/>
    </xf>
    <xf numFmtId="0" fontId="3" fillId="4" borderId="1" xfId="16" applyFont="1" applyFill="1" applyBorder="1" applyAlignment="1"/>
    <xf numFmtId="0" fontId="1" fillId="4" borderId="1" xfId="7" applyFont="1" applyFill="1" applyBorder="1" applyAlignment="1"/>
    <xf numFmtId="0" fontId="1" fillId="4" borderId="0" xfId="7" applyFont="1" applyFill="1" applyBorder="1" applyAlignment="1"/>
    <xf numFmtId="0" fontId="9" fillId="4" borderId="14" xfId="16" applyFont="1" applyFill="1" applyBorder="1" applyAlignment="1">
      <alignment horizontal="center" vertical="center"/>
    </xf>
    <xf numFmtId="0" fontId="9" fillId="4" borderId="15" xfId="16" applyFont="1" applyFill="1" applyBorder="1" applyAlignment="1">
      <alignment horizontal="center" vertical="center"/>
    </xf>
    <xf numFmtId="0" fontId="2" fillId="2" borderId="0" xfId="7" applyFont="1" applyFill="1"/>
    <xf numFmtId="0" fontId="2" fillId="2" borderId="0" xfId="16" applyFont="1" applyFill="1" applyAlignment="1">
      <alignment horizontal="left" wrapText="1"/>
    </xf>
    <xf numFmtId="0" fontId="2" fillId="2" borderId="0" xfId="7" applyFont="1" applyFill="1" applyAlignment="1">
      <alignment horizontal="left" vertical="top" wrapText="1"/>
    </xf>
    <xf numFmtId="0" fontId="2" fillId="2" borderId="0" xfId="7" applyFont="1" applyFill="1" applyAlignment="1">
      <alignment horizontal="left" wrapText="1"/>
    </xf>
    <xf numFmtId="0" fontId="26" fillId="2" borderId="0" xfId="19" applyFont="1" applyFill="1"/>
    <xf numFmtId="0" fontId="1" fillId="2" borderId="0" xfId="16" applyFont="1" applyFill="1"/>
    <xf numFmtId="0" fontId="1" fillId="4" borderId="18" xfId="16" applyFont="1" applyFill="1" applyBorder="1" applyAlignment="1">
      <alignment horizontal="center" vertical="center"/>
    </xf>
  </cellXfs>
  <cellStyles count="20">
    <cellStyle name="Hyperlink" xfId="1" builtinId="8"/>
    <cellStyle name="Hyperlink 2" xfId="2"/>
    <cellStyle name="Hyperlink 3" xfId="19"/>
    <cellStyle name="Normal" xfId="0" builtinId="0"/>
    <cellStyle name="Normal 2" xfId="3"/>
    <cellStyle name="Normal 2 2" xfId="4"/>
    <cellStyle name="Normal 3" xfId="5"/>
    <cellStyle name="Normal 3 2" xfId="6"/>
    <cellStyle name="Normal 4" xfId="7"/>
    <cellStyle name="Normal_1.3" xfId="8"/>
    <cellStyle name="Normal_1.4" xfId="9"/>
    <cellStyle name="Normal_3.6" xfId="10"/>
    <cellStyle name="Normal_6.8_1" xfId="11"/>
    <cellStyle name="Normal_A1.3" xfId="12"/>
    <cellStyle name="Normal_A1.4" xfId="13"/>
    <cellStyle name="Normal_A1.5" xfId="14"/>
    <cellStyle name="Normal_A3.7" xfId="15"/>
    <cellStyle name="Normal_TABLE1-7" xfId="16"/>
    <cellStyle name="Normal_TABLE4" xfId="17"/>
    <cellStyle name="Note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nrscotland.gov.uk/files/statistics/vital-events-ref-tables/2014/ve-ref-tabs-notes-and-def-2014.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nrscotland.gov.uk/files/statistics/vital-events-ref-tables/2014/ve-ref-tabs-notes-and-def-20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workbookViewId="0">
      <selection sqref="A1:E1"/>
    </sheetView>
  </sheetViews>
  <sheetFormatPr defaultRowHeight="12.75"/>
  <cols>
    <col min="1" max="1" width="12.28515625" style="1" customWidth="1"/>
    <col min="2" max="16384" width="9.140625" style="1"/>
  </cols>
  <sheetData>
    <row r="1" spans="1:14" ht="18" customHeight="1">
      <c r="A1" s="554" t="s">
        <v>12</v>
      </c>
      <c r="B1" s="555"/>
      <c r="C1" s="555"/>
      <c r="D1" s="555"/>
      <c r="E1" s="555"/>
    </row>
    <row r="3" spans="1:14">
      <c r="A3" s="556" t="s">
        <v>0</v>
      </c>
      <c r="B3" s="555"/>
      <c r="C3" s="555"/>
    </row>
    <row r="5" spans="1:14">
      <c r="A5" s="1" t="s">
        <v>1</v>
      </c>
      <c r="B5" s="557" t="s">
        <v>2</v>
      </c>
      <c r="C5" s="557"/>
      <c r="D5" s="557"/>
      <c r="E5" s="557"/>
      <c r="F5" s="557"/>
      <c r="G5" s="557"/>
      <c r="H5" s="557"/>
    </row>
    <row r="6" spans="1:14">
      <c r="A6" s="1" t="s">
        <v>3</v>
      </c>
      <c r="B6" s="557" t="s">
        <v>316</v>
      </c>
      <c r="C6" s="557"/>
      <c r="D6" s="557"/>
      <c r="E6" s="557"/>
      <c r="F6" s="557"/>
    </row>
    <row r="7" spans="1:14">
      <c r="A7" s="1" t="s">
        <v>4</v>
      </c>
      <c r="B7" s="557" t="s">
        <v>317</v>
      </c>
      <c r="C7" s="557"/>
      <c r="D7" s="557"/>
      <c r="E7" s="557"/>
      <c r="F7" s="557"/>
      <c r="G7" s="557"/>
      <c r="H7" s="557"/>
      <c r="I7" s="557"/>
      <c r="J7" s="557"/>
      <c r="K7" s="557"/>
      <c r="L7" s="557"/>
    </row>
    <row r="8" spans="1:14">
      <c r="A8" s="1" t="s">
        <v>5</v>
      </c>
      <c r="B8" s="557" t="s">
        <v>318</v>
      </c>
      <c r="C8" s="557"/>
      <c r="D8" s="557"/>
      <c r="E8" s="557"/>
      <c r="F8" s="557"/>
      <c r="G8" s="557"/>
      <c r="H8" s="557"/>
      <c r="I8" s="557"/>
      <c r="J8" s="557"/>
      <c r="K8" s="557"/>
      <c r="L8" s="557"/>
      <c r="M8" s="557"/>
      <c r="N8" s="557"/>
    </row>
    <row r="9" spans="1:14">
      <c r="A9" s="1" t="s">
        <v>6</v>
      </c>
      <c r="B9" s="557" t="s">
        <v>319</v>
      </c>
      <c r="C9" s="557"/>
      <c r="D9" s="557"/>
      <c r="E9" s="557"/>
      <c r="F9" s="557"/>
      <c r="G9" s="557"/>
      <c r="H9" s="557"/>
      <c r="I9" s="557"/>
      <c r="J9" s="557"/>
    </row>
    <row r="10" spans="1:14">
      <c r="A10" s="1" t="s">
        <v>7</v>
      </c>
      <c r="B10" s="557" t="s">
        <v>320</v>
      </c>
      <c r="C10" s="557"/>
      <c r="D10" s="557"/>
      <c r="E10" s="557"/>
      <c r="F10" s="557"/>
      <c r="G10" s="557"/>
      <c r="H10" s="557"/>
      <c r="I10" s="557"/>
      <c r="J10" s="557"/>
      <c r="K10" s="557"/>
      <c r="L10" s="557"/>
      <c r="M10" s="557"/>
    </row>
    <row r="11" spans="1:14">
      <c r="A11" s="1" t="s">
        <v>8</v>
      </c>
      <c r="B11" s="557" t="s">
        <v>9</v>
      </c>
      <c r="C11" s="557"/>
      <c r="D11" s="557"/>
      <c r="E11" s="557"/>
      <c r="F11" s="557"/>
      <c r="G11" s="557"/>
      <c r="H11" s="557"/>
      <c r="I11" s="557"/>
      <c r="J11" s="557"/>
    </row>
    <row r="12" spans="1:14">
      <c r="A12" s="1" t="s">
        <v>10</v>
      </c>
      <c r="B12" s="557" t="s">
        <v>11</v>
      </c>
      <c r="C12" s="557"/>
      <c r="D12" s="557"/>
      <c r="E12" s="557"/>
      <c r="F12" s="557"/>
      <c r="G12" s="557"/>
      <c r="H12" s="557"/>
    </row>
    <row r="14" spans="1:14">
      <c r="A14" s="558" t="s">
        <v>72</v>
      </c>
      <c r="B14" s="558"/>
    </row>
  </sheetData>
  <mergeCells count="11">
    <mergeCell ref="A14:B14"/>
    <mergeCell ref="B10:M10"/>
    <mergeCell ref="B8:N8"/>
    <mergeCell ref="B9:J9"/>
    <mergeCell ref="B11:J11"/>
    <mergeCell ref="B12:H12"/>
    <mergeCell ref="A1:E1"/>
    <mergeCell ref="A3:C3"/>
    <mergeCell ref="B5:H5"/>
    <mergeCell ref="B6:F6"/>
    <mergeCell ref="B7:L7"/>
  </mergeCells>
  <hyperlinks>
    <hyperlink ref="B5:H5" location="'1.1(a)'!A1" display="Population and vital events, Scotland, annual averages 1855-60 to 2006-10"/>
    <hyperlink ref="B6:F6" location="'1.1(b)'!A1" display="Population and vital events, Scotland, 1971 to 2012"/>
    <hyperlink ref="B7:L7" location="'1.2'!A1" display="Births, stillbirths, deaths, marriages and civil partnerships, numbers and rates, Scotland, quarterly, 2001 to 2012"/>
    <hyperlink ref="B8:N8" location="'1.3'!A1" display="Estimated population, births, stillbirths, deaths, marriages and civil partnerships, numbers and rates,  by administrative area, Scotland, 2012"/>
    <hyperlink ref="B9:J9" location="'1.4'!A1" display="Births, deaths and death rates, by administrative area, resident and not resident in Scotland, 2012"/>
    <hyperlink ref="B10:L10" location="'1.5'!A1" display="Standardised mortality ratios (based on Scotland experience) for selected causes, by administrative area, Scotland, 2012"/>
    <hyperlink ref="B11:J11" location="'1.6'!A1" display="International populations and vital statistics rates, selected countries, latest available figures"/>
    <hyperlink ref="B12:H12" location="'1.7'!A1" display="Summary comparisons with other countries of the United Kingdo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showGridLines="0" zoomScaleNormal="100" workbookViewId="0">
      <selection sqref="A1:M1"/>
    </sheetView>
  </sheetViews>
  <sheetFormatPr defaultRowHeight="12.75"/>
  <cols>
    <col min="1" max="1" width="9.85546875" style="60" customWidth="1"/>
    <col min="2" max="2" width="8" style="58" customWidth="1"/>
    <col min="3" max="3" width="7.42578125" style="60" customWidth="1"/>
    <col min="4" max="5" width="9.28515625" style="60" customWidth="1"/>
    <col min="6" max="6" width="6.28515625" style="503" customWidth="1"/>
    <col min="7" max="7" width="7.85546875" style="60" customWidth="1"/>
    <col min="8" max="8" width="8.5703125" style="60" customWidth="1"/>
    <col min="9" max="9" width="9.7109375" style="97" customWidth="1"/>
    <col min="10" max="10" width="8.140625" style="60" customWidth="1"/>
    <col min="11" max="11" width="6.140625" style="60" customWidth="1"/>
    <col min="12" max="12" width="6.7109375" style="60" customWidth="1"/>
    <col min="13" max="13" width="8" style="60" customWidth="1"/>
    <col min="14" max="14" width="11.140625" style="97" customWidth="1"/>
    <col min="15" max="15" width="9.140625" style="60" customWidth="1"/>
    <col min="16" max="16" width="6.140625" style="544" customWidth="1"/>
    <col min="17" max="17" width="8.28515625" style="503" customWidth="1"/>
    <col min="18" max="18" width="7.140625" style="544" customWidth="1"/>
    <col min="19" max="19" width="8.140625" style="60" customWidth="1"/>
    <col min="20" max="20" width="6.42578125" style="544" customWidth="1"/>
    <col min="21" max="21" width="8.28515625" style="60" customWidth="1"/>
    <col min="22" max="22" width="6.5703125" style="544" customWidth="1"/>
    <col min="23" max="23" width="8.5703125" style="60" customWidth="1"/>
    <col min="24" max="24" width="6.42578125" style="544" customWidth="1"/>
    <col min="25" max="25" width="8.140625" style="60" customWidth="1"/>
    <col min="26" max="26" width="6.7109375" style="544" customWidth="1"/>
    <col min="27" max="28" width="8.85546875" style="544" customWidth="1"/>
    <col min="29" max="29" width="10" style="91" customWidth="1"/>
    <col min="30" max="16384" width="9.140625" style="60"/>
  </cols>
  <sheetData>
    <row r="1" spans="1:34" s="55" customFormat="1" ht="18" customHeight="1">
      <c r="A1" s="579" t="s">
        <v>278</v>
      </c>
      <c r="B1" s="579"/>
      <c r="C1" s="579"/>
      <c r="D1" s="579"/>
      <c r="E1" s="579"/>
      <c r="F1" s="579"/>
      <c r="G1" s="579"/>
      <c r="H1" s="579"/>
      <c r="I1" s="579"/>
      <c r="J1" s="579"/>
      <c r="K1" s="579"/>
      <c r="L1" s="579"/>
      <c r="M1" s="579"/>
      <c r="N1" s="477"/>
      <c r="P1" s="478"/>
      <c r="Q1" s="479"/>
      <c r="R1" s="478"/>
      <c r="T1" s="478"/>
      <c r="V1" s="478"/>
      <c r="X1" s="478"/>
      <c r="Z1" s="478"/>
      <c r="AA1" s="478"/>
      <c r="AB1" s="478"/>
      <c r="AC1" s="480"/>
    </row>
    <row r="2" spans="1:34" s="483" customFormat="1" ht="12.75" customHeight="1">
      <c r="A2" s="481"/>
      <c r="B2" s="482"/>
      <c r="F2" s="484"/>
      <c r="I2" s="485"/>
      <c r="N2" s="485"/>
      <c r="P2" s="486"/>
      <c r="Q2" s="487"/>
      <c r="R2" s="486"/>
      <c r="T2" s="486"/>
      <c r="V2" s="486"/>
      <c r="X2" s="486"/>
      <c r="Z2" s="486"/>
      <c r="AA2" s="486"/>
      <c r="AB2" s="486"/>
      <c r="AC2" s="488"/>
    </row>
    <row r="3" spans="1:34" s="489" customFormat="1" ht="25.5" customHeight="1">
      <c r="A3" s="576" t="s">
        <v>258</v>
      </c>
      <c r="B3" s="559" t="s">
        <v>259</v>
      </c>
      <c r="C3" s="563"/>
      <c r="D3" s="560"/>
      <c r="E3" s="561" t="s">
        <v>76</v>
      </c>
      <c r="F3" s="581"/>
      <c r="G3" s="581"/>
      <c r="H3" s="581"/>
      <c r="I3" s="581"/>
      <c r="J3" s="581"/>
      <c r="K3" s="562"/>
      <c r="L3" s="559" t="s">
        <v>279</v>
      </c>
      <c r="M3" s="563"/>
      <c r="N3" s="560"/>
      <c r="O3" s="559" t="s">
        <v>261</v>
      </c>
      <c r="P3" s="560"/>
      <c r="Q3" s="561" t="s">
        <v>78</v>
      </c>
      <c r="R3" s="562"/>
      <c r="S3" s="559" t="s">
        <v>79</v>
      </c>
      <c r="T3" s="563"/>
      <c r="U3" s="563"/>
      <c r="V3" s="563"/>
      <c r="W3" s="563"/>
      <c r="X3" s="560"/>
      <c r="Y3" s="559" t="s">
        <v>80</v>
      </c>
      <c r="Z3" s="560"/>
      <c r="AA3" s="564" t="s">
        <v>280</v>
      </c>
      <c r="AB3" s="565"/>
      <c r="AC3" s="568" t="s">
        <v>81</v>
      </c>
    </row>
    <row r="4" spans="1:34" s="489" customFormat="1" ht="27" customHeight="1">
      <c r="A4" s="577"/>
      <c r="B4" s="571" t="s">
        <v>195</v>
      </c>
      <c r="C4" s="571" t="s">
        <v>35</v>
      </c>
      <c r="D4" s="571" t="s">
        <v>36</v>
      </c>
      <c r="E4" s="571" t="s">
        <v>195</v>
      </c>
      <c r="F4" s="571" t="s">
        <v>83</v>
      </c>
      <c r="G4" s="571" t="s">
        <v>35</v>
      </c>
      <c r="H4" s="571" t="s">
        <v>36</v>
      </c>
      <c r="I4" s="571" t="s">
        <v>224</v>
      </c>
      <c r="J4" s="559" t="s">
        <v>264</v>
      </c>
      <c r="K4" s="560"/>
      <c r="L4" s="571" t="s">
        <v>265</v>
      </c>
      <c r="M4" s="571" t="s">
        <v>266</v>
      </c>
      <c r="N4" s="571" t="s">
        <v>267</v>
      </c>
      <c r="O4" s="571" t="s">
        <v>209</v>
      </c>
      <c r="P4" s="566" t="s">
        <v>84</v>
      </c>
      <c r="Q4" s="571" t="s">
        <v>209</v>
      </c>
      <c r="R4" s="566" t="s">
        <v>268</v>
      </c>
      <c r="S4" s="561" t="s">
        <v>195</v>
      </c>
      <c r="T4" s="562"/>
      <c r="U4" s="559" t="s">
        <v>35</v>
      </c>
      <c r="V4" s="560"/>
      <c r="W4" s="559" t="s">
        <v>269</v>
      </c>
      <c r="X4" s="560"/>
      <c r="Y4" s="571" t="s">
        <v>209</v>
      </c>
      <c r="Z4" s="571" t="s">
        <v>83</v>
      </c>
      <c r="AA4" s="571" t="s">
        <v>58</v>
      </c>
      <c r="AB4" s="571" t="s">
        <v>59</v>
      </c>
      <c r="AC4" s="569"/>
    </row>
    <row r="5" spans="1:34" s="489" customFormat="1" ht="19.5" customHeight="1">
      <c r="A5" s="578"/>
      <c r="B5" s="572"/>
      <c r="C5" s="572"/>
      <c r="D5" s="572"/>
      <c r="E5" s="572"/>
      <c r="F5" s="572"/>
      <c r="G5" s="572"/>
      <c r="H5" s="572"/>
      <c r="I5" s="572"/>
      <c r="J5" s="552" t="s">
        <v>209</v>
      </c>
      <c r="K5" s="553" t="s">
        <v>270</v>
      </c>
      <c r="L5" s="572"/>
      <c r="M5" s="572"/>
      <c r="N5" s="572"/>
      <c r="O5" s="572"/>
      <c r="P5" s="567"/>
      <c r="Q5" s="572"/>
      <c r="R5" s="567"/>
      <c r="S5" s="552" t="s">
        <v>209</v>
      </c>
      <c r="T5" s="552" t="s">
        <v>83</v>
      </c>
      <c r="U5" s="552" t="s">
        <v>209</v>
      </c>
      <c r="V5" s="552" t="s">
        <v>83</v>
      </c>
      <c r="W5" s="552" t="s">
        <v>209</v>
      </c>
      <c r="X5" s="552" t="s">
        <v>83</v>
      </c>
      <c r="Y5" s="572"/>
      <c r="Z5" s="572"/>
      <c r="AA5" s="572"/>
      <c r="AB5" s="572"/>
      <c r="AC5" s="570"/>
    </row>
    <row r="6" spans="1:34" s="489" customFormat="1" ht="12.75" customHeight="1">
      <c r="A6" s="91" t="s">
        <v>281</v>
      </c>
      <c r="B6" s="440">
        <v>3018.4</v>
      </c>
      <c r="C6" s="411">
        <v>1433.3</v>
      </c>
      <c r="D6" s="411">
        <v>1585.1</v>
      </c>
      <c r="E6" s="500">
        <v>102462</v>
      </c>
      <c r="F6" s="504">
        <v>34.1</v>
      </c>
      <c r="G6" s="500">
        <v>52655</v>
      </c>
      <c r="H6" s="500">
        <v>49807</v>
      </c>
      <c r="I6" s="507">
        <v>1057</v>
      </c>
      <c r="J6" s="500">
        <v>8953</v>
      </c>
      <c r="K6" s="508">
        <v>8.6999999999999993</v>
      </c>
      <c r="L6" s="501">
        <v>1282</v>
      </c>
      <c r="M6" s="500">
        <v>16</v>
      </c>
      <c r="N6" s="509">
        <v>1.26</v>
      </c>
      <c r="O6" s="91" t="s">
        <v>198</v>
      </c>
      <c r="P6" s="91" t="s">
        <v>198</v>
      </c>
      <c r="Q6" s="500">
        <v>12250</v>
      </c>
      <c r="R6" s="508">
        <v>119.6</v>
      </c>
      <c r="S6" s="500">
        <v>62644</v>
      </c>
      <c r="T6" s="508">
        <v>20.8</v>
      </c>
      <c r="U6" s="500">
        <v>31139</v>
      </c>
      <c r="V6" s="508">
        <v>21.7</v>
      </c>
      <c r="W6" s="500">
        <v>31505</v>
      </c>
      <c r="X6" s="508">
        <v>19.8</v>
      </c>
      <c r="Y6" s="500">
        <v>20645</v>
      </c>
      <c r="Z6" s="508">
        <v>6.8</v>
      </c>
      <c r="AA6" s="505" t="s">
        <v>198</v>
      </c>
      <c r="AB6" s="505" t="s">
        <v>198</v>
      </c>
      <c r="AC6" s="91" t="s">
        <v>281</v>
      </c>
    </row>
    <row r="7" spans="1:34" s="98" customFormat="1" ht="12.75" customHeight="1">
      <c r="A7" s="490" t="s">
        <v>282</v>
      </c>
      <c r="B7" s="411">
        <v>3127.1</v>
      </c>
      <c r="C7" s="438">
        <v>1483.2</v>
      </c>
      <c r="D7" s="438">
        <v>1644</v>
      </c>
      <c r="E7" s="491">
        <v>109764</v>
      </c>
      <c r="F7" s="492">
        <v>35.1</v>
      </c>
      <c r="G7" s="491">
        <v>56336</v>
      </c>
      <c r="H7" s="491">
        <v>53428</v>
      </c>
      <c r="I7" s="493">
        <v>1054</v>
      </c>
      <c r="J7" s="491">
        <v>10742</v>
      </c>
      <c r="K7" s="494">
        <v>9.8000000000000007</v>
      </c>
      <c r="L7" s="495">
        <v>1298</v>
      </c>
      <c r="M7" s="491">
        <v>13</v>
      </c>
      <c r="N7" s="496">
        <v>1.21</v>
      </c>
      <c r="O7" s="97" t="s">
        <v>198</v>
      </c>
      <c r="P7" s="97" t="s">
        <v>198</v>
      </c>
      <c r="Q7" s="491">
        <v>13166</v>
      </c>
      <c r="R7" s="494">
        <v>119.9</v>
      </c>
      <c r="S7" s="491">
        <v>69265</v>
      </c>
      <c r="T7" s="494">
        <v>22.1</v>
      </c>
      <c r="U7" s="491">
        <v>34380</v>
      </c>
      <c r="V7" s="494">
        <v>23.2</v>
      </c>
      <c r="W7" s="491">
        <v>34885</v>
      </c>
      <c r="X7" s="494">
        <v>21.2</v>
      </c>
      <c r="Y7" s="491">
        <v>22013</v>
      </c>
      <c r="Z7" s="494">
        <v>7</v>
      </c>
      <c r="AA7" s="497" t="s">
        <v>198</v>
      </c>
      <c r="AB7" s="497" t="s">
        <v>198</v>
      </c>
      <c r="AC7" s="91" t="s">
        <v>282</v>
      </c>
    </row>
    <row r="8" spans="1:34" s="98" customFormat="1" ht="12.75" customHeight="1">
      <c r="A8" s="490" t="s">
        <v>283</v>
      </c>
      <c r="B8" s="411">
        <v>3275.6</v>
      </c>
      <c r="C8" s="438">
        <v>1559.6</v>
      </c>
      <c r="D8" s="438">
        <v>1716</v>
      </c>
      <c r="E8" s="491">
        <v>114394</v>
      </c>
      <c r="F8" s="492">
        <v>34.9</v>
      </c>
      <c r="G8" s="491">
        <v>58676</v>
      </c>
      <c r="H8" s="491">
        <v>55718</v>
      </c>
      <c r="I8" s="493">
        <v>1053</v>
      </c>
      <c r="J8" s="491">
        <v>11270</v>
      </c>
      <c r="K8" s="494">
        <v>9.9</v>
      </c>
      <c r="L8" s="495">
        <v>1393</v>
      </c>
      <c r="M8" s="491">
        <v>13</v>
      </c>
      <c r="N8" s="496">
        <v>1.24</v>
      </c>
      <c r="O8" s="97" t="s">
        <v>198</v>
      </c>
      <c r="P8" s="97" t="s">
        <v>198</v>
      </c>
      <c r="Q8" s="491">
        <v>13971</v>
      </c>
      <c r="R8" s="494">
        <v>122.1</v>
      </c>
      <c r="S8" s="491">
        <v>71974</v>
      </c>
      <c r="T8" s="494">
        <v>22</v>
      </c>
      <c r="U8" s="491">
        <v>35823</v>
      </c>
      <c r="V8" s="494">
        <v>23</v>
      </c>
      <c r="W8" s="491">
        <v>36151</v>
      </c>
      <c r="X8" s="494">
        <v>21.1</v>
      </c>
      <c r="Y8" s="491">
        <v>22832</v>
      </c>
      <c r="Z8" s="494">
        <v>7</v>
      </c>
      <c r="AA8" s="497" t="s">
        <v>198</v>
      </c>
      <c r="AB8" s="497" t="s">
        <v>198</v>
      </c>
      <c r="AC8" s="91" t="s">
        <v>283</v>
      </c>
    </row>
    <row r="9" spans="1:34" s="98" customFormat="1" ht="12.75" customHeight="1">
      <c r="A9" s="490" t="s">
        <v>284</v>
      </c>
      <c r="B9" s="411">
        <v>3441.4</v>
      </c>
      <c r="C9" s="438">
        <v>1645.6</v>
      </c>
      <c r="D9" s="438">
        <v>1795.8</v>
      </c>
      <c r="E9" s="491">
        <v>120376</v>
      </c>
      <c r="F9" s="492">
        <v>35</v>
      </c>
      <c r="G9" s="491">
        <v>61964</v>
      </c>
      <c r="H9" s="491">
        <v>58412</v>
      </c>
      <c r="I9" s="493">
        <v>1061</v>
      </c>
      <c r="J9" s="491">
        <v>10941</v>
      </c>
      <c r="K9" s="494">
        <v>9.1</v>
      </c>
      <c r="L9" s="495">
        <v>1416</v>
      </c>
      <c r="M9" s="491">
        <v>13</v>
      </c>
      <c r="N9" s="496">
        <v>1.2</v>
      </c>
      <c r="O9" s="97" t="s">
        <v>198</v>
      </c>
      <c r="P9" s="97" t="s">
        <v>198</v>
      </c>
      <c r="Q9" s="491">
        <v>15314</v>
      </c>
      <c r="R9" s="494">
        <v>127.2</v>
      </c>
      <c r="S9" s="491">
        <v>77988</v>
      </c>
      <c r="T9" s="494">
        <v>22.7</v>
      </c>
      <c r="U9" s="491">
        <v>38961</v>
      </c>
      <c r="V9" s="494">
        <v>23.7</v>
      </c>
      <c r="W9" s="491">
        <v>39027</v>
      </c>
      <c r="X9" s="494">
        <v>21.7</v>
      </c>
      <c r="Y9" s="491">
        <v>25754</v>
      </c>
      <c r="Z9" s="494">
        <v>7.5</v>
      </c>
      <c r="AA9" s="497" t="s">
        <v>198</v>
      </c>
      <c r="AB9" s="497" t="s">
        <v>198</v>
      </c>
      <c r="AC9" s="91" t="s">
        <v>284</v>
      </c>
    </row>
    <row r="10" spans="1:34" s="98" customFormat="1" ht="12.75" customHeight="1">
      <c r="A10" s="490" t="s">
        <v>285</v>
      </c>
      <c r="B10" s="411">
        <v>3628.7</v>
      </c>
      <c r="C10" s="438">
        <v>1743.5</v>
      </c>
      <c r="D10" s="438">
        <v>1885.2</v>
      </c>
      <c r="E10" s="491">
        <v>126086</v>
      </c>
      <c r="F10" s="492">
        <v>34.799999999999997</v>
      </c>
      <c r="G10" s="491">
        <v>64648</v>
      </c>
      <c r="H10" s="491">
        <v>61438</v>
      </c>
      <c r="I10" s="493">
        <v>1052</v>
      </c>
      <c r="J10" s="491">
        <v>10711</v>
      </c>
      <c r="K10" s="494">
        <v>8.5</v>
      </c>
      <c r="L10" s="495">
        <v>1430</v>
      </c>
      <c r="M10" s="491">
        <v>14</v>
      </c>
      <c r="N10" s="496">
        <v>1.1599999999999999</v>
      </c>
      <c r="O10" s="97" t="s">
        <v>198</v>
      </c>
      <c r="P10" s="97" t="s">
        <v>198</v>
      </c>
      <c r="Q10" s="491">
        <v>14921</v>
      </c>
      <c r="R10" s="494">
        <v>118.3</v>
      </c>
      <c r="S10" s="491">
        <v>74801</v>
      </c>
      <c r="T10" s="494">
        <v>20.6</v>
      </c>
      <c r="U10" s="491">
        <v>37463</v>
      </c>
      <c r="V10" s="494">
        <v>21.5</v>
      </c>
      <c r="W10" s="491">
        <v>37338</v>
      </c>
      <c r="X10" s="494">
        <v>19.8</v>
      </c>
      <c r="Y10" s="491">
        <v>24956</v>
      </c>
      <c r="Z10" s="494">
        <v>6.9</v>
      </c>
      <c r="AA10" s="497" t="s">
        <v>198</v>
      </c>
      <c r="AB10" s="497" t="s">
        <v>198</v>
      </c>
      <c r="AC10" s="91" t="s">
        <v>285</v>
      </c>
    </row>
    <row r="11" spans="1:34" s="98" customFormat="1" ht="12.75" customHeight="1">
      <c r="A11" s="490" t="s">
        <v>286</v>
      </c>
      <c r="B11" s="411">
        <v>3799.2</v>
      </c>
      <c r="C11" s="438">
        <v>1830.9</v>
      </c>
      <c r="D11" s="438">
        <v>1968.3</v>
      </c>
      <c r="E11" s="491">
        <v>126409</v>
      </c>
      <c r="F11" s="492">
        <v>33.299999999999997</v>
      </c>
      <c r="G11" s="491">
        <v>64805</v>
      </c>
      <c r="H11" s="491">
        <v>61604</v>
      </c>
      <c r="I11" s="493">
        <v>1052</v>
      </c>
      <c r="J11" s="491">
        <v>10453</v>
      </c>
      <c r="K11" s="494">
        <v>8.3000000000000007</v>
      </c>
      <c r="L11" s="495">
        <v>1417</v>
      </c>
      <c r="M11" s="491">
        <v>14</v>
      </c>
      <c r="N11" s="496">
        <v>1.1499999999999999</v>
      </c>
      <c r="O11" s="97" t="s">
        <v>198</v>
      </c>
      <c r="P11" s="97" t="s">
        <v>198</v>
      </c>
      <c r="Q11" s="491">
        <v>14864</v>
      </c>
      <c r="R11" s="494">
        <v>117.6</v>
      </c>
      <c r="S11" s="491">
        <v>74396</v>
      </c>
      <c r="T11" s="494">
        <v>19.600000000000001</v>
      </c>
      <c r="U11" s="491">
        <v>37041</v>
      </c>
      <c r="V11" s="494">
        <v>20.2</v>
      </c>
      <c r="W11" s="491">
        <v>37355</v>
      </c>
      <c r="X11" s="494">
        <v>19</v>
      </c>
      <c r="Y11" s="491">
        <v>26176</v>
      </c>
      <c r="Z11" s="494">
        <v>6.9</v>
      </c>
      <c r="AA11" s="497" t="s">
        <v>198</v>
      </c>
      <c r="AB11" s="497" t="s">
        <v>198</v>
      </c>
      <c r="AC11" s="91" t="s">
        <v>286</v>
      </c>
    </row>
    <row r="12" spans="1:34" s="98" customFormat="1" ht="12.75" customHeight="1">
      <c r="A12" s="490" t="s">
        <v>287</v>
      </c>
      <c r="B12" s="411">
        <v>3943.9</v>
      </c>
      <c r="C12" s="438">
        <v>1902.3</v>
      </c>
      <c r="D12" s="438">
        <v>2041.6</v>
      </c>
      <c r="E12" s="491">
        <v>123977</v>
      </c>
      <c r="F12" s="492">
        <v>31.4</v>
      </c>
      <c r="G12" s="491">
        <v>63674</v>
      </c>
      <c r="H12" s="491">
        <v>60303</v>
      </c>
      <c r="I12" s="493">
        <v>1056</v>
      </c>
      <c r="J12" s="491">
        <v>9973</v>
      </c>
      <c r="K12" s="494">
        <v>8</v>
      </c>
      <c r="L12" s="495">
        <v>1378</v>
      </c>
      <c r="M12" s="491">
        <v>13</v>
      </c>
      <c r="N12" s="496">
        <v>1.1299999999999999</v>
      </c>
      <c r="O12" s="97" t="s">
        <v>198</v>
      </c>
      <c r="P12" s="97" t="s">
        <v>198</v>
      </c>
      <c r="Q12" s="491">
        <v>14943</v>
      </c>
      <c r="R12" s="494">
        <v>120.5</v>
      </c>
      <c r="S12" s="491">
        <v>74320</v>
      </c>
      <c r="T12" s="494">
        <v>18.8</v>
      </c>
      <c r="U12" s="491">
        <v>36729</v>
      </c>
      <c r="V12" s="494">
        <v>19.3</v>
      </c>
      <c r="W12" s="491">
        <v>37591</v>
      </c>
      <c r="X12" s="494">
        <v>18.399999999999999</v>
      </c>
      <c r="Y12" s="491">
        <v>25702</v>
      </c>
      <c r="Z12" s="494">
        <v>6.5</v>
      </c>
      <c r="AA12" s="497" t="s">
        <v>198</v>
      </c>
      <c r="AB12" s="497" t="s">
        <v>198</v>
      </c>
      <c r="AC12" s="91" t="s">
        <v>287</v>
      </c>
    </row>
    <row r="13" spans="1:34" s="98" customFormat="1" ht="12.75" customHeight="1">
      <c r="A13" s="490" t="s">
        <v>288</v>
      </c>
      <c r="B13" s="411">
        <v>4122.5</v>
      </c>
      <c r="C13" s="438">
        <v>1992.7</v>
      </c>
      <c r="D13" s="438">
        <v>2129.8000000000002</v>
      </c>
      <c r="E13" s="491">
        <v>125800</v>
      </c>
      <c r="F13" s="492">
        <v>30.5</v>
      </c>
      <c r="G13" s="491">
        <v>64558</v>
      </c>
      <c r="H13" s="491">
        <v>61242</v>
      </c>
      <c r="I13" s="493">
        <v>1054</v>
      </c>
      <c r="J13" s="491">
        <v>9326</v>
      </c>
      <c r="K13" s="494">
        <v>7.4</v>
      </c>
      <c r="L13" s="495">
        <v>1420</v>
      </c>
      <c r="M13" s="491">
        <v>13</v>
      </c>
      <c r="N13" s="496">
        <v>1.1499999999999999</v>
      </c>
      <c r="O13" s="97" t="s">
        <v>198</v>
      </c>
      <c r="P13" s="97" t="s">
        <v>198</v>
      </c>
      <c r="Q13" s="491">
        <v>15895</v>
      </c>
      <c r="R13" s="494">
        <v>126.4</v>
      </c>
      <c r="S13" s="491">
        <v>78350</v>
      </c>
      <c r="T13" s="494">
        <v>19</v>
      </c>
      <c r="U13" s="491">
        <v>38797</v>
      </c>
      <c r="V13" s="494">
        <v>19.5</v>
      </c>
      <c r="W13" s="491">
        <v>39553</v>
      </c>
      <c r="X13" s="494">
        <v>18.600000000000001</v>
      </c>
      <c r="Y13" s="491">
        <v>27962</v>
      </c>
      <c r="Z13" s="494">
        <v>6.8</v>
      </c>
      <c r="AA13" s="497" t="s">
        <v>198</v>
      </c>
      <c r="AB13" s="497" t="s">
        <v>198</v>
      </c>
      <c r="AC13" s="91" t="s">
        <v>288</v>
      </c>
    </row>
    <row r="14" spans="1:34" s="98" customFormat="1" ht="12.75" customHeight="1">
      <c r="A14" s="490" t="s">
        <v>289</v>
      </c>
      <c r="B14" s="411">
        <v>4345.1000000000004</v>
      </c>
      <c r="C14" s="438">
        <v>2107.9</v>
      </c>
      <c r="D14" s="438">
        <v>2237.1999999999998</v>
      </c>
      <c r="E14" s="491">
        <v>130209</v>
      </c>
      <c r="F14" s="498">
        <v>30</v>
      </c>
      <c r="G14" s="491">
        <v>66554</v>
      </c>
      <c r="H14" s="491">
        <v>63655</v>
      </c>
      <c r="I14" s="493">
        <v>1046</v>
      </c>
      <c r="J14" s="491">
        <v>8870</v>
      </c>
      <c r="K14" s="494">
        <v>6.8</v>
      </c>
      <c r="L14" s="495">
        <v>1465</v>
      </c>
      <c r="M14" s="491">
        <v>16</v>
      </c>
      <c r="N14" s="496">
        <v>1.1499999999999999</v>
      </c>
      <c r="O14" s="97" t="s">
        <v>198</v>
      </c>
      <c r="P14" s="97" t="s">
        <v>198</v>
      </c>
      <c r="Q14" s="491">
        <v>16857</v>
      </c>
      <c r="R14" s="494">
        <v>129.5</v>
      </c>
      <c r="S14" s="491">
        <v>78021</v>
      </c>
      <c r="T14" s="494">
        <v>17.899999999999999</v>
      </c>
      <c r="U14" s="491">
        <v>39070</v>
      </c>
      <c r="V14" s="499">
        <v>18.5</v>
      </c>
      <c r="W14" s="491">
        <v>38951</v>
      </c>
      <c r="X14" s="494">
        <v>17.399999999999999</v>
      </c>
      <c r="Y14" s="491">
        <v>31771</v>
      </c>
      <c r="Z14" s="494">
        <v>7.3</v>
      </c>
      <c r="AA14" s="497" t="s">
        <v>198</v>
      </c>
      <c r="AB14" s="497" t="s">
        <v>198</v>
      </c>
      <c r="AC14" s="91" t="s">
        <v>289</v>
      </c>
    </row>
    <row r="15" spans="1:34" s="59" customFormat="1" ht="12.75" customHeight="1">
      <c r="A15" s="490" t="s">
        <v>290</v>
      </c>
      <c r="B15" s="411">
        <v>4535.7</v>
      </c>
      <c r="C15" s="411">
        <v>2203.5</v>
      </c>
      <c r="D15" s="411">
        <v>2332.1999999999998</v>
      </c>
      <c r="E15" s="500">
        <v>132399</v>
      </c>
      <c r="F15" s="498">
        <v>29.2</v>
      </c>
      <c r="G15" s="500">
        <v>67565</v>
      </c>
      <c r="H15" s="500">
        <v>64834</v>
      </c>
      <c r="I15" s="493">
        <v>1042</v>
      </c>
      <c r="J15" s="500">
        <v>8609</v>
      </c>
      <c r="K15" s="494">
        <v>6.5</v>
      </c>
      <c r="L15" s="501">
        <v>1599</v>
      </c>
      <c r="M15" s="491">
        <v>17</v>
      </c>
      <c r="N15" s="496">
        <v>1.24</v>
      </c>
      <c r="O15" s="97" t="s">
        <v>198</v>
      </c>
      <c r="P15" s="97" t="s">
        <v>198</v>
      </c>
      <c r="Q15" s="500">
        <v>15881</v>
      </c>
      <c r="R15" s="494">
        <v>119.9</v>
      </c>
      <c r="S15" s="500">
        <v>77313</v>
      </c>
      <c r="T15" s="494">
        <v>17.100000000000001</v>
      </c>
      <c r="U15" s="500">
        <v>38716</v>
      </c>
      <c r="V15" s="494">
        <v>17.600000000000001</v>
      </c>
      <c r="W15" s="500">
        <v>38597</v>
      </c>
      <c r="X15" s="494">
        <v>16.600000000000001</v>
      </c>
      <c r="Y15" s="500">
        <v>31838</v>
      </c>
      <c r="Z15" s="499">
        <v>7</v>
      </c>
      <c r="AA15" s="497" t="s">
        <v>198</v>
      </c>
      <c r="AB15" s="497" t="s">
        <v>198</v>
      </c>
      <c r="AC15" s="91" t="s">
        <v>290</v>
      </c>
      <c r="AD15" s="98"/>
      <c r="AE15" s="98"/>
      <c r="AF15" s="98"/>
      <c r="AG15" s="98"/>
      <c r="AH15" s="98"/>
    </row>
    <row r="16" spans="1:34" s="98" customFormat="1" ht="12.75" customHeight="1">
      <c r="A16" s="490" t="s">
        <v>291</v>
      </c>
      <c r="B16" s="411">
        <v>4679.8999999999996</v>
      </c>
      <c r="C16" s="438">
        <v>2271</v>
      </c>
      <c r="D16" s="438">
        <v>2408.9</v>
      </c>
      <c r="E16" s="491">
        <v>128987</v>
      </c>
      <c r="F16" s="498">
        <v>27.6</v>
      </c>
      <c r="G16" s="491">
        <v>65811</v>
      </c>
      <c r="H16" s="491">
        <v>63176</v>
      </c>
      <c r="I16" s="493">
        <v>1042</v>
      </c>
      <c r="J16" s="491">
        <v>9125</v>
      </c>
      <c r="K16" s="494">
        <v>7.1</v>
      </c>
      <c r="L16" s="495">
        <v>1609</v>
      </c>
      <c r="M16" s="491">
        <v>14</v>
      </c>
      <c r="N16" s="496">
        <v>1.27</v>
      </c>
      <c r="O16" s="97" t="s">
        <v>198</v>
      </c>
      <c r="P16" s="97" t="s">
        <v>198</v>
      </c>
      <c r="Q16" s="491">
        <v>14501</v>
      </c>
      <c r="R16" s="494">
        <v>112.4</v>
      </c>
      <c r="S16" s="491">
        <v>75534</v>
      </c>
      <c r="T16" s="494">
        <v>16.100000000000001</v>
      </c>
      <c r="U16" s="491">
        <v>37596</v>
      </c>
      <c r="V16" s="494">
        <v>16.600000000000001</v>
      </c>
      <c r="W16" s="491">
        <v>37938</v>
      </c>
      <c r="X16" s="494">
        <v>15.8</v>
      </c>
      <c r="Y16" s="491">
        <v>31811</v>
      </c>
      <c r="Z16" s="494">
        <v>6.8</v>
      </c>
      <c r="AA16" s="497" t="s">
        <v>198</v>
      </c>
      <c r="AB16" s="497" t="s">
        <v>198</v>
      </c>
      <c r="AC16" s="91" t="s">
        <v>291</v>
      </c>
    </row>
    <row r="17" spans="1:30" s="98" customFormat="1" ht="12.75" customHeight="1">
      <c r="A17" s="490" t="s">
        <v>292</v>
      </c>
      <c r="B17" s="411">
        <v>4748.3</v>
      </c>
      <c r="C17" s="438">
        <v>2301.3000000000002</v>
      </c>
      <c r="D17" s="438">
        <v>2447</v>
      </c>
      <c r="E17" s="491">
        <v>120654</v>
      </c>
      <c r="F17" s="498">
        <v>25.4</v>
      </c>
      <c r="G17" s="491">
        <v>61607</v>
      </c>
      <c r="H17" s="491">
        <v>59047</v>
      </c>
      <c r="I17" s="502">
        <v>1043</v>
      </c>
      <c r="J17" s="491">
        <v>8698</v>
      </c>
      <c r="K17" s="494">
        <v>7.2</v>
      </c>
      <c r="L17" s="495">
        <v>1538</v>
      </c>
      <c r="M17" s="491">
        <v>15</v>
      </c>
      <c r="N17" s="496">
        <v>1.3</v>
      </c>
      <c r="O17" s="97" t="s">
        <v>198</v>
      </c>
      <c r="P17" s="97" t="s">
        <v>198</v>
      </c>
      <c r="Q17" s="491">
        <v>13604</v>
      </c>
      <c r="R17" s="494">
        <v>112.8</v>
      </c>
      <c r="S17" s="491">
        <v>74466</v>
      </c>
      <c r="T17" s="494">
        <v>15.7</v>
      </c>
      <c r="U17" s="491">
        <v>37253</v>
      </c>
      <c r="V17" s="494">
        <v>16.2</v>
      </c>
      <c r="W17" s="491">
        <v>37213</v>
      </c>
      <c r="X17" s="494">
        <v>15.2</v>
      </c>
      <c r="Y17" s="491">
        <v>33857</v>
      </c>
      <c r="Z17" s="494">
        <v>7.1</v>
      </c>
      <c r="AA17" s="497" t="s">
        <v>198</v>
      </c>
      <c r="AB17" s="497" t="s">
        <v>198</v>
      </c>
      <c r="AC17" s="91" t="s">
        <v>292</v>
      </c>
    </row>
    <row r="18" spans="1:30" s="98" customFormat="1" ht="12.75" customHeight="1">
      <c r="A18" s="490" t="s">
        <v>293</v>
      </c>
      <c r="B18" s="411">
        <v>4823.8</v>
      </c>
      <c r="C18" s="438">
        <v>2318.6999999999998</v>
      </c>
      <c r="D18" s="438">
        <v>2505.1</v>
      </c>
      <c r="E18" s="491">
        <v>109750</v>
      </c>
      <c r="F18" s="492">
        <v>22.8</v>
      </c>
      <c r="G18" s="491">
        <v>56269</v>
      </c>
      <c r="H18" s="491">
        <v>53481</v>
      </c>
      <c r="I18" s="493">
        <v>1052</v>
      </c>
      <c r="J18" s="491">
        <v>8315</v>
      </c>
      <c r="K18" s="494">
        <v>7.6</v>
      </c>
      <c r="L18" s="495">
        <v>1491</v>
      </c>
      <c r="M18" s="491">
        <v>10</v>
      </c>
      <c r="N18" s="496">
        <v>1.39</v>
      </c>
      <c r="O18" s="97" t="s">
        <v>198</v>
      </c>
      <c r="P18" s="97" t="s">
        <v>198</v>
      </c>
      <c r="Q18" s="491">
        <v>10869</v>
      </c>
      <c r="R18" s="494">
        <v>99</v>
      </c>
      <c r="S18" s="491">
        <v>72365</v>
      </c>
      <c r="T18" s="494">
        <v>15</v>
      </c>
      <c r="U18" s="491">
        <v>36455</v>
      </c>
      <c r="V18" s="494">
        <v>15.7</v>
      </c>
      <c r="W18" s="491">
        <v>35910</v>
      </c>
      <c r="X18" s="494">
        <v>14.3</v>
      </c>
      <c r="Y18" s="491">
        <v>37437</v>
      </c>
      <c r="Z18" s="494">
        <v>7.8</v>
      </c>
      <c r="AA18" s="497" t="s">
        <v>198</v>
      </c>
      <c r="AB18" s="497" t="s">
        <v>198</v>
      </c>
      <c r="AC18" s="91" t="s">
        <v>293</v>
      </c>
    </row>
    <row r="19" spans="1:30" s="98" customFormat="1" ht="12.75" customHeight="1">
      <c r="A19" s="490" t="s">
        <v>294</v>
      </c>
      <c r="B19" s="411">
        <v>4879.6000000000004</v>
      </c>
      <c r="C19" s="411">
        <v>2344.3000000000002</v>
      </c>
      <c r="D19" s="411">
        <v>2535.3000000000002</v>
      </c>
      <c r="E19" s="500">
        <v>112245</v>
      </c>
      <c r="F19" s="492">
        <v>23</v>
      </c>
      <c r="G19" s="500">
        <v>57516</v>
      </c>
      <c r="H19" s="500">
        <v>54729</v>
      </c>
      <c r="I19" s="493">
        <v>1051</v>
      </c>
      <c r="J19" s="500">
        <v>7606</v>
      </c>
      <c r="K19" s="494">
        <v>6.8</v>
      </c>
      <c r="L19" s="501">
        <v>1459</v>
      </c>
      <c r="M19" s="491">
        <v>10</v>
      </c>
      <c r="N19" s="496">
        <v>1.33</v>
      </c>
      <c r="O19" s="97" t="s">
        <v>198</v>
      </c>
      <c r="P19" s="97" t="s">
        <v>198</v>
      </c>
      <c r="Q19" s="500">
        <v>10299</v>
      </c>
      <c r="R19" s="494">
        <v>91.8</v>
      </c>
      <c r="S19" s="500">
        <v>67652</v>
      </c>
      <c r="T19" s="494">
        <v>13.9</v>
      </c>
      <c r="U19" s="500">
        <v>33843</v>
      </c>
      <c r="V19" s="494">
        <v>14.4</v>
      </c>
      <c r="W19" s="500">
        <v>33809</v>
      </c>
      <c r="X19" s="494">
        <v>13.3</v>
      </c>
      <c r="Y19" s="500">
        <v>34720</v>
      </c>
      <c r="Z19" s="494">
        <v>7.1</v>
      </c>
      <c r="AA19" s="497" t="s">
        <v>198</v>
      </c>
      <c r="AB19" s="497" t="s">
        <v>198</v>
      </c>
      <c r="AC19" s="91" t="s">
        <v>294</v>
      </c>
    </row>
    <row r="20" spans="1:30" s="98" customFormat="1" ht="12.75" customHeight="1">
      <c r="A20" s="490" t="s">
        <v>295</v>
      </c>
      <c r="B20" s="411">
        <v>4845.1000000000004</v>
      </c>
      <c r="C20" s="438">
        <v>2323.5</v>
      </c>
      <c r="D20" s="438">
        <v>2521.6</v>
      </c>
      <c r="E20" s="491">
        <v>96674</v>
      </c>
      <c r="F20" s="498">
        <v>20</v>
      </c>
      <c r="G20" s="491">
        <v>49419</v>
      </c>
      <c r="H20" s="491">
        <v>47255</v>
      </c>
      <c r="I20" s="493">
        <v>1046</v>
      </c>
      <c r="J20" s="491">
        <v>7059</v>
      </c>
      <c r="K20" s="494">
        <v>7.3</v>
      </c>
      <c r="L20" s="495">
        <v>1228</v>
      </c>
      <c r="M20" s="491">
        <v>11</v>
      </c>
      <c r="N20" s="496">
        <v>1.3</v>
      </c>
      <c r="O20" s="97" t="s">
        <v>198</v>
      </c>
      <c r="P20" s="97" t="s">
        <v>198</v>
      </c>
      <c r="Q20" s="491">
        <v>8260</v>
      </c>
      <c r="R20" s="494">
        <v>85.4</v>
      </c>
      <c r="S20" s="491">
        <v>66017</v>
      </c>
      <c r="T20" s="494">
        <v>13.6</v>
      </c>
      <c r="U20" s="491">
        <v>33106</v>
      </c>
      <c r="V20" s="494">
        <v>14.3</v>
      </c>
      <c r="W20" s="491">
        <v>32911</v>
      </c>
      <c r="X20" s="494">
        <v>13.1</v>
      </c>
      <c r="Y20" s="491">
        <v>32605</v>
      </c>
      <c r="Z20" s="494">
        <v>6.7</v>
      </c>
      <c r="AA20" s="497" t="s">
        <v>198</v>
      </c>
      <c r="AB20" s="497" t="s">
        <v>198</v>
      </c>
      <c r="AC20" s="91" t="s">
        <v>295</v>
      </c>
    </row>
    <row r="21" spans="1:30" s="98" customFormat="1" ht="12.75" customHeight="1">
      <c r="A21" s="490" t="s">
        <v>296</v>
      </c>
      <c r="B21" s="411">
        <v>4905.1000000000004</v>
      </c>
      <c r="C21" s="438">
        <v>2359.6</v>
      </c>
      <c r="D21" s="438">
        <v>2545.5</v>
      </c>
      <c r="E21" s="491">
        <v>89306</v>
      </c>
      <c r="F21" s="492">
        <v>18.2</v>
      </c>
      <c r="G21" s="491">
        <v>45739</v>
      </c>
      <c r="H21" s="491">
        <v>43567</v>
      </c>
      <c r="I21" s="493">
        <v>1050</v>
      </c>
      <c r="J21" s="491">
        <v>6195</v>
      </c>
      <c r="K21" s="494">
        <v>6.9</v>
      </c>
      <c r="L21" s="495">
        <v>1076</v>
      </c>
      <c r="M21" s="491">
        <v>12</v>
      </c>
      <c r="N21" s="496">
        <v>1.23</v>
      </c>
      <c r="O21" s="97" t="s">
        <v>198</v>
      </c>
      <c r="P21" s="97" t="s">
        <v>198</v>
      </c>
      <c r="Q21" s="491">
        <v>7212</v>
      </c>
      <c r="R21" s="494">
        <v>80.8</v>
      </c>
      <c r="S21" s="491">
        <v>64839</v>
      </c>
      <c r="T21" s="494">
        <v>13.2</v>
      </c>
      <c r="U21" s="491">
        <v>32498</v>
      </c>
      <c r="V21" s="494">
        <v>13.8</v>
      </c>
      <c r="W21" s="491">
        <v>32341</v>
      </c>
      <c r="X21" s="494">
        <v>12.7</v>
      </c>
      <c r="Y21" s="491">
        <v>34986</v>
      </c>
      <c r="Z21" s="494">
        <v>7.1</v>
      </c>
      <c r="AA21" s="497" t="s">
        <v>198</v>
      </c>
      <c r="AB21" s="497" t="s">
        <v>198</v>
      </c>
      <c r="AC21" s="91" t="s">
        <v>296</v>
      </c>
    </row>
    <row r="22" spans="1:30" s="98" customFormat="1" ht="12.75" customHeight="1">
      <c r="A22" s="490" t="s">
        <v>297</v>
      </c>
      <c r="B22" s="411">
        <v>4956.8</v>
      </c>
      <c r="C22" s="438">
        <v>2365.1999999999998</v>
      </c>
      <c r="D22" s="438">
        <v>2591.5</v>
      </c>
      <c r="E22" s="491">
        <v>87734</v>
      </c>
      <c r="F22" s="492">
        <v>17.600000000000001</v>
      </c>
      <c r="G22" s="491">
        <v>44945</v>
      </c>
      <c r="H22" s="491">
        <v>42789</v>
      </c>
      <c r="I22" s="493">
        <v>1050</v>
      </c>
      <c r="J22" s="491">
        <v>5397</v>
      </c>
      <c r="K22" s="494">
        <v>6.2</v>
      </c>
      <c r="L22" s="495">
        <v>1118</v>
      </c>
      <c r="M22" s="491">
        <v>8</v>
      </c>
      <c r="N22" s="496">
        <v>1.28</v>
      </c>
      <c r="O22" s="97" t="s">
        <v>198</v>
      </c>
      <c r="P22" s="97" t="s">
        <v>198</v>
      </c>
      <c r="Q22" s="491">
        <v>6650</v>
      </c>
      <c r="R22" s="494">
        <v>75.8</v>
      </c>
      <c r="S22" s="491">
        <v>67166</v>
      </c>
      <c r="T22" s="494">
        <v>13.5</v>
      </c>
      <c r="U22" s="491">
        <v>34259</v>
      </c>
      <c r="V22" s="499">
        <v>14.4</v>
      </c>
      <c r="W22" s="491">
        <v>32907</v>
      </c>
      <c r="X22" s="494">
        <v>12.7</v>
      </c>
      <c r="Y22" s="491">
        <v>42941</v>
      </c>
      <c r="Z22" s="494">
        <v>8.6</v>
      </c>
      <c r="AA22" s="497" t="s">
        <v>198</v>
      </c>
      <c r="AB22" s="497" t="s">
        <v>198</v>
      </c>
      <c r="AC22" s="91" t="s">
        <v>297</v>
      </c>
    </row>
    <row r="23" spans="1:30" s="98" customFormat="1" ht="12.75" customHeight="1">
      <c r="A23" s="490" t="s">
        <v>298</v>
      </c>
      <c r="B23" s="411">
        <v>4711.8999999999996</v>
      </c>
      <c r="C23" s="438">
        <v>2086.8000000000002</v>
      </c>
      <c r="D23" s="438">
        <v>2625.1</v>
      </c>
      <c r="E23" s="491">
        <v>91593</v>
      </c>
      <c r="F23" s="492">
        <v>19.399999999999999</v>
      </c>
      <c r="G23" s="491">
        <v>47055</v>
      </c>
      <c r="H23" s="491">
        <v>44538</v>
      </c>
      <c r="I23" s="493">
        <v>1056</v>
      </c>
      <c r="J23" s="491">
        <v>6964</v>
      </c>
      <c r="K23" s="494">
        <v>7.6</v>
      </c>
      <c r="L23" s="495">
        <v>1263</v>
      </c>
      <c r="M23" s="491">
        <v>15</v>
      </c>
      <c r="N23" s="496">
        <v>1.36</v>
      </c>
      <c r="O23" s="491">
        <v>3393</v>
      </c>
      <c r="P23" s="494">
        <v>35.700000000000003</v>
      </c>
      <c r="Q23" s="491">
        <v>6202</v>
      </c>
      <c r="R23" s="494">
        <v>67.7</v>
      </c>
      <c r="S23" s="491">
        <v>66302</v>
      </c>
      <c r="T23" s="494">
        <v>13.8</v>
      </c>
      <c r="U23" s="491">
        <v>34230</v>
      </c>
      <c r="V23" s="499">
        <v>15.7</v>
      </c>
      <c r="W23" s="491">
        <v>32072</v>
      </c>
      <c r="X23" s="494">
        <v>12.2</v>
      </c>
      <c r="Y23" s="491">
        <v>43772</v>
      </c>
      <c r="Z23" s="494">
        <v>8.5</v>
      </c>
      <c r="AA23" s="497" t="s">
        <v>198</v>
      </c>
      <c r="AB23" s="497" t="s">
        <v>198</v>
      </c>
      <c r="AC23" s="91" t="s">
        <v>298</v>
      </c>
    </row>
    <row r="24" spans="1:30" s="98" customFormat="1" ht="12.75" customHeight="1">
      <c r="A24" s="490" t="s">
        <v>299</v>
      </c>
      <c r="B24" s="411">
        <v>5054.3</v>
      </c>
      <c r="C24" s="411">
        <v>2409.3000000000002</v>
      </c>
      <c r="D24" s="411">
        <v>2644.9</v>
      </c>
      <c r="E24" s="500">
        <v>101222</v>
      </c>
      <c r="F24" s="492">
        <v>20</v>
      </c>
      <c r="G24" s="500">
        <v>52146</v>
      </c>
      <c r="H24" s="500">
        <v>49076</v>
      </c>
      <c r="I24" s="493">
        <v>1063</v>
      </c>
      <c r="J24" s="500">
        <v>5819</v>
      </c>
      <c r="K24" s="494">
        <v>5.7</v>
      </c>
      <c r="L24" s="501">
        <v>1413</v>
      </c>
      <c r="M24" s="491">
        <v>17</v>
      </c>
      <c r="N24" s="496">
        <v>1.39</v>
      </c>
      <c r="O24" s="500">
        <v>3047</v>
      </c>
      <c r="P24" s="494">
        <v>29.2</v>
      </c>
      <c r="Q24" s="500">
        <v>4789</v>
      </c>
      <c r="R24" s="494">
        <v>47.3</v>
      </c>
      <c r="S24" s="500">
        <v>63854</v>
      </c>
      <c r="T24" s="499">
        <v>12.6</v>
      </c>
      <c r="U24" s="500">
        <v>32281</v>
      </c>
      <c r="V24" s="494">
        <v>13.4</v>
      </c>
      <c r="W24" s="500">
        <v>31573</v>
      </c>
      <c r="X24" s="494">
        <v>11.9</v>
      </c>
      <c r="Y24" s="500">
        <v>43206</v>
      </c>
      <c r="Z24" s="494">
        <v>8.5</v>
      </c>
      <c r="AA24" s="497" t="s">
        <v>198</v>
      </c>
      <c r="AB24" s="497" t="s">
        <v>198</v>
      </c>
      <c r="AC24" s="91" t="s">
        <v>299</v>
      </c>
    </row>
    <row r="25" spans="1:30" s="98" customFormat="1" ht="12.75" customHeight="1">
      <c r="A25" s="490" t="s">
        <v>300</v>
      </c>
      <c r="B25" s="411">
        <v>5103.6000000000004</v>
      </c>
      <c r="C25" s="411">
        <v>2437.8000000000002</v>
      </c>
      <c r="D25" s="411">
        <v>2665.8</v>
      </c>
      <c r="E25" s="500">
        <v>91366</v>
      </c>
      <c r="F25" s="492">
        <v>17.899999999999999</v>
      </c>
      <c r="G25" s="500">
        <v>46952</v>
      </c>
      <c r="H25" s="500">
        <v>44414</v>
      </c>
      <c r="I25" s="493">
        <v>1057</v>
      </c>
      <c r="J25" s="500">
        <v>4259</v>
      </c>
      <c r="K25" s="494">
        <v>4.7</v>
      </c>
      <c r="L25" s="501">
        <v>1272</v>
      </c>
      <c r="M25" s="491">
        <v>12</v>
      </c>
      <c r="N25" s="496">
        <v>1.39</v>
      </c>
      <c r="O25" s="500">
        <v>2390</v>
      </c>
      <c r="P25" s="494">
        <v>25.5</v>
      </c>
      <c r="Q25" s="500">
        <v>3009</v>
      </c>
      <c r="R25" s="494">
        <v>32.9</v>
      </c>
      <c r="S25" s="500">
        <v>61838</v>
      </c>
      <c r="T25" s="494">
        <v>12.1</v>
      </c>
      <c r="U25" s="500">
        <v>31533</v>
      </c>
      <c r="V25" s="494">
        <v>12.9</v>
      </c>
      <c r="W25" s="500">
        <v>30305</v>
      </c>
      <c r="X25" s="494">
        <v>11.4</v>
      </c>
      <c r="Y25" s="500">
        <v>41718</v>
      </c>
      <c r="Z25" s="494">
        <v>8.1999999999999993</v>
      </c>
      <c r="AA25" s="497" t="s">
        <v>198</v>
      </c>
      <c r="AB25" s="497" t="s">
        <v>198</v>
      </c>
      <c r="AC25" s="91" t="s">
        <v>300</v>
      </c>
    </row>
    <row r="26" spans="1:30" s="98" customFormat="1" ht="12.75" customHeight="1">
      <c r="A26" s="490" t="s">
        <v>301</v>
      </c>
      <c r="B26" s="411">
        <v>5145.2</v>
      </c>
      <c r="C26" s="438">
        <v>2461.6</v>
      </c>
      <c r="D26" s="438">
        <v>2683.6</v>
      </c>
      <c r="E26" s="491">
        <v>98663</v>
      </c>
      <c r="F26" s="492">
        <v>19.2</v>
      </c>
      <c r="G26" s="491">
        <v>50677</v>
      </c>
      <c r="H26" s="491">
        <v>47986</v>
      </c>
      <c r="I26" s="502">
        <v>1056</v>
      </c>
      <c r="J26" s="491">
        <v>4140</v>
      </c>
      <c r="K26" s="494">
        <v>4.2</v>
      </c>
      <c r="L26" s="495">
        <v>1291</v>
      </c>
      <c r="M26" s="491">
        <v>11</v>
      </c>
      <c r="N26" s="496">
        <v>1.31</v>
      </c>
      <c r="O26" s="491">
        <v>2307</v>
      </c>
      <c r="P26" s="494">
        <v>22.9</v>
      </c>
      <c r="Q26" s="491">
        <v>2755</v>
      </c>
      <c r="R26" s="494">
        <v>27.9</v>
      </c>
      <c r="S26" s="491">
        <v>61965</v>
      </c>
      <c r="T26" s="494">
        <v>12</v>
      </c>
      <c r="U26" s="491">
        <v>31835</v>
      </c>
      <c r="V26" s="494">
        <v>12.9</v>
      </c>
      <c r="W26" s="491">
        <v>30130</v>
      </c>
      <c r="X26" s="494">
        <v>11.2</v>
      </c>
      <c r="Y26" s="491">
        <v>41671</v>
      </c>
      <c r="Z26" s="494">
        <v>8.1</v>
      </c>
      <c r="AA26" s="497" t="s">
        <v>198</v>
      </c>
      <c r="AB26" s="497" t="s">
        <v>198</v>
      </c>
      <c r="AC26" s="91" t="s">
        <v>301</v>
      </c>
    </row>
    <row r="27" spans="1:30" s="98" customFormat="1" ht="12.75" customHeight="1">
      <c r="A27" s="490" t="s">
        <v>302</v>
      </c>
      <c r="B27" s="411">
        <v>5201</v>
      </c>
      <c r="C27" s="438">
        <v>2496.4</v>
      </c>
      <c r="D27" s="438">
        <v>2704.5</v>
      </c>
      <c r="E27" s="491">
        <v>102642</v>
      </c>
      <c r="F27" s="492">
        <v>19.7</v>
      </c>
      <c r="G27" s="491">
        <v>52862</v>
      </c>
      <c r="H27" s="491">
        <v>49780</v>
      </c>
      <c r="I27" s="493">
        <v>1062</v>
      </c>
      <c r="J27" s="491">
        <v>5304</v>
      </c>
      <c r="K27" s="494">
        <v>5.2</v>
      </c>
      <c r="L27" s="495">
        <v>1219</v>
      </c>
      <c r="M27" s="491">
        <v>12</v>
      </c>
      <c r="N27" s="496">
        <v>1.19</v>
      </c>
      <c r="O27" s="491">
        <v>2000</v>
      </c>
      <c r="P27" s="494">
        <v>19.100000000000001</v>
      </c>
      <c r="Q27" s="491">
        <v>2568</v>
      </c>
      <c r="R27" s="494">
        <v>25</v>
      </c>
      <c r="S27" s="491">
        <v>63309</v>
      </c>
      <c r="T27" s="494">
        <v>12.2</v>
      </c>
      <c r="U27" s="491">
        <v>32786</v>
      </c>
      <c r="V27" s="494">
        <v>13.1</v>
      </c>
      <c r="W27" s="491">
        <v>30523</v>
      </c>
      <c r="X27" s="494">
        <v>11.3</v>
      </c>
      <c r="Y27" s="491">
        <v>40235</v>
      </c>
      <c r="Z27" s="494">
        <v>7.7</v>
      </c>
      <c r="AA27" s="497" t="s">
        <v>198</v>
      </c>
      <c r="AB27" s="497" t="s">
        <v>198</v>
      </c>
      <c r="AC27" s="91" t="s">
        <v>302</v>
      </c>
    </row>
    <row r="28" spans="1:30" s="98" customFormat="1" ht="12.75" customHeight="1">
      <c r="A28" s="490" t="s">
        <v>303</v>
      </c>
      <c r="B28" s="411">
        <v>5204.3</v>
      </c>
      <c r="C28" s="411">
        <v>2500</v>
      </c>
      <c r="D28" s="411">
        <v>2704.2</v>
      </c>
      <c r="E28" s="491">
        <v>93033</v>
      </c>
      <c r="F28" s="498">
        <v>17.899999999999999</v>
      </c>
      <c r="G28" s="491">
        <v>47996</v>
      </c>
      <c r="H28" s="491">
        <v>45037</v>
      </c>
      <c r="I28" s="493">
        <v>1066</v>
      </c>
      <c r="J28" s="491">
        <v>6653</v>
      </c>
      <c r="K28" s="494">
        <v>7.2</v>
      </c>
      <c r="L28" s="495">
        <v>983</v>
      </c>
      <c r="M28" s="491">
        <v>10</v>
      </c>
      <c r="N28" s="496">
        <v>1.06</v>
      </c>
      <c r="O28" s="491">
        <v>1415</v>
      </c>
      <c r="P28" s="494">
        <v>15</v>
      </c>
      <c r="Q28" s="491">
        <v>1970</v>
      </c>
      <c r="R28" s="499">
        <v>21.2</v>
      </c>
      <c r="S28" s="491">
        <v>62797</v>
      </c>
      <c r="T28" s="494">
        <v>12.1</v>
      </c>
      <c r="U28" s="491">
        <v>32069</v>
      </c>
      <c r="V28" s="494">
        <v>12.8</v>
      </c>
      <c r="W28" s="491">
        <v>30728</v>
      </c>
      <c r="X28" s="494">
        <v>11.4</v>
      </c>
      <c r="Y28" s="491">
        <v>42832</v>
      </c>
      <c r="Z28" s="494">
        <v>8.1999999999999993</v>
      </c>
      <c r="AA28" s="497" t="s">
        <v>198</v>
      </c>
      <c r="AB28" s="497" t="s">
        <v>198</v>
      </c>
      <c r="AC28" s="91" t="s">
        <v>303</v>
      </c>
    </row>
    <row r="29" spans="1:30" s="98" customFormat="1" ht="12.75" customHeight="1">
      <c r="A29" s="490" t="s">
        <v>304</v>
      </c>
      <c r="B29" s="411">
        <v>5234.7</v>
      </c>
      <c r="C29" s="411">
        <v>2516</v>
      </c>
      <c r="D29" s="411">
        <v>2718.7</v>
      </c>
      <c r="E29" s="491">
        <v>75541</v>
      </c>
      <c r="F29" s="498">
        <v>14.4</v>
      </c>
      <c r="G29" s="491">
        <v>38838</v>
      </c>
      <c r="H29" s="491">
        <v>36703</v>
      </c>
      <c r="I29" s="493">
        <v>1058</v>
      </c>
      <c r="J29" s="491">
        <v>6575</v>
      </c>
      <c r="K29" s="494">
        <v>8.6999999999999993</v>
      </c>
      <c r="L29" s="503">
        <v>751</v>
      </c>
      <c r="M29" s="491">
        <v>6</v>
      </c>
      <c r="N29" s="496">
        <v>0.99</v>
      </c>
      <c r="O29" s="491">
        <v>939</v>
      </c>
      <c r="P29" s="494">
        <v>12.3</v>
      </c>
      <c r="Q29" s="491">
        <v>1421</v>
      </c>
      <c r="R29" s="494">
        <v>18.8</v>
      </c>
      <c r="S29" s="491">
        <v>63808</v>
      </c>
      <c r="T29" s="494">
        <v>12.2</v>
      </c>
      <c r="U29" s="491">
        <v>32529</v>
      </c>
      <c r="V29" s="494">
        <v>12.9</v>
      </c>
      <c r="W29" s="491">
        <v>31279</v>
      </c>
      <c r="X29" s="494">
        <v>11.5</v>
      </c>
      <c r="Y29" s="491">
        <v>41404</v>
      </c>
      <c r="Z29" s="499">
        <v>7.9</v>
      </c>
      <c r="AA29" s="497" t="s">
        <v>198</v>
      </c>
      <c r="AB29" s="497" t="s">
        <v>198</v>
      </c>
      <c r="AC29" s="91" t="s">
        <v>304</v>
      </c>
    </row>
    <row r="30" spans="1:30" s="98" customFormat="1" ht="12.75" customHeight="1">
      <c r="A30" s="490" t="s">
        <v>305</v>
      </c>
      <c r="B30" s="411">
        <v>5213.8999999999996</v>
      </c>
      <c r="C30" s="411">
        <v>2509.3000000000002</v>
      </c>
      <c r="D30" s="411">
        <v>2704.5</v>
      </c>
      <c r="E30" s="500">
        <v>65758</v>
      </c>
      <c r="F30" s="492">
        <v>12.6</v>
      </c>
      <c r="G30" s="500">
        <v>33860</v>
      </c>
      <c r="H30" s="500">
        <v>31898</v>
      </c>
      <c r="I30" s="493">
        <v>1061</v>
      </c>
      <c r="J30" s="500">
        <v>6587</v>
      </c>
      <c r="K30" s="494">
        <v>10</v>
      </c>
      <c r="L30" s="501">
        <v>614</v>
      </c>
      <c r="M30" s="491">
        <v>6</v>
      </c>
      <c r="N30" s="496">
        <v>0.94</v>
      </c>
      <c r="O30" s="500">
        <v>529</v>
      </c>
      <c r="P30" s="494">
        <v>8</v>
      </c>
      <c r="Q30" s="500">
        <v>900</v>
      </c>
      <c r="R30" s="494">
        <v>13.7</v>
      </c>
      <c r="S30" s="500">
        <v>64343</v>
      </c>
      <c r="T30" s="494">
        <v>12.3</v>
      </c>
      <c r="U30" s="500">
        <v>32250</v>
      </c>
      <c r="V30" s="494">
        <v>12.9</v>
      </c>
      <c r="W30" s="500">
        <v>32094</v>
      </c>
      <c r="X30" s="494">
        <v>11.9</v>
      </c>
      <c r="Y30" s="500">
        <v>37801</v>
      </c>
      <c r="Z30" s="494">
        <v>7.3</v>
      </c>
      <c r="AA30" s="497" t="s">
        <v>198</v>
      </c>
      <c r="AB30" s="497" t="s">
        <v>198</v>
      </c>
      <c r="AC30" s="91" t="s">
        <v>305</v>
      </c>
    </row>
    <row r="31" spans="1:30" s="98" customFormat="1" ht="12.75" customHeight="1">
      <c r="A31" s="490" t="s">
        <v>306</v>
      </c>
      <c r="B31" s="411">
        <v>5151.8999999999996</v>
      </c>
      <c r="C31" s="438">
        <v>2481.1</v>
      </c>
      <c r="D31" s="438">
        <v>2670.8</v>
      </c>
      <c r="E31" s="491">
        <v>66422</v>
      </c>
      <c r="F31" s="504">
        <v>12.9</v>
      </c>
      <c r="G31" s="491">
        <v>34023</v>
      </c>
      <c r="H31" s="491">
        <v>32399</v>
      </c>
      <c r="I31" s="502">
        <v>1050</v>
      </c>
      <c r="J31" s="491">
        <v>10085</v>
      </c>
      <c r="K31" s="494">
        <v>15.2</v>
      </c>
      <c r="L31" s="495">
        <v>647</v>
      </c>
      <c r="M31" s="491">
        <v>7</v>
      </c>
      <c r="N31" s="496">
        <v>0.99</v>
      </c>
      <c r="O31" s="491">
        <v>389</v>
      </c>
      <c r="P31" s="494">
        <v>5.8</v>
      </c>
      <c r="Q31" s="491">
        <v>695</v>
      </c>
      <c r="R31" s="494">
        <v>10.5</v>
      </c>
      <c r="S31" s="491">
        <v>63723</v>
      </c>
      <c r="T31" s="494">
        <v>12.4</v>
      </c>
      <c r="U31" s="491">
        <v>31315</v>
      </c>
      <c r="V31" s="494">
        <v>12.6</v>
      </c>
      <c r="W31" s="491">
        <v>32408</v>
      </c>
      <c r="X31" s="494">
        <v>12.1</v>
      </c>
      <c r="Y31" s="491">
        <v>35756</v>
      </c>
      <c r="Z31" s="494">
        <v>6.9</v>
      </c>
      <c r="AA31" s="497" t="s">
        <v>198</v>
      </c>
      <c r="AB31" s="505" t="s">
        <v>198</v>
      </c>
      <c r="AC31" s="91" t="s">
        <v>306</v>
      </c>
    </row>
    <row r="32" spans="1:30" s="98" customFormat="1" ht="12.75" customHeight="1">
      <c r="A32" s="490" t="s">
        <v>307</v>
      </c>
      <c r="B32" s="411">
        <v>5089.5</v>
      </c>
      <c r="C32" s="438">
        <v>2449.8000000000002</v>
      </c>
      <c r="D32" s="438">
        <v>2639.7</v>
      </c>
      <c r="E32" s="491">
        <v>65544</v>
      </c>
      <c r="F32" s="492">
        <v>12.9</v>
      </c>
      <c r="G32" s="491">
        <v>33661</v>
      </c>
      <c r="H32" s="491">
        <v>31882</v>
      </c>
      <c r="I32" s="493">
        <v>1056</v>
      </c>
      <c r="J32" s="491">
        <v>15849</v>
      </c>
      <c r="K32" s="494">
        <v>24.2</v>
      </c>
      <c r="L32" s="495">
        <v>711</v>
      </c>
      <c r="M32" s="491">
        <v>12</v>
      </c>
      <c r="N32" s="496">
        <v>1.1100000000000001</v>
      </c>
      <c r="O32" s="491">
        <v>350</v>
      </c>
      <c r="P32" s="494">
        <v>5.3</v>
      </c>
      <c r="Q32" s="491">
        <v>550</v>
      </c>
      <c r="R32" s="494">
        <v>8.4</v>
      </c>
      <c r="S32" s="491">
        <v>62796</v>
      </c>
      <c r="T32" s="494">
        <v>12.3</v>
      </c>
      <c r="U32" s="491">
        <v>30466</v>
      </c>
      <c r="V32" s="494">
        <v>12.4</v>
      </c>
      <c r="W32" s="491">
        <v>32330</v>
      </c>
      <c r="X32" s="494">
        <v>12.2</v>
      </c>
      <c r="Y32" s="491">
        <v>35440</v>
      </c>
      <c r="Z32" s="494">
        <v>7</v>
      </c>
      <c r="AA32" s="497" t="s">
        <v>198</v>
      </c>
      <c r="AB32" s="505" t="s">
        <v>198</v>
      </c>
      <c r="AC32" s="91" t="s">
        <v>307</v>
      </c>
      <c r="AD32" s="506"/>
    </row>
    <row r="33" spans="1:31" s="98" customFormat="1" ht="12.75" customHeight="1">
      <c r="A33" s="490" t="s">
        <v>308</v>
      </c>
      <c r="B33" s="411">
        <v>5093.5</v>
      </c>
      <c r="C33" s="411">
        <v>2449</v>
      </c>
      <c r="D33" s="411">
        <v>2644.5</v>
      </c>
      <c r="E33" s="491">
        <v>63571</v>
      </c>
      <c r="F33" s="498">
        <v>12.5</v>
      </c>
      <c r="G33" s="491">
        <v>32491</v>
      </c>
      <c r="H33" s="491">
        <v>31081</v>
      </c>
      <c r="I33" s="493">
        <v>1045</v>
      </c>
      <c r="J33" s="491">
        <v>19762</v>
      </c>
      <c r="K33" s="494">
        <v>31.1</v>
      </c>
      <c r="L33" s="495">
        <v>778</v>
      </c>
      <c r="M33" s="491">
        <v>20</v>
      </c>
      <c r="N33" s="496">
        <v>1.26</v>
      </c>
      <c r="O33" s="491">
        <v>382</v>
      </c>
      <c r="P33" s="494">
        <v>6</v>
      </c>
      <c r="Q33" s="491">
        <v>418</v>
      </c>
      <c r="R33" s="499">
        <v>6.6</v>
      </c>
      <c r="S33" s="491">
        <v>61171</v>
      </c>
      <c r="T33" s="494">
        <v>12</v>
      </c>
      <c r="U33" s="491">
        <v>29271</v>
      </c>
      <c r="V33" s="494">
        <v>12</v>
      </c>
      <c r="W33" s="491">
        <v>31900</v>
      </c>
      <c r="X33" s="494">
        <v>12.1</v>
      </c>
      <c r="Y33" s="491">
        <v>32866</v>
      </c>
      <c r="Z33" s="494">
        <v>6.5</v>
      </c>
      <c r="AA33" s="497" t="s">
        <v>198</v>
      </c>
      <c r="AB33" s="505" t="s">
        <v>198</v>
      </c>
      <c r="AC33" s="91" t="s">
        <v>308</v>
      </c>
      <c r="AD33" s="506"/>
    </row>
    <row r="34" spans="1:31" s="98" customFormat="1" ht="12.75" customHeight="1">
      <c r="A34" s="490" t="s">
        <v>309</v>
      </c>
      <c r="B34" s="411">
        <v>5077.5</v>
      </c>
      <c r="C34" s="411">
        <v>2439.4</v>
      </c>
      <c r="D34" s="411">
        <v>2638.1</v>
      </c>
      <c r="E34" s="491">
        <v>56856</v>
      </c>
      <c r="F34" s="498">
        <v>11.2</v>
      </c>
      <c r="G34" s="491">
        <v>29195</v>
      </c>
      <c r="H34" s="491">
        <v>27660</v>
      </c>
      <c r="I34" s="493">
        <v>1055</v>
      </c>
      <c r="J34" s="491">
        <v>22283</v>
      </c>
      <c r="K34" s="494">
        <v>39.200000000000003</v>
      </c>
      <c r="L34" s="495">
        <v>775</v>
      </c>
      <c r="M34" s="491">
        <v>20</v>
      </c>
      <c r="N34" s="496">
        <v>1.41</v>
      </c>
      <c r="O34" s="491">
        <v>327</v>
      </c>
      <c r="P34" s="494">
        <v>5.7</v>
      </c>
      <c r="Q34" s="491">
        <v>316</v>
      </c>
      <c r="R34" s="494">
        <v>5.6</v>
      </c>
      <c r="S34" s="491">
        <v>59478</v>
      </c>
      <c r="T34" s="494">
        <v>11.7</v>
      </c>
      <c r="U34" s="491">
        <v>28352</v>
      </c>
      <c r="V34" s="494">
        <v>11.6</v>
      </c>
      <c r="W34" s="491">
        <v>31126</v>
      </c>
      <c r="X34" s="494">
        <v>11.8</v>
      </c>
      <c r="Y34" s="491">
        <v>29965</v>
      </c>
      <c r="Z34" s="499">
        <v>5.9</v>
      </c>
      <c r="AA34" s="497" t="s">
        <v>198</v>
      </c>
      <c r="AB34" s="505" t="s">
        <v>198</v>
      </c>
      <c r="AC34" s="91" t="s">
        <v>309</v>
      </c>
      <c r="AD34" s="506"/>
    </row>
    <row r="35" spans="1:31" s="98" customFormat="1" ht="12.75" customHeight="1">
      <c r="A35" s="490" t="s">
        <v>310</v>
      </c>
      <c r="B35" s="411">
        <v>5078.6000000000004</v>
      </c>
      <c r="C35" s="411">
        <v>2443.1</v>
      </c>
      <c r="D35" s="411">
        <v>2635.6</v>
      </c>
      <c r="E35" s="500">
        <v>52914</v>
      </c>
      <c r="F35" s="504">
        <v>10.4</v>
      </c>
      <c r="G35" s="500">
        <v>27152</v>
      </c>
      <c r="H35" s="500">
        <v>25762</v>
      </c>
      <c r="I35" s="507">
        <v>1054</v>
      </c>
      <c r="J35" s="500">
        <v>23995</v>
      </c>
      <c r="K35" s="508">
        <v>45.3</v>
      </c>
      <c r="L35" s="501">
        <v>786</v>
      </c>
      <c r="M35" s="500">
        <v>10</v>
      </c>
      <c r="N35" s="509">
        <v>1.52</v>
      </c>
      <c r="O35" s="500">
        <v>297</v>
      </c>
      <c r="P35" s="508">
        <v>5.6</v>
      </c>
      <c r="Q35" s="500">
        <v>275</v>
      </c>
      <c r="R35" s="508">
        <v>5.2</v>
      </c>
      <c r="S35" s="500">
        <v>57178</v>
      </c>
      <c r="T35" s="508">
        <v>11.3</v>
      </c>
      <c r="U35" s="500">
        <v>27239</v>
      </c>
      <c r="V35" s="508">
        <v>11.1</v>
      </c>
      <c r="W35" s="500">
        <v>29939</v>
      </c>
      <c r="X35" s="508">
        <v>11.4</v>
      </c>
      <c r="Y35" s="500">
        <v>30648</v>
      </c>
      <c r="Z35" s="508">
        <v>6</v>
      </c>
      <c r="AA35" s="505" t="s">
        <v>311</v>
      </c>
      <c r="AB35" s="505" t="s">
        <v>311</v>
      </c>
      <c r="AC35" s="91" t="s">
        <v>310</v>
      </c>
      <c r="AD35" s="506"/>
    </row>
    <row r="36" spans="1:31" s="59" customFormat="1" ht="12.75" customHeight="1">
      <c r="A36" s="490" t="s">
        <v>312</v>
      </c>
      <c r="B36" s="411">
        <v>5200</v>
      </c>
      <c r="C36" s="411">
        <v>2513.4</v>
      </c>
      <c r="D36" s="411">
        <v>2686.6</v>
      </c>
      <c r="E36" s="500">
        <v>58270</v>
      </c>
      <c r="F36" s="510">
        <v>11.2</v>
      </c>
      <c r="G36" s="500">
        <v>29755</v>
      </c>
      <c r="H36" s="500">
        <v>28515</v>
      </c>
      <c r="I36" s="507">
        <v>1043</v>
      </c>
      <c r="J36" s="500">
        <v>28851</v>
      </c>
      <c r="K36" s="508">
        <v>49.5</v>
      </c>
      <c r="L36" s="501">
        <v>907</v>
      </c>
      <c r="M36" s="500">
        <v>11</v>
      </c>
      <c r="N36" s="509">
        <v>1.59</v>
      </c>
      <c r="O36" s="500">
        <v>311</v>
      </c>
      <c r="P36" s="508">
        <v>5.3</v>
      </c>
      <c r="Q36" s="500">
        <v>245</v>
      </c>
      <c r="R36" s="508">
        <v>4.2</v>
      </c>
      <c r="S36" s="500">
        <v>54920</v>
      </c>
      <c r="T36" s="508">
        <v>10.6</v>
      </c>
      <c r="U36" s="500">
        <v>26288</v>
      </c>
      <c r="V36" s="508">
        <v>10.5</v>
      </c>
      <c r="W36" s="500">
        <v>28632</v>
      </c>
      <c r="X36" s="508">
        <v>10.7</v>
      </c>
      <c r="Y36" s="500">
        <v>28934</v>
      </c>
      <c r="Z36" s="511">
        <v>5.6</v>
      </c>
      <c r="AA36" s="505">
        <v>316</v>
      </c>
      <c r="AB36" s="505">
        <v>329</v>
      </c>
      <c r="AC36" s="91" t="s">
        <v>312</v>
      </c>
      <c r="AD36" s="506"/>
    </row>
    <row r="37" spans="1:31" s="98" customFormat="1" ht="12.75" customHeight="1">
      <c r="A37" s="512"/>
      <c r="B37" s="513"/>
      <c r="C37" s="513"/>
      <c r="D37" s="513"/>
      <c r="E37" s="514"/>
      <c r="F37" s="515"/>
      <c r="G37" s="514"/>
      <c r="H37" s="514"/>
      <c r="I37" s="516"/>
      <c r="J37" s="514"/>
      <c r="K37" s="517"/>
      <c r="L37" s="518"/>
      <c r="M37" s="514"/>
      <c r="N37" s="519"/>
      <c r="O37" s="514"/>
      <c r="P37" s="517"/>
      <c r="Q37" s="514"/>
      <c r="R37" s="517"/>
      <c r="S37" s="514"/>
      <c r="T37" s="517"/>
      <c r="U37" s="514"/>
      <c r="V37" s="517"/>
      <c r="W37" s="514"/>
      <c r="X37" s="517"/>
      <c r="Y37" s="514"/>
      <c r="Z37" s="517"/>
      <c r="AA37" s="520"/>
      <c r="AB37" s="520"/>
      <c r="AC37" s="521"/>
      <c r="AD37" s="506"/>
    </row>
    <row r="38" spans="1:31" s="530" customFormat="1" ht="14.25" customHeight="1">
      <c r="A38" s="522"/>
      <c r="B38" s="523"/>
      <c r="C38" s="523"/>
      <c r="D38" s="523"/>
      <c r="E38" s="524"/>
      <c r="F38" s="525"/>
      <c r="G38" s="524"/>
      <c r="H38" s="524"/>
      <c r="I38" s="526"/>
      <c r="J38" s="524"/>
      <c r="K38" s="527"/>
      <c r="L38" s="528"/>
      <c r="M38" s="524"/>
      <c r="N38" s="529"/>
      <c r="AD38" s="531"/>
      <c r="AE38" s="531"/>
    </row>
    <row r="39" spans="1:31" s="533" customFormat="1" ht="11.85" customHeight="1">
      <c r="A39" s="532" t="s">
        <v>63</v>
      </c>
      <c r="B39" s="523"/>
      <c r="C39" s="523"/>
      <c r="D39" s="523"/>
      <c r="E39" s="524"/>
      <c r="F39" s="525"/>
      <c r="G39" s="524"/>
      <c r="H39" s="524"/>
      <c r="I39" s="526"/>
      <c r="J39" s="524"/>
      <c r="K39" s="527"/>
      <c r="L39" s="528"/>
      <c r="M39" s="524"/>
      <c r="N39" s="529"/>
      <c r="AD39" s="547"/>
      <c r="AE39" s="547"/>
    </row>
    <row r="40" spans="1:31" s="548" customFormat="1" ht="11.85" customHeight="1">
      <c r="A40" s="573" t="s">
        <v>313</v>
      </c>
      <c r="B40" s="573"/>
      <c r="C40" s="573"/>
      <c r="D40" s="573"/>
      <c r="E40" s="573"/>
      <c r="F40" s="573"/>
      <c r="G40" s="573"/>
      <c r="H40" s="573"/>
      <c r="I40" s="573"/>
      <c r="J40" s="573"/>
      <c r="K40" s="573"/>
      <c r="L40" s="573"/>
      <c r="M40" s="573"/>
      <c r="N40" s="573"/>
      <c r="AD40" s="547"/>
      <c r="AE40" s="547"/>
    </row>
    <row r="41" spans="1:31" s="548" customFormat="1" ht="11.85" customHeight="1">
      <c r="A41" s="573"/>
      <c r="B41" s="573"/>
      <c r="C41" s="573"/>
      <c r="D41" s="573"/>
      <c r="E41" s="573"/>
      <c r="F41" s="573"/>
      <c r="G41" s="573"/>
      <c r="H41" s="573"/>
      <c r="I41" s="573"/>
      <c r="J41" s="573"/>
      <c r="K41" s="573"/>
      <c r="L41" s="573"/>
      <c r="M41" s="573"/>
      <c r="N41" s="573"/>
      <c r="AD41" s="547"/>
      <c r="AE41" s="547"/>
    </row>
    <row r="42" spans="1:31" s="548" customFormat="1" ht="11.85" customHeight="1">
      <c r="A42" s="580" t="s">
        <v>273</v>
      </c>
      <c r="B42" s="580"/>
      <c r="C42" s="580"/>
      <c r="D42" s="580"/>
      <c r="E42" s="580"/>
      <c r="F42" s="580"/>
      <c r="G42" s="580"/>
      <c r="H42" s="580"/>
      <c r="I42" s="580"/>
      <c r="J42" s="580"/>
      <c r="K42" s="580"/>
      <c r="L42" s="580"/>
      <c r="M42" s="580"/>
      <c r="N42" s="580"/>
      <c r="AD42" s="547"/>
      <c r="AE42" s="547"/>
    </row>
    <row r="43" spans="1:31" s="548" customFormat="1" ht="11.85" customHeight="1">
      <c r="A43" s="575" t="s">
        <v>274</v>
      </c>
      <c r="B43" s="575"/>
      <c r="C43" s="575"/>
      <c r="D43" s="575"/>
      <c r="E43" s="575"/>
      <c r="F43" s="575"/>
      <c r="G43" s="575"/>
      <c r="H43" s="575"/>
      <c r="I43" s="575"/>
      <c r="J43" s="575"/>
      <c r="K43" s="575"/>
      <c r="L43" s="575"/>
      <c r="M43" s="575"/>
      <c r="N43" s="522"/>
      <c r="AD43" s="547"/>
      <c r="AE43" s="547"/>
    </row>
    <row r="44" spans="1:31" s="58" customFormat="1" ht="11.85" customHeight="1">
      <c r="A44" s="574" t="s">
        <v>314</v>
      </c>
      <c r="B44" s="574"/>
      <c r="C44" s="574"/>
      <c r="D44" s="574"/>
      <c r="E44" s="574"/>
      <c r="F44" s="574"/>
      <c r="G44" s="574"/>
      <c r="H44" s="574"/>
      <c r="I44" s="574"/>
      <c r="J44" s="574"/>
      <c r="K44" s="574"/>
      <c r="L44" s="574"/>
      <c r="M44" s="574"/>
      <c r="N44" s="547"/>
      <c r="O44" s="547"/>
      <c r="P44" s="534"/>
      <c r="Q44" s="534"/>
      <c r="R44" s="534"/>
      <c r="T44" s="535"/>
      <c r="U44" s="535"/>
      <c r="V44" s="534"/>
      <c r="W44" s="534"/>
      <c r="X44" s="534"/>
      <c r="Y44" s="534"/>
      <c r="Z44" s="534"/>
      <c r="AA44" s="536"/>
      <c r="AB44" s="536"/>
      <c r="AC44" s="537"/>
    </row>
    <row r="45" spans="1:31" s="58" customFormat="1" ht="11.85" customHeight="1">
      <c r="A45" s="574" t="s">
        <v>276</v>
      </c>
      <c r="B45" s="574"/>
      <c r="C45" s="574"/>
      <c r="D45" s="574"/>
      <c r="E45" s="574"/>
      <c r="F45" s="574"/>
      <c r="G45" s="574"/>
      <c r="H45" s="574"/>
      <c r="I45" s="574"/>
      <c r="J45" s="574"/>
      <c r="K45" s="574"/>
      <c r="L45" s="574"/>
      <c r="M45" s="574"/>
      <c r="N45" s="547"/>
      <c r="O45" s="547"/>
      <c r="P45" s="534"/>
      <c r="Q45" s="534"/>
      <c r="R45" s="534"/>
      <c r="S45" s="534"/>
      <c r="T45" s="534"/>
      <c r="U45" s="534"/>
      <c r="V45" s="534"/>
      <c r="W45" s="534"/>
      <c r="X45" s="534"/>
      <c r="Y45" s="534"/>
      <c r="Z45" s="534"/>
      <c r="AA45" s="536"/>
      <c r="AB45" s="536"/>
      <c r="AC45" s="538"/>
    </row>
    <row r="46" spans="1:31" s="58" customFormat="1" ht="11.85" customHeight="1">
      <c r="A46" s="573" t="s">
        <v>315</v>
      </c>
      <c r="B46" s="573"/>
      <c r="C46" s="573"/>
      <c r="D46" s="573"/>
      <c r="E46" s="573"/>
      <c r="F46" s="573"/>
      <c r="G46" s="573"/>
      <c r="H46" s="573"/>
      <c r="I46" s="573"/>
      <c r="J46" s="573"/>
      <c r="K46" s="573"/>
      <c r="L46" s="573"/>
      <c r="M46" s="573"/>
      <c r="N46" s="573"/>
      <c r="O46" s="539"/>
      <c r="AC46" s="538"/>
    </row>
    <row r="47" spans="1:31" s="58" customFormat="1" ht="11.85" customHeight="1">
      <c r="A47" s="539"/>
      <c r="B47" s="539"/>
      <c r="C47" s="539"/>
      <c r="D47" s="539"/>
      <c r="E47" s="539"/>
      <c r="F47" s="539"/>
      <c r="G47" s="539"/>
      <c r="H47" s="539"/>
      <c r="I47" s="539"/>
      <c r="J47" s="539"/>
      <c r="K47" s="539"/>
      <c r="L47" s="539"/>
      <c r="M47" s="539"/>
      <c r="N47" s="539"/>
      <c r="O47" s="539"/>
      <c r="AC47" s="538"/>
    </row>
    <row r="48" spans="1:31" s="58" customFormat="1" ht="11.85" customHeight="1">
      <c r="A48" s="574" t="s">
        <v>72</v>
      </c>
      <c r="B48" s="574"/>
      <c r="C48" s="574"/>
      <c r="D48" s="540"/>
      <c r="E48" s="548"/>
      <c r="F48" s="547"/>
      <c r="G48" s="547"/>
      <c r="H48" s="547"/>
      <c r="I48" s="547"/>
      <c r="J48" s="547"/>
      <c r="K48" s="547"/>
      <c r="L48" s="547"/>
      <c r="M48" s="547"/>
      <c r="N48" s="547"/>
      <c r="O48" s="547"/>
      <c r="P48" s="536"/>
      <c r="Q48" s="541"/>
      <c r="R48" s="536"/>
      <c r="T48" s="536"/>
      <c r="V48" s="536"/>
      <c r="X48" s="536"/>
      <c r="Z48" s="536"/>
      <c r="AA48" s="536"/>
      <c r="AB48" s="536"/>
      <c r="AC48" s="91"/>
    </row>
    <row r="49" spans="1:12">
      <c r="B49" s="535"/>
      <c r="C49" s="535"/>
      <c r="D49" s="535"/>
      <c r="E49" s="535"/>
      <c r="F49" s="535"/>
      <c r="G49" s="542"/>
      <c r="H49" s="535"/>
      <c r="I49" s="535"/>
      <c r="J49" s="535"/>
      <c r="K49" s="535"/>
      <c r="L49" s="535"/>
    </row>
    <row r="50" spans="1:12">
      <c r="A50" s="543"/>
    </row>
    <row r="52" spans="1:12">
      <c r="I52" s="60"/>
    </row>
    <row r="53" spans="1:12">
      <c r="I53" s="60"/>
    </row>
  </sheetData>
  <mergeCells count="41">
    <mergeCell ref="A1:M1"/>
    <mergeCell ref="A42:N42"/>
    <mergeCell ref="B3:D3"/>
    <mergeCell ref="B4:B5"/>
    <mergeCell ref="C4:C5"/>
    <mergeCell ref="D4:D5"/>
    <mergeCell ref="E3:K3"/>
    <mergeCell ref="H4:H5"/>
    <mergeCell ref="A48:C48"/>
    <mergeCell ref="M4:M5"/>
    <mergeCell ref="N4:N5"/>
    <mergeCell ref="S4:T4"/>
    <mergeCell ref="Y4:Y5"/>
    <mergeCell ref="I4:I5"/>
    <mergeCell ref="E4:E5"/>
    <mergeCell ref="F4:F5"/>
    <mergeCell ref="G4:G5"/>
    <mergeCell ref="A3:A5"/>
    <mergeCell ref="A46:N46"/>
    <mergeCell ref="A45:M45"/>
    <mergeCell ref="A44:M44"/>
    <mergeCell ref="A43:M43"/>
    <mergeCell ref="A40:N41"/>
    <mergeCell ref="R4:R5"/>
    <mergeCell ref="AC3:AC5"/>
    <mergeCell ref="J4:K4"/>
    <mergeCell ref="U4:V4"/>
    <mergeCell ref="W4:X4"/>
    <mergeCell ref="S3:X3"/>
    <mergeCell ref="L4:L5"/>
    <mergeCell ref="AA4:AA5"/>
    <mergeCell ref="AB4:AB5"/>
    <mergeCell ref="O4:O5"/>
    <mergeCell ref="Q4:Q5"/>
    <mergeCell ref="P4:P5"/>
    <mergeCell ref="Z4:Z5"/>
    <mergeCell ref="O3:P3"/>
    <mergeCell ref="Q3:R3"/>
    <mergeCell ref="L3:N3"/>
    <mergeCell ref="Y3:Z3"/>
    <mergeCell ref="AA3:AB3"/>
  </mergeCells>
  <printOptions gridLinesSet="0"/>
  <pageMargins left="0.11811023622047245" right="0.11811023622047245" top="0.15748031496062992" bottom="0.15748031496062992" header="0" footer="0"/>
  <pageSetup paperSize="9" scale="97" fitToWidth="0" orientation="landscape" horizontalDpi="300" verticalDpi="300" r:id="rId1"/>
  <headerFooter alignWithMargins="0">
    <oddFooter xml:space="preserve">&amp;L&amp;"Arial,Bold"&amp;8
</oddFooter>
  </headerFooter>
  <colBreaks count="1" manualBreakCount="1">
    <brk id="14"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71"/>
  <sheetViews>
    <sheetView showGridLines="0" zoomScaleNormal="100" workbookViewId="0">
      <selection sqref="A1:J1"/>
    </sheetView>
  </sheetViews>
  <sheetFormatPr defaultRowHeight="12.75"/>
  <cols>
    <col min="1" max="1" width="8.85546875" style="326" customWidth="1"/>
    <col min="2" max="2" width="7.7109375" style="354" customWidth="1"/>
    <col min="3" max="3" width="7.5703125" style="326" customWidth="1"/>
    <col min="4" max="4" width="8.7109375" style="326" customWidth="1"/>
    <col min="5" max="5" width="8.28515625" style="326" customWidth="1"/>
    <col min="6" max="6" width="6.5703125" style="230" customWidth="1"/>
    <col min="7" max="7" width="8.140625" style="326" customWidth="1"/>
    <col min="8" max="8" width="8.85546875" style="326" customWidth="1"/>
    <col min="9" max="9" width="8.28515625" style="476" customWidth="1"/>
    <col min="10" max="10" width="8" style="326" customWidth="1"/>
    <col min="11" max="11" width="8.28515625" style="326" customWidth="1"/>
    <col min="12" max="12" width="8.7109375" style="326" customWidth="1"/>
    <col min="13" max="13" width="7.140625" style="326" customWidth="1"/>
    <col min="14" max="14" width="7.85546875" style="326" customWidth="1"/>
    <col min="15" max="15" width="10" style="476" customWidth="1"/>
    <col min="16" max="16" width="8" style="326" customWidth="1"/>
    <col min="17" max="17" width="6" style="408" customWidth="1"/>
    <col min="18" max="18" width="8" style="230" customWidth="1"/>
    <col min="19" max="19" width="6.5703125" style="408" customWidth="1"/>
    <col min="20" max="20" width="8.7109375" style="326" customWidth="1"/>
    <col min="21" max="21" width="6.42578125" style="408" customWidth="1"/>
    <col min="22" max="22" width="8.42578125" style="326" customWidth="1"/>
    <col min="23" max="23" width="6.5703125" style="408" customWidth="1"/>
    <col min="24" max="24" width="7.85546875" style="326" customWidth="1"/>
    <col min="25" max="25" width="6.42578125" style="408" customWidth="1"/>
    <col min="26" max="26" width="7.85546875" style="408" customWidth="1"/>
    <col min="27" max="27" width="11.28515625" style="408" customWidth="1"/>
    <col min="28" max="28" width="6.42578125" style="408" customWidth="1"/>
    <col min="29" max="29" width="8.85546875" style="408" customWidth="1"/>
    <col min="30" max="30" width="6.42578125" style="408" customWidth="1"/>
    <col min="31" max="31" width="8.28515625" style="326" customWidth="1"/>
    <col min="32" max="32" width="6.7109375" style="408" customWidth="1"/>
    <col min="33" max="33" width="6.7109375" style="326" customWidth="1"/>
    <col min="34" max="34" width="9" style="408" customWidth="1"/>
    <col min="35" max="35" width="9.140625" style="354"/>
    <col min="36" max="16384" width="9.140625" style="326"/>
  </cols>
  <sheetData>
    <row r="1" spans="1:35" s="311" customFormat="1" ht="18" customHeight="1">
      <c r="A1" s="582" t="s">
        <v>257</v>
      </c>
      <c r="B1" s="582"/>
      <c r="C1" s="582"/>
      <c r="D1" s="582"/>
      <c r="E1" s="582"/>
      <c r="F1" s="582"/>
      <c r="G1" s="582"/>
      <c r="H1" s="582"/>
      <c r="I1" s="582"/>
      <c r="J1" s="582"/>
      <c r="O1" s="412"/>
      <c r="Q1" s="309"/>
      <c r="R1" s="413"/>
      <c r="S1" s="309"/>
      <c r="U1" s="309"/>
      <c r="W1" s="309"/>
      <c r="Y1" s="309"/>
      <c r="Z1" s="309"/>
      <c r="AA1" s="309"/>
      <c r="AB1" s="309"/>
      <c r="AC1" s="309"/>
      <c r="AD1" s="309"/>
      <c r="AF1" s="309"/>
      <c r="AH1" s="414"/>
      <c r="AI1" s="312"/>
    </row>
    <row r="2" spans="1:35" s="321" customFormat="1" ht="12.75" customHeight="1">
      <c r="A2" s="313"/>
      <c r="B2" s="322"/>
      <c r="E2" s="415"/>
      <c r="F2" s="416"/>
      <c r="G2" s="415"/>
      <c r="H2" s="415"/>
      <c r="I2" s="417"/>
      <c r="J2" s="415"/>
      <c r="K2" s="415"/>
      <c r="O2" s="418"/>
      <c r="Q2" s="319"/>
      <c r="R2" s="419"/>
      <c r="S2" s="319"/>
      <c r="U2" s="319"/>
      <c r="W2" s="319"/>
      <c r="Y2" s="319"/>
      <c r="Z2" s="319"/>
      <c r="AA2" s="319"/>
      <c r="AB2" s="319"/>
      <c r="AC2" s="319"/>
      <c r="AD2" s="319"/>
      <c r="AF2" s="319"/>
      <c r="AH2" s="420"/>
      <c r="AI2" s="322"/>
    </row>
    <row r="3" spans="1:35" s="421" customFormat="1" ht="27" customHeight="1">
      <c r="A3" s="583" t="s">
        <v>258</v>
      </c>
      <c r="B3" s="586" t="s">
        <v>259</v>
      </c>
      <c r="C3" s="587"/>
      <c r="D3" s="587"/>
      <c r="E3" s="586" t="s">
        <v>76</v>
      </c>
      <c r="F3" s="587"/>
      <c r="G3" s="587"/>
      <c r="H3" s="587"/>
      <c r="I3" s="587"/>
      <c r="J3" s="587"/>
      <c r="K3" s="588"/>
      <c r="L3" s="583" t="s">
        <v>258</v>
      </c>
      <c r="M3" s="589" t="s">
        <v>260</v>
      </c>
      <c r="N3" s="589"/>
      <c r="O3" s="589"/>
      <c r="P3" s="586" t="s">
        <v>261</v>
      </c>
      <c r="Q3" s="588"/>
      <c r="R3" s="586" t="s">
        <v>78</v>
      </c>
      <c r="S3" s="588"/>
      <c r="T3" s="586" t="s">
        <v>79</v>
      </c>
      <c r="U3" s="587"/>
      <c r="V3" s="587"/>
      <c r="W3" s="587"/>
      <c r="X3" s="587"/>
      <c r="Y3" s="588"/>
      <c r="Z3" s="583" t="s">
        <v>258</v>
      </c>
      <c r="AA3" s="587" t="s">
        <v>262</v>
      </c>
      <c r="AB3" s="587"/>
      <c r="AC3" s="587"/>
      <c r="AD3" s="587"/>
      <c r="AE3" s="587"/>
      <c r="AF3" s="588"/>
      <c r="AG3" s="600" t="s">
        <v>263</v>
      </c>
      <c r="AH3" s="601"/>
    </row>
    <row r="4" spans="1:35" s="421" customFormat="1" ht="12.75" customHeight="1">
      <c r="A4" s="584"/>
      <c r="B4" s="590" t="s">
        <v>195</v>
      </c>
      <c r="C4" s="590" t="s">
        <v>35</v>
      </c>
      <c r="D4" s="590" t="s">
        <v>36</v>
      </c>
      <c r="E4" s="591" t="s">
        <v>195</v>
      </c>
      <c r="F4" s="591" t="s">
        <v>83</v>
      </c>
      <c r="G4" s="591" t="s">
        <v>35</v>
      </c>
      <c r="H4" s="591" t="s">
        <v>36</v>
      </c>
      <c r="I4" s="591" t="s">
        <v>224</v>
      </c>
      <c r="J4" s="593" t="s">
        <v>264</v>
      </c>
      <c r="K4" s="584"/>
      <c r="L4" s="584"/>
      <c r="M4" s="595" t="s">
        <v>265</v>
      </c>
      <c r="N4" s="590" t="s">
        <v>266</v>
      </c>
      <c r="O4" s="596" t="s">
        <v>267</v>
      </c>
      <c r="P4" s="590" t="s">
        <v>209</v>
      </c>
      <c r="Q4" s="597" t="s">
        <v>84</v>
      </c>
      <c r="R4" s="590" t="s">
        <v>209</v>
      </c>
      <c r="S4" s="597" t="s">
        <v>268</v>
      </c>
      <c r="T4" s="602" t="s">
        <v>195</v>
      </c>
      <c r="U4" s="603"/>
      <c r="V4" s="602" t="s">
        <v>35</v>
      </c>
      <c r="W4" s="603"/>
      <c r="X4" s="602" t="s">
        <v>269</v>
      </c>
      <c r="Y4" s="603"/>
      <c r="Z4" s="584"/>
      <c r="AA4" s="604" t="s">
        <v>210</v>
      </c>
      <c r="AB4" s="603"/>
      <c r="AC4" s="602" t="s">
        <v>211</v>
      </c>
      <c r="AD4" s="603"/>
      <c r="AE4" s="602" t="s">
        <v>212</v>
      </c>
      <c r="AF4" s="603"/>
      <c r="AG4" s="590" t="s">
        <v>58</v>
      </c>
      <c r="AH4" s="596" t="s">
        <v>59</v>
      </c>
    </row>
    <row r="5" spans="1:35" s="421" customFormat="1" ht="12.75" customHeight="1">
      <c r="A5" s="584"/>
      <c r="B5" s="591"/>
      <c r="C5" s="591"/>
      <c r="D5" s="591"/>
      <c r="E5" s="591"/>
      <c r="F5" s="591"/>
      <c r="G5" s="591"/>
      <c r="H5" s="591"/>
      <c r="I5" s="591"/>
      <c r="J5" s="594"/>
      <c r="K5" s="585"/>
      <c r="L5" s="584"/>
      <c r="M5" s="584"/>
      <c r="N5" s="591"/>
      <c r="O5" s="593"/>
      <c r="P5" s="591"/>
      <c r="Q5" s="598"/>
      <c r="R5" s="591"/>
      <c r="S5" s="598"/>
      <c r="T5" s="590" t="s">
        <v>209</v>
      </c>
      <c r="U5" s="590" t="s">
        <v>83</v>
      </c>
      <c r="V5" s="590" t="s">
        <v>209</v>
      </c>
      <c r="W5" s="590" t="s">
        <v>83</v>
      </c>
      <c r="X5" s="590" t="s">
        <v>209</v>
      </c>
      <c r="Y5" s="590" t="s">
        <v>83</v>
      </c>
      <c r="Z5" s="584"/>
      <c r="AA5" s="595" t="s">
        <v>209</v>
      </c>
      <c r="AB5" s="590" t="s">
        <v>83</v>
      </c>
      <c r="AC5" s="590" t="s">
        <v>209</v>
      </c>
      <c r="AD5" s="590" t="s">
        <v>83</v>
      </c>
      <c r="AE5" s="590" t="s">
        <v>209</v>
      </c>
      <c r="AF5" s="590" t="s">
        <v>83</v>
      </c>
      <c r="AG5" s="591"/>
      <c r="AH5" s="593"/>
    </row>
    <row r="6" spans="1:35" s="421" customFormat="1" ht="12.75" customHeight="1">
      <c r="A6" s="585"/>
      <c r="B6" s="592"/>
      <c r="C6" s="592"/>
      <c r="D6" s="592"/>
      <c r="E6" s="592"/>
      <c r="F6" s="592"/>
      <c r="G6" s="592"/>
      <c r="H6" s="592"/>
      <c r="I6" s="592"/>
      <c r="J6" s="546" t="s">
        <v>209</v>
      </c>
      <c r="K6" s="545" t="s">
        <v>270</v>
      </c>
      <c r="L6" s="585"/>
      <c r="M6" s="585"/>
      <c r="N6" s="592"/>
      <c r="O6" s="594"/>
      <c r="P6" s="592"/>
      <c r="Q6" s="599"/>
      <c r="R6" s="592"/>
      <c r="S6" s="599"/>
      <c r="T6" s="592"/>
      <c r="U6" s="592"/>
      <c r="V6" s="592"/>
      <c r="W6" s="592"/>
      <c r="X6" s="592"/>
      <c r="Y6" s="592"/>
      <c r="Z6" s="585"/>
      <c r="AA6" s="585"/>
      <c r="AB6" s="592"/>
      <c r="AC6" s="592"/>
      <c r="AD6" s="592"/>
      <c r="AE6" s="592"/>
      <c r="AF6" s="592"/>
      <c r="AG6" s="592"/>
      <c r="AH6" s="594"/>
    </row>
    <row r="7" spans="1:35" s="421" customFormat="1" ht="12.75" customHeight="1">
      <c r="A7" s="422">
        <v>1971</v>
      </c>
      <c r="B7" s="423">
        <v>5235.6000000000004</v>
      </c>
      <c r="C7" s="424">
        <v>2515.6999999999998</v>
      </c>
      <c r="D7" s="424">
        <v>2719.9</v>
      </c>
      <c r="E7" s="425">
        <v>86728</v>
      </c>
      <c r="F7" s="409">
        <v>16.565054626021848</v>
      </c>
      <c r="G7" s="425">
        <v>44467</v>
      </c>
      <c r="H7" s="425">
        <v>42261</v>
      </c>
      <c r="I7" s="341">
        <v>1052</v>
      </c>
      <c r="J7" s="425">
        <v>7029</v>
      </c>
      <c r="K7" s="426">
        <v>8.1</v>
      </c>
      <c r="L7" s="422">
        <v>1971</v>
      </c>
      <c r="M7" s="230">
        <v>903</v>
      </c>
      <c r="N7" s="425">
        <v>4</v>
      </c>
      <c r="O7" s="427">
        <v>1.04</v>
      </c>
      <c r="P7" s="425">
        <v>1155</v>
      </c>
      <c r="Q7" s="426">
        <v>13.1</v>
      </c>
      <c r="R7" s="425">
        <v>1722</v>
      </c>
      <c r="S7" s="426">
        <v>19.899999999999999</v>
      </c>
      <c r="T7" s="425">
        <v>61614</v>
      </c>
      <c r="U7" s="426">
        <v>11.8</v>
      </c>
      <c r="V7" s="425">
        <v>31585</v>
      </c>
      <c r="W7" s="426">
        <v>12.6</v>
      </c>
      <c r="X7" s="425">
        <v>30029</v>
      </c>
      <c r="Y7" s="426">
        <v>11</v>
      </c>
      <c r="Z7" s="422">
        <v>1971</v>
      </c>
      <c r="AA7" s="425">
        <v>42500</v>
      </c>
      <c r="AB7" s="426">
        <v>8.1</v>
      </c>
      <c r="AC7" s="425">
        <v>42500</v>
      </c>
      <c r="AD7" s="426">
        <v>8.1</v>
      </c>
      <c r="AE7" s="428" t="s">
        <v>271</v>
      </c>
      <c r="AF7" s="429" t="s">
        <v>271</v>
      </c>
      <c r="AG7" s="430" t="s">
        <v>271</v>
      </c>
      <c r="AH7" s="431" t="s">
        <v>271</v>
      </c>
    </row>
    <row r="8" spans="1:35" s="116" customFormat="1" ht="12.75" customHeight="1">
      <c r="A8" s="422">
        <v>1972</v>
      </c>
      <c r="B8" s="423">
        <v>5230.6000000000004</v>
      </c>
      <c r="C8" s="424">
        <v>2513.3000000000002</v>
      </c>
      <c r="D8" s="424">
        <v>2717.3</v>
      </c>
      <c r="E8" s="425">
        <v>78550</v>
      </c>
      <c r="F8" s="409">
        <v>15.01739762168776</v>
      </c>
      <c r="G8" s="425">
        <v>40280</v>
      </c>
      <c r="H8" s="425">
        <v>38270</v>
      </c>
      <c r="I8" s="341">
        <v>1053</v>
      </c>
      <c r="J8" s="425">
        <v>6661</v>
      </c>
      <c r="K8" s="426">
        <v>8.5</v>
      </c>
      <c r="L8" s="422">
        <v>1972</v>
      </c>
      <c r="M8" s="230">
        <v>801</v>
      </c>
      <c r="N8" s="425">
        <v>9</v>
      </c>
      <c r="O8" s="427">
        <v>1.03</v>
      </c>
      <c r="P8" s="425">
        <v>1053</v>
      </c>
      <c r="Q8" s="426">
        <v>13.2</v>
      </c>
      <c r="R8" s="425">
        <v>1477</v>
      </c>
      <c r="S8" s="426">
        <v>18.8</v>
      </c>
      <c r="T8" s="425">
        <v>65017</v>
      </c>
      <c r="U8" s="426">
        <v>12.4</v>
      </c>
      <c r="V8" s="425">
        <v>33215</v>
      </c>
      <c r="W8" s="426">
        <v>13.2</v>
      </c>
      <c r="X8" s="425">
        <v>31802</v>
      </c>
      <c r="Y8" s="426">
        <v>11.7</v>
      </c>
      <c r="Z8" s="422">
        <v>1972</v>
      </c>
      <c r="AA8" s="425">
        <v>42139</v>
      </c>
      <c r="AB8" s="426">
        <v>8.1</v>
      </c>
      <c r="AC8" s="425">
        <v>42139</v>
      </c>
      <c r="AD8" s="426">
        <v>8.1</v>
      </c>
      <c r="AE8" s="428" t="s">
        <v>271</v>
      </c>
      <c r="AF8" s="429" t="s">
        <v>271</v>
      </c>
      <c r="AG8" s="430" t="s">
        <v>271</v>
      </c>
      <c r="AH8" s="431" t="s">
        <v>271</v>
      </c>
      <c r="AI8" s="432"/>
    </row>
    <row r="9" spans="1:35" s="116" customFormat="1" ht="12.75" customHeight="1">
      <c r="A9" s="422">
        <v>1973</v>
      </c>
      <c r="B9" s="423">
        <v>5233.8999999999996</v>
      </c>
      <c r="C9" s="424">
        <v>2515.4</v>
      </c>
      <c r="D9" s="424">
        <v>2718.5</v>
      </c>
      <c r="E9" s="425">
        <v>74392</v>
      </c>
      <c r="F9" s="409">
        <v>14.213492806511399</v>
      </c>
      <c r="G9" s="425">
        <v>38601</v>
      </c>
      <c r="H9" s="425">
        <v>35791</v>
      </c>
      <c r="I9" s="341">
        <v>1079</v>
      </c>
      <c r="J9" s="425">
        <v>6520</v>
      </c>
      <c r="K9" s="426">
        <v>8.8000000000000007</v>
      </c>
      <c r="L9" s="422">
        <v>1973</v>
      </c>
      <c r="M9" s="230">
        <v>747</v>
      </c>
      <c r="N9" s="425">
        <v>9</v>
      </c>
      <c r="O9" s="427">
        <v>1.08</v>
      </c>
      <c r="P9" s="425">
        <v>873</v>
      </c>
      <c r="Q9" s="426">
        <v>11.6</v>
      </c>
      <c r="R9" s="425">
        <v>1412</v>
      </c>
      <c r="S9" s="426">
        <v>19</v>
      </c>
      <c r="T9" s="425">
        <v>64545</v>
      </c>
      <c r="U9" s="426">
        <v>12.3</v>
      </c>
      <c r="V9" s="425">
        <v>32954</v>
      </c>
      <c r="W9" s="426">
        <v>13.1</v>
      </c>
      <c r="X9" s="425">
        <v>31591</v>
      </c>
      <c r="Y9" s="426">
        <v>11.6</v>
      </c>
      <c r="Z9" s="422">
        <v>1973</v>
      </c>
      <c r="AA9" s="425">
        <v>42018</v>
      </c>
      <c r="AB9" s="426">
        <v>8</v>
      </c>
      <c r="AC9" s="425">
        <v>42018</v>
      </c>
      <c r="AD9" s="426">
        <v>8</v>
      </c>
      <c r="AE9" s="428" t="s">
        <v>271</v>
      </c>
      <c r="AF9" s="429" t="s">
        <v>271</v>
      </c>
      <c r="AG9" s="430" t="s">
        <v>271</v>
      </c>
      <c r="AH9" s="431" t="s">
        <v>271</v>
      </c>
      <c r="AI9" s="432"/>
    </row>
    <row r="10" spans="1:35" s="116" customFormat="1" ht="12.75" customHeight="1">
      <c r="A10" s="422">
        <v>1974</v>
      </c>
      <c r="B10" s="423">
        <v>5240.8</v>
      </c>
      <c r="C10" s="424">
        <v>2519.3000000000002</v>
      </c>
      <c r="D10" s="424">
        <v>2721.5</v>
      </c>
      <c r="E10" s="425">
        <v>70093</v>
      </c>
      <c r="F10" s="409">
        <v>13.374484811479164</v>
      </c>
      <c r="G10" s="433">
        <v>35824</v>
      </c>
      <c r="H10" s="425">
        <v>34269</v>
      </c>
      <c r="I10" s="341">
        <v>1045</v>
      </c>
      <c r="J10" s="425">
        <v>6349</v>
      </c>
      <c r="K10" s="426">
        <v>9.1</v>
      </c>
      <c r="L10" s="422">
        <v>1974</v>
      </c>
      <c r="M10" s="230">
        <v>677</v>
      </c>
      <c r="N10" s="425">
        <v>5</v>
      </c>
      <c r="O10" s="427">
        <v>0.98</v>
      </c>
      <c r="P10" s="425">
        <v>850</v>
      </c>
      <c r="Q10" s="426">
        <v>12</v>
      </c>
      <c r="R10" s="425">
        <v>1326</v>
      </c>
      <c r="S10" s="426">
        <v>18.899999999999999</v>
      </c>
      <c r="T10" s="425">
        <v>64740</v>
      </c>
      <c r="U10" s="426">
        <v>12.4</v>
      </c>
      <c r="V10" s="425">
        <v>32722</v>
      </c>
      <c r="W10" s="426">
        <v>13</v>
      </c>
      <c r="X10" s="425">
        <v>32018</v>
      </c>
      <c r="Y10" s="426">
        <v>11.8</v>
      </c>
      <c r="Z10" s="422">
        <v>1974</v>
      </c>
      <c r="AA10" s="425">
        <v>41174</v>
      </c>
      <c r="AB10" s="426">
        <v>7.9</v>
      </c>
      <c r="AC10" s="425">
        <v>41174</v>
      </c>
      <c r="AD10" s="426">
        <v>7.9</v>
      </c>
      <c r="AE10" s="428" t="s">
        <v>271</v>
      </c>
      <c r="AF10" s="429" t="s">
        <v>271</v>
      </c>
      <c r="AG10" s="430" t="s">
        <v>271</v>
      </c>
      <c r="AH10" s="431" t="s">
        <v>271</v>
      </c>
      <c r="AI10" s="432"/>
    </row>
    <row r="11" spans="1:35" s="116" customFormat="1" ht="12.75" customHeight="1">
      <c r="A11" s="422">
        <v>1975</v>
      </c>
      <c r="B11" s="423">
        <v>5232.3999999999996</v>
      </c>
      <c r="C11" s="424">
        <v>2516.3000000000002</v>
      </c>
      <c r="D11" s="424">
        <v>2716.1</v>
      </c>
      <c r="E11" s="425">
        <v>67943</v>
      </c>
      <c r="F11" s="409">
        <v>12.985054659429709</v>
      </c>
      <c r="G11" s="425">
        <v>35017</v>
      </c>
      <c r="H11" s="425">
        <v>32926</v>
      </c>
      <c r="I11" s="341">
        <v>1064</v>
      </c>
      <c r="J11" s="425">
        <v>6314</v>
      </c>
      <c r="K11" s="426">
        <v>9.3000000000000007</v>
      </c>
      <c r="L11" s="422">
        <v>1975</v>
      </c>
      <c r="M11" s="230">
        <v>625</v>
      </c>
      <c r="N11" s="425">
        <v>3</v>
      </c>
      <c r="O11" s="427">
        <v>0.92</v>
      </c>
      <c r="P11" s="425">
        <v>765</v>
      </c>
      <c r="Q11" s="426">
        <v>11.1</v>
      </c>
      <c r="R11" s="425">
        <v>1168</v>
      </c>
      <c r="S11" s="426">
        <v>17.2</v>
      </c>
      <c r="T11" s="425">
        <v>63125</v>
      </c>
      <c r="U11" s="426">
        <v>12.1</v>
      </c>
      <c r="V11" s="425">
        <v>32168</v>
      </c>
      <c r="W11" s="426">
        <v>12.8</v>
      </c>
      <c r="X11" s="425">
        <v>30957</v>
      </c>
      <c r="Y11" s="426">
        <v>11.4</v>
      </c>
      <c r="Z11" s="422">
        <v>1975</v>
      </c>
      <c r="AA11" s="425">
        <v>39191</v>
      </c>
      <c r="AB11" s="426">
        <v>7.5</v>
      </c>
      <c r="AC11" s="425">
        <v>39191</v>
      </c>
      <c r="AD11" s="426">
        <v>7.5</v>
      </c>
      <c r="AE11" s="428" t="s">
        <v>271</v>
      </c>
      <c r="AF11" s="429" t="s">
        <v>271</v>
      </c>
      <c r="AG11" s="430" t="s">
        <v>271</v>
      </c>
      <c r="AH11" s="431" t="s">
        <v>271</v>
      </c>
      <c r="AI11" s="432"/>
    </row>
    <row r="12" spans="1:35" s="116" customFormat="1" ht="12.75" customHeight="1">
      <c r="A12" s="422">
        <v>1976</v>
      </c>
      <c r="B12" s="423">
        <v>5233.3999999999996</v>
      </c>
      <c r="C12" s="424">
        <v>2517.3000000000002</v>
      </c>
      <c r="D12" s="424">
        <v>2716.1</v>
      </c>
      <c r="E12" s="425">
        <v>64895</v>
      </c>
      <c r="F12" s="409">
        <v>12.40016050750946</v>
      </c>
      <c r="G12" s="425">
        <v>33501</v>
      </c>
      <c r="H12" s="425">
        <v>31394</v>
      </c>
      <c r="I12" s="341">
        <v>1067</v>
      </c>
      <c r="J12" s="425">
        <v>6025</v>
      </c>
      <c r="K12" s="426">
        <v>9.3000000000000007</v>
      </c>
      <c r="L12" s="422">
        <v>1976</v>
      </c>
      <c r="M12" s="230">
        <v>595</v>
      </c>
      <c r="N12" s="425">
        <v>8</v>
      </c>
      <c r="O12" s="427">
        <v>0.93</v>
      </c>
      <c r="P12" s="425">
        <v>629</v>
      </c>
      <c r="Q12" s="426">
        <v>9.6</v>
      </c>
      <c r="R12" s="425">
        <v>959</v>
      </c>
      <c r="S12" s="426">
        <v>14.8</v>
      </c>
      <c r="T12" s="433">
        <v>65253</v>
      </c>
      <c r="U12" s="426">
        <v>12.5</v>
      </c>
      <c r="V12" s="425">
        <v>32983</v>
      </c>
      <c r="W12" s="426">
        <v>13.1</v>
      </c>
      <c r="X12" s="425">
        <v>32270</v>
      </c>
      <c r="Y12" s="426">
        <v>11.9</v>
      </c>
      <c r="Z12" s="422">
        <v>1976</v>
      </c>
      <c r="AA12" s="425">
        <v>37543</v>
      </c>
      <c r="AB12" s="426">
        <v>7.2</v>
      </c>
      <c r="AC12" s="425">
        <v>37543</v>
      </c>
      <c r="AD12" s="426">
        <v>7.2</v>
      </c>
      <c r="AE12" s="428" t="s">
        <v>271</v>
      </c>
      <c r="AF12" s="429" t="s">
        <v>271</v>
      </c>
      <c r="AG12" s="430" t="s">
        <v>271</v>
      </c>
      <c r="AH12" s="431" t="s">
        <v>271</v>
      </c>
      <c r="AI12" s="432"/>
    </row>
    <row r="13" spans="1:35" s="116" customFormat="1" ht="12.75" customHeight="1">
      <c r="A13" s="422">
        <v>1977</v>
      </c>
      <c r="B13" s="423">
        <v>5226.2</v>
      </c>
      <c r="C13" s="424">
        <v>2514.8000000000002</v>
      </c>
      <c r="D13" s="424">
        <v>2711.4</v>
      </c>
      <c r="E13" s="425">
        <v>62342</v>
      </c>
      <c r="F13" s="409">
        <v>11.928743637824807</v>
      </c>
      <c r="G13" s="425">
        <v>31993</v>
      </c>
      <c r="H13" s="425">
        <v>30349</v>
      </c>
      <c r="I13" s="341">
        <v>1054</v>
      </c>
      <c r="J13" s="425">
        <v>5968</v>
      </c>
      <c r="K13" s="426">
        <v>9.6</v>
      </c>
      <c r="L13" s="422">
        <v>1977</v>
      </c>
      <c r="M13" s="230">
        <v>589</v>
      </c>
      <c r="N13" s="425">
        <v>3</v>
      </c>
      <c r="O13" s="427">
        <v>1</v>
      </c>
      <c r="P13" s="425">
        <v>553</v>
      </c>
      <c r="Q13" s="426">
        <v>8.8000000000000007</v>
      </c>
      <c r="R13" s="425">
        <v>1004</v>
      </c>
      <c r="S13" s="426">
        <v>16.100000000000001</v>
      </c>
      <c r="T13" s="433">
        <v>62294</v>
      </c>
      <c r="U13" s="426">
        <v>11.9</v>
      </c>
      <c r="V13" s="425">
        <v>31280</v>
      </c>
      <c r="W13" s="426">
        <v>12.4</v>
      </c>
      <c r="X13" s="425">
        <v>31014</v>
      </c>
      <c r="Y13" s="426">
        <v>11.4</v>
      </c>
      <c r="Z13" s="422">
        <v>1977</v>
      </c>
      <c r="AA13" s="425">
        <v>37288</v>
      </c>
      <c r="AB13" s="426">
        <v>7.1</v>
      </c>
      <c r="AC13" s="425">
        <v>37288</v>
      </c>
      <c r="AD13" s="426">
        <v>7.1</v>
      </c>
      <c r="AE13" s="428" t="s">
        <v>271</v>
      </c>
      <c r="AF13" s="429" t="s">
        <v>271</v>
      </c>
      <c r="AG13" s="430" t="s">
        <v>271</v>
      </c>
      <c r="AH13" s="431" t="s">
        <v>271</v>
      </c>
      <c r="AI13" s="432"/>
    </row>
    <row r="14" spans="1:35" s="116" customFormat="1" ht="12.75" customHeight="1">
      <c r="A14" s="422">
        <v>1978</v>
      </c>
      <c r="B14" s="423">
        <v>5212.3</v>
      </c>
      <c r="C14" s="424">
        <v>2508.6999999999998</v>
      </c>
      <c r="D14" s="424">
        <v>2703.6</v>
      </c>
      <c r="E14" s="425">
        <v>64295</v>
      </c>
      <c r="F14" s="409">
        <v>12.335245477044682</v>
      </c>
      <c r="G14" s="425">
        <v>33059</v>
      </c>
      <c r="H14" s="425">
        <v>31236</v>
      </c>
      <c r="I14" s="341">
        <v>1058</v>
      </c>
      <c r="J14" s="425">
        <v>6304</v>
      </c>
      <c r="K14" s="426">
        <v>9.8000000000000007</v>
      </c>
      <c r="L14" s="422">
        <v>1978</v>
      </c>
      <c r="M14" s="230">
        <v>589</v>
      </c>
      <c r="N14" s="425">
        <v>7</v>
      </c>
      <c r="O14" s="427">
        <v>0.93</v>
      </c>
      <c r="P14" s="425">
        <v>524</v>
      </c>
      <c r="Q14" s="426">
        <v>8.1</v>
      </c>
      <c r="R14" s="425">
        <v>830</v>
      </c>
      <c r="S14" s="426">
        <v>12.9</v>
      </c>
      <c r="T14" s="433">
        <v>65123</v>
      </c>
      <c r="U14" s="426">
        <v>12.5</v>
      </c>
      <c r="V14" s="425">
        <v>32432</v>
      </c>
      <c r="W14" s="426">
        <v>12.9</v>
      </c>
      <c r="X14" s="425">
        <v>32691</v>
      </c>
      <c r="Y14" s="426">
        <v>12.1</v>
      </c>
      <c r="Z14" s="422">
        <v>1978</v>
      </c>
      <c r="AA14" s="425">
        <v>37814</v>
      </c>
      <c r="AB14" s="426">
        <v>7.3</v>
      </c>
      <c r="AC14" s="425">
        <v>37814</v>
      </c>
      <c r="AD14" s="426">
        <v>7.3</v>
      </c>
      <c r="AE14" s="428" t="s">
        <v>271</v>
      </c>
      <c r="AF14" s="429" t="s">
        <v>271</v>
      </c>
      <c r="AG14" s="430" t="s">
        <v>271</v>
      </c>
      <c r="AH14" s="431" t="s">
        <v>271</v>
      </c>
      <c r="AI14" s="432"/>
    </row>
    <row r="15" spans="1:35" s="116" customFormat="1" ht="12.75" customHeight="1">
      <c r="A15" s="422">
        <v>1979</v>
      </c>
      <c r="B15" s="423">
        <v>5203.6000000000004</v>
      </c>
      <c r="C15" s="424">
        <v>2505</v>
      </c>
      <c r="D15" s="424">
        <v>2698.6</v>
      </c>
      <c r="E15" s="425">
        <v>68366</v>
      </c>
      <c r="F15" s="409">
        <v>13.138212007072026</v>
      </c>
      <c r="G15" s="425">
        <v>35351</v>
      </c>
      <c r="H15" s="425">
        <v>33015</v>
      </c>
      <c r="I15" s="341">
        <v>1071</v>
      </c>
      <c r="J15" s="425">
        <v>6960</v>
      </c>
      <c r="K15" s="426">
        <v>10.199999999999999</v>
      </c>
      <c r="L15" s="422">
        <v>1979</v>
      </c>
      <c r="M15" s="230">
        <v>638</v>
      </c>
      <c r="N15" s="425">
        <v>7</v>
      </c>
      <c r="O15" s="427">
        <v>0.95</v>
      </c>
      <c r="P15" s="425">
        <v>475</v>
      </c>
      <c r="Q15" s="426">
        <v>6.9</v>
      </c>
      <c r="R15" s="425">
        <v>878</v>
      </c>
      <c r="S15" s="426">
        <v>12.8</v>
      </c>
      <c r="T15" s="433">
        <v>65747</v>
      </c>
      <c r="U15" s="426">
        <v>12.6</v>
      </c>
      <c r="V15" s="425">
        <v>32884</v>
      </c>
      <c r="W15" s="426">
        <v>13.1</v>
      </c>
      <c r="X15" s="425">
        <v>32863</v>
      </c>
      <c r="Y15" s="426">
        <v>12.2</v>
      </c>
      <c r="Z15" s="422">
        <v>1979</v>
      </c>
      <c r="AA15" s="425">
        <v>37860</v>
      </c>
      <c r="AB15" s="426">
        <v>7.3</v>
      </c>
      <c r="AC15" s="425">
        <v>37860</v>
      </c>
      <c r="AD15" s="426">
        <v>7.3</v>
      </c>
      <c r="AE15" s="428" t="s">
        <v>271</v>
      </c>
      <c r="AF15" s="429" t="s">
        <v>271</v>
      </c>
      <c r="AG15" s="430" t="s">
        <v>271</v>
      </c>
      <c r="AH15" s="431" t="s">
        <v>271</v>
      </c>
      <c r="AI15" s="432"/>
    </row>
    <row r="16" spans="1:35" s="116" customFormat="1" ht="12.75" customHeight="1">
      <c r="A16" s="422">
        <v>1980</v>
      </c>
      <c r="B16" s="423">
        <v>5193.8999999999996</v>
      </c>
      <c r="C16" s="424">
        <v>2500.9</v>
      </c>
      <c r="D16" s="424">
        <v>2693</v>
      </c>
      <c r="E16" s="425">
        <v>68892</v>
      </c>
      <c r="F16" s="409">
        <v>13.264021255703808</v>
      </c>
      <c r="G16" s="425">
        <v>35395</v>
      </c>
      <c r="H16" s="425">
        <v>33497</v>
      </c>
      <c r="I16" s="341">
        <v>1057</v>
      </c>
      <c r="J16" s="425">
        <v>7678</v>
      </c>
      <c r="K16" s="426">
        <v>11.1</v>
      </c>
      <c r="L16" s="422">
        <v>1980</v>
      </c>
      <c r="M16" s="230">
        <v>658</v>
      </c>
      <c r="N16" s="425">
        <v>4</v>
      </c>
      <c r="O16" s="427">
        <v>1.02</v>
      </c>
      <c r="P16" s="425">
        <v>463</v>
      </c>
      <c r="Q16" s="426">
        <v>6.7</v>
      </c>
      <c r="R16" s="425">
        <v>831</v>
      </c>
      <c r="S16" s="426">
        <v>12.1</v>
      </c>
      <c r="T16" s="433">
        <v>63299</v>
      </c>
      <c r="U16" s="426">
        <v>12.2</v>
      </c>
      <c r="V16" s="425">
        <v>31669</v>
      </c>
      <c r="W16" s="426">
        <v>12.7</v>
      </c>
      <c r="X16" s="425">
        <v>31630</v>
      </c>
      <c r="Y16" s="426">
        <v>11.7</v>
      </c>
      <c r="Z16" s="422">
        <v>1980</v>
      </c>
      <c r="AA16" s="425">
        <v>38501</v>
      </c>
      <c r="AB16" s="426">
        <v>7.4</v>
      </c>
      <c r="AC16" s="425">
        <v>38501</v>
      </c>
      <c r="AD16" s="426">
        <v>7.4</v>
      </c>
      <c r="AE16" s="428" t="s">
        <v>271</v>
      </c>
      <c r="AF16" s="429" t="s">
        <v>271</v>
      </c>
      <c r="AG16" s="430" t="s">
        <v>271</v>
      </c>
      <c r="AH16" s="431" t="s">
        <v>271</v>
      </c>
      <c r="AI16" s="432"/>
    </row>
    <row r="17" spans="1:35" s="116" customFormat="1" ht="12.75" customHeight="1">
      <c r="A17" s="422">
        <v>1981</v>
      </c>
      <c r="B17" s="423">
        <v>5180.2</v>
      </c>
      <c r="C17" s="424">
        <v>2494.9</v>
      </c>
      <c r="D17" s="424">
        <v>2685.3</v>
      </c>
      <c r="E17" s="425">
        <v>69054</v>
      </c>
      <c r="F17" s="409">
        <v>13.330373344658508</v>
      </c>
      <c r="G17" s="425">
        <v>35283</v>
      </c>
      <c r="H17" s="425">
        <v>33771</v>
      </c>
      <c r="I17" s="341">
        <v>1045</v>
      </c>
      <c r="J17" s="425">
        <v>8447</v>
      </c>
      <c r="K17" s="426">
        <v>12.2</v>
      </c>
      <c r="L17" s="422">
        <v>1981</v>
      </c>
      <c r="M17" s="230">
        <v>611</v>
      </c>
      <c r="N17" s="425">
        <v>7</v>
      </c>
      <c r="O17" s="427">
        <v>0.9</v>
      </c>
      <c r="P17" s="425">
        <v>436</v>
      </c>
      <c r="Q17" s="426">
        <v>6.3</v>
      </c>
      <c r="R17" s="425">
        <v>780</v>
      </c>
      <c r="S17" s="426">
        <v>11.3</v>
      </c>
      <c r="T17" s="433">
        <v>63828</v>
      </c>
      <c r="U17" s="426">
        <v>12.3</v>
      </c>
      <c r="V17" s="425">
        <v>31700</v>
      </c>
      <c r="W17" s="426">
        <v>12.7</v>
      </c>
      <c r="X17" s="425">
        <v>32128</v>
      </c>
      <c r="Y17" s="426">
        <v>12</v>
      </c>
      <c r="Z17" s="422">
        <v>1981</v>
      </c>
      <c r="AA17" s="425">
        <v>36237</v>
      </c>
      <c r="AB17" s="426">
        <v>7</v>
      </c>
      <c r="AC17" s="425">
        <v>36237</v>
      </c>
      <c r="AD17" s="426">
        <v>7</v>
      </c>
      <c r="AE17" s="430" t="s">
        <v>271</v>
      </c>
      <c r="AF17" s="431" t="s">
        <v>271</v>
      </c>
      <c r="AG17" s="430" t="s">
        <v>271</v>
      </c>
      <c r="AH17" s="431" t="s">
        <v>271</v>
      </c>
      <c r="AI17" s="432"/>
    </row>
    <row r="18" spans="1:35" s="116" customFormat="1" ht="12.75" customHeight="1">
      <c r="A18" s="422">
        <v>1982</v>
      </c>
      <c r="B18" s="423">
        <v>5164.5</v>
      </c>
      <c r="C18" s="424">
        <v>2487.3000000000002</v>
      </c>
      <c r="D18" s="424">
        <v>2677.2</v>
      </c>
      <c r="E18" s="425">
        <v>66196</v>
      </c>
      <c r="F18" s="409">
        <v>12.8</v>
      </c>
      <c r="G18" s="425">
        <v>33911</v>
      </c>
      <c r="H18" s="425">
        <v>32285</v>
      </c>
      <c r="I18" s="341">
        <v>1050</v>
      </c>
      <c r="J18" s="425">
        <v>9395</v>
      </c>
      <c r="K18" s="426">
        <v>14.2</v>
      </c>
      <c r="L18" s="422">
        <v>1982</v>
      </c>
      <c r="M18" s="230">
        <v>603</v>
      </c>
      <c r="N18" s="425">
        <v>7</v>
      </c>
      <c r="O18" s="427">
        <v>0.92</v>
      </c>
      <c r="P18" s="425">
        <v>386</v>
      </c>
      <c r="Q18" s="426">
        <v>5.8</v>
      </c>
      <c r="R18" s="425">
        <v>753</v>
      </c>
      <c r="S18" s="426">
        <v>11.4</v>
      </c>
      <c r="T18" s="433">
        <v>65022</v>
      </c>
      <c r="U18" s="426">
        <v>12.6</v>
      </c>
      <c r="V18" s="425">
        <v>31801</v>
      </c>
      <c r="W18" s="426">
        <v>12.8</v>
      </c>
      <c r="X18" s="425">
        <v>33221</v>
      </c>
      <c r="Y18" s="426">
        <v>12.4</v>
      </c>
      <c r="Z18" s="422">
        <v>1982</v>
      </c>
      <c r="AA18" s="425">
        <v>34942</v>
      </c>
      <c r="AB18" s="426">
        <v>6.8</v>
      </c>
      <c r="AC18" s="425">
        <v>34942</v>
      </c>
      <c r="AD18" s="426">
        <v>6.8</v>
      </c>
      <c r="AE18" s="430" t="s">
        <v>271</v>
      </c>
      <c r="AF18" s="431" t="s">
        <v>271</v>
      </c>
      <c r="AG18" s="430" t="s">
        <v>271</v>
      </c>
      <c r="AH18" s="431" t="s">
        <v>271</v>
      </c>
      <c r="AI18" s="432"/>
    </row>
    <row r="19" spans="1:35" s="116" customFormat="1" ht="12.75" customHeight="1">
      <c r="A19" s="422">
        <v>1983</v>
      </c>
      <c r="B19" s="423">
        <v>5148.1000000000004</v>
      </c>
      <c r="C19" s="424">
        <v>2479.1</v>
      </c>
      <c r="D19" s="424">
        <v>2669</v>
      </c>
      <c r="E19" s="425">
        <v>65078</v>
      </c>
      <c r="F19" s="409">
        <v>12.6</v>
      </c>
      <c r="G19" s="425">
        <v>33656</v>
      </c>
      <c r="H19" s="425">
        <v>31422</v>
      </c>
      <c r="I19" s="341">
        <v>1071</v>
      </c>
      <c r="J19" s="425">
        <v>9581</v>
      </c>
      <c r="K19" s="426">
        <v>14.7</v>
      </c>
      <c r="L19" s="422">
        <v>1983</v>
      </c>
      <c r="M19" s="230">
        <v>676</v>
      </c>
      <c r="N19" s="425">
        <v>3</v>
      </c>
      <c r="O19" s="427">
        <v>1.05</v>
      </c>
      <c r="P19" s="425">
        <v>379</v>
      </c>
      <c r="Q19" s="426">
        <v>5.8</v>
      </c>
      <c r="R19" s="425">
        <v>646</v>
      </c>
      <c r="S19" s="426">
        <v>9.9</v>
      </c>
      <c r="T19" s="433">
        <v>63454</v>
      </c>
      <c r="U19" s="426">
        <v>12.3</v>
      </c>
      <c r="V19" s="425">
        <v>31196</v>
      </c>
      <c r="W19" s="426">
        <v>12.6</v>
      </c>
      <c r="X19" s="425">
        <v>32258</v>
      </c>
      <c r="Y19" s="426">
        <v>12.1</v>
      </c>
      <c r="Z19" s="422">
        <v>1983</v>
      </c>
      <c r="AA19" s="425">
        <v>34962</v>
      </c>
      <c r="AB19" s="426">
        <v>6.8</v>
      </c>
      <c r="AC19" s="425">
        <v>34962</v>
      </c>
      <c r="AD19" s="426">
        <v>6.8</v>
      </c>
      <c r="AE19" s="430" t="s">
        <v>271</v>
      </c>
      <c r="AF19" s="431" t="s">
        <v>271</v>
      </c>
      <c r="AG19" s="430" t="s">
        <v>271</v>
      </c>
      <c r="AH19" s="431" t="s">
        <v>271</v>
      </c>
      <c r="AI19" s="432"/>
    </row>
    <row r="20" spans="1:35" s="116" customFormat="1" ht="12.75" customHeight="1">
      <c r="A20" s="422">
        <v>1984</v>
      </c>
      <c r="B20" s="423">
        <v>5138.8999999999996</v>
      </c>
      <c r="C20" s="424">
        <v>2474.6</v>
      </c>
      <c r="D20" s="424">
        <v>2664.3</v>
      </c>
      <c r="E20" s="425">
        <v>65106</v>
      </c>
      <c r="F20" s="409">
        <v>12.7</v>
      </c>
      <c r="G20" s="425">
        <v>33144</v>
      </c>
      <c r="H20" s="425">
        <v>31962</v>
      </c>
      <c r="I20" s="341">
        <v>1037</v>
      </c>
      <c r="J20" s="425">
        <v>10640</v>
      </c>
      <c r="K20" s="426">
        <v>16.3</v>
      </c>
      <c r="L20" s="422">
        <v>1984</v>
      </c>
      <c r="M20" s="230">
        <v>665</v>
      </c>
      <c r="N20" s="425">
        <v>10</v>
      </c>
      <c r="O20" s="427">
        <v>1.04</v>
      </c>
      <c r="P20" s="425">
        <v>379</v>
      </c>
      <c r="Q20" s="426">
        <v>5.8</v>
      </c>
      <c r="R20" s="425">
        <v>672</v>
      </c>
      <c r="S20" s="426">
        <v>10.3</v>
      </c>
      <c r="T20" s="433">
        <v>62345</v>
      </c>
      <c r="U20" s="426">
        <v>12.1</v>
      </c>
      <c r="V20" s="425">
        <v>30731</v>
      </c>
      <c r="W20" s="426">
        <v>12.4</v>
      </c>
      <c r="X20" s="425">
        <v>31614</v>
      </c>
      <c r="Y20" s="426">
        <v>11.9</v>
      </c>
      <c r="Z20" s="422">
        <v>1984</v>
      </c>
      <c r="AA20" s="425">
        <v>36253</v>
      </c>
      <c r="AB20" s="426">
        <v>7.1</v>
      </c>
      <c r="AC20" s="425">
        <v>36253</v>
      </c>
      <c r="AD20" s="426">
        <v>7.1</v>
      </c>
      <c r="AE20" s="430" t="s">
        <v>271</v>
      </c>
      <c r="AF20" s="431" t="s">
        <v>271</v>
      </c>
      <c r="AG20" s="430" t="s">
        <v>271</v>
      </c>
      <c r="AH20" s="431" t="s">
        <v>271</v>
      </c>
      <c r="AI20" s="432"/>
    </row>
    <row r="21" spans="1:35" s="116" customFormat="1" ht="12.75" customHeight="1">
      <c r="A21" s="422">
        <v>1985</v>
      </c>
      <c r="B21" s="423">
        <v>5127.8999999999996</v>
      </c>
      <c r="C21" s="424">
        <v>2469.5</v>
      </c>
      <c r="D21" s="424">
        <v>2658.4</v>
      </c>
      <c r="E21" s="425">
        <v>66676</v>
      </c>
      <c r="F21" s="409">
        <v>13</v>
      </c>
      <c r="G21" s="425">
        <v>34120</v>
      </c>
      <c r="H21" s="425">
        <v>32556</v>
      </c>
      <c r="I21" s="341">
        <v>1048</v>
      </c>
      <c r="J21" s="425">
        <v>12362</v>
      </c>
      <c r="K21" s="426">
        <v>18.5</v>
      </c>
      <c r="L21" s="422">
        <v>1985</v>
      </c>
      <c r="M21" s="230">
        <v>682</v>
      </c>
      <c r="N21" s="425">
        <v>9</v>
      </c>
      <c r="O21" s="427">
        <v>1.04</v>
      </c>
      <c r="P21" s="425">
        <v>366</v>
      </c>
      <c r="Q21" s="426">
        <v>5.5</v>
      </c>
      <c r="R21" s="425">
        <v>624</v>
      </c>
      <c r="S21" s="426">
        <v>9.4</v>
      </c>
      <c r="T21" s="433">
        <v>63967</v>
      </c>
      <c r="U21" s="426">
        <v>12.5</v>
      </c>
      <c r="V21" s="425">
        <v>31147</v>
      </c>
      <c r="W21" s="426">
        <v>12.6</v>
      </c>
      <c r="X21" s="425">
        <v>32820</v>
      </c>
      <c r="Y21" s="426">
        <v>12.3</v>
      </c>
      <c r="Z21" s="422">
        <v>1985</v>
      </c>
      <c r="AA21" s="425">
        <v>36385</v>
      </c>
      <c r="AB21" s="426">
        <v>7.1</v>
      </c>
      <c r="AC21" s="425">
        <v>36385</v>
      </c>
      <c r="AD21" s="426">
        <v>7.1</v>
      </c>
      <c r="AE21" s="430" t="s">
        <v>271</v>
      </c>
      <c r="AF21" s="431" t="s">
        <v>271</v>
      </c>
      <c r="AG21" s="430" t="s">
        <v>271</v>
      </c>
      <c r="AH21" s="431" t="s">
        <v>271</v>
      </c>
      <c r="AI21" s="432"/>
    </row>
    <row r="22" spans="1:35" s="116" customFormat="1" ht="12.75" customHeight="1">
      <c r="A22" s="422">
        <v>1986</v>
      </c>
      <c r="B22" s="423">
        <v>5111.8</v>
      </c>
      <c r="C22" s="424">
        <v>2462.3000000000002</v>
      </c>
      <c r="D22" s="424">
        <v>2649.4</v>
      </c>
      <c r="E22" s="425">
        <v>65812</v>
      </c>
      <c r="F22" s="409">
        <v>12.9</v>
      </c>
      <c r="G22" s="425">
        <v>33874</v>
      </c>
      <c r="H22" s="425">
        <v>31938</v>
      </c>
      <c r="I22" s="341">
        <v>1061</v>
      </c>
      <c r="J22" s="425">
        <v>13547</v>
      </c>
      <c r="K22" s="426">
        <v>20.6</v>
      </c>
      <c r="L22" s="422">
        <v>1986</v>
      </c>
      <c r="M22" s="230">
        <v>721</v>
      </c>
      <c r="N22" s="425">
        <v>10</v>
      </c>
      <c r="O22" s="427">
        <v>1.1200000000000001</v>
      </c>
      <c r="P22" s="425">
        <v>385</v>
      </c>
      <c r="Q22" s="426">
        <v>5.8</v>
      </c>
      <c r="R22" s="425">
        <v>581</v>
      </c>
      <c r="S22" s="426">
        <v>8.8000000000000007</v>
      </c>
      <c r="T22" s="433">
        <v>63467</v>
      </c>
      <c r="U22" s="426">
        <v>12.4</v>
      </c>
      <c r="V22" s="425">
        <v>31111</v>
      </c>
      <c r="W22" s="426">
        <v>12.6</v>
      </c>
      <c r="X22" s="425">
        <v>32356</v>
      </c>
      <c r="Y22" s="426">
        <v>12.2</v>
      </c>
      <c r="Z22" s="422">
        <v>1986</v>
      </c>
      <c r="AA22" s="425">
        <v>35790</v>
      </c>
      <c r="AB22" s="426">
        <v>7</v>
      </c>
      <c r="AC22" s="425">
        <v>35790</v>
      </c>
      <c r="AD22" s="426">
        <v>7</v>
      </c>
      <c r="AE22" s="430" t="s">
        <v>271</v>
      </c>
      <c r="AF22" s="431" t="s">
        <v>271</v>
      </c>
      <c r="AG22" s="430" t="s">
        <v>271</v>
      </c>
      <c r="AH22" s="431" t="s">
        <v>271</v>
      </c>
      <c r="AI22" s="434"/>
    </row>
    <row r="23" spans="1:35" s="116" customFormat="1" ht="12.75" customHeight="1">
      <c r="A23" s="422">
        <v>1987</v>
      </c>
      <c r="B23" s="423">
        <v>5099</v>
      </c>
      <c r="C23" s="424">
        <v>2455.4</v>
      </c>
      <c r="D23" s="424">
        <v>2643.6</v>
      </c>
      <c r="E23" s="425">
        <v>66241</v>
      </c>
      <c r="F23" s="409">
        <v>13</v>
      </c>
      <c r="G23" s="425">
        <v>33970</v>
      </c>
      <c r="H23" s="425">
        <v>32271</v>
      </c>
      <c r="I23" s="341">
        <v>1053</v>
      </c>
      <c r="J23" s="425">
        <v>15125</v>
      </c>
      <c r="K23" s="426">
        <v>22.8</v>
      </c>
      <c r="L23" s="422">
        <v>1987</v>
      </c>
      <c r="M23" s="230">
        <v>721</v>
      </c>
      <c r="N23" s="425">
        <v>10</v>
      </c>
      <c r="O23" s="427">
        <v>1.1100000000000001</v>
      </c>
      <c r="P23" s="425">
        <v>339</v>
      </c>
      <c r="Q23" s="426">
        <v>5.0999999999999996</v>
      </c>
      <c r="R23" s="425">
        <v>563</v>
      </c>
      <c r="S23" s="426">
        <v>8.5</v>
      </c>
      <c r="T23" s="433">
        <v>62014</v>
      </c>
      <c r="U23" s="426">
        <v>12.2</v>
      </c>
      <c r="V23" s="425">
        <v>30384</v>
      </c>
      <c r="W23" s="426">
        <v>12.4</v>
      </c>
      <c r="X23" s="425">
        <v>31630</v>
      </c>
      <c r="Y23" s="426">
        <v>12</v>
      </c>
      <c r="Z23" s="422">
        <v>1987</v>
      </c>
      <c r="AA23" s="425">
        <v>35813</v>
      </c>
      <c r="AB23" s="426">
        <v>7</v>
      </c>
      <c r="AC23" s="425">
        <v>35813</v>
      </c>
      <c r="AD23" s="426">
        <v>7</v>
      </c>
      <c r="AE23" s="430" t="s">
        <v>271</v>
      </c>
      <c r="AF23" s="431" t="s">
        <v>271</v>
      </c>
      <c r="AG23" s="430" t="s">
        <v>271</v>
      </c>
      <c r="AH23" s="431" t="s">
        <v>271</v>
      </c>
      <c r="AI23" s="434"/>
    </row>
    <row r="24" spans="1:35" s="116" customFormat="1" ht="12.75" customHeight="1">
      <c r="A24" s="422">
        <v>1988</v>
      </c>
      <c r="B24" s="423">
        <v>5077.3999999999996</v>
      </c>
      <c r="C24" s="424">
        <v>2444.3000000000002</v>
      </c>
      <c r="D24" s="424">
        <v>2633.1</v>
      </c>
      <c r="E24" s="425">
        <v>66212</v>
      </c>
      <c r="F24" s="409">
        <v>13</v>
      </c>
      <c r="G24" s="425">
        <v>34060</v>
      </c>
      <c r="H24" s="425">
        <v>32152</v>
      </c>
      <c r="I24" s="341">
        <v>1059</v>
      </c>
      <c r="J24" s="425">
        <v>16224</v>
      </c>
      <c r="K24" s="426">
        <v>24.5</v>
      </c>
      <c r="L24" s="422">
        <v>1988</v>
      </c>
      <c r="M24" s="230">
        <v>706</v>
      </c>
      <c r="N24" s="425">
        <v>10</v>
      </c>
      <c r="O24" s="427">
        <v>1.0900000000000001</v>
      </c>
      <c r="P24" s="425">
        <v>357</v>
      </c>
      <c r="Q24" s="426">
        <v>5.4</v>
      </c>
      <c r="R24" s="425">
        <v>543</v>
      </c>
      <c r="S24" s="426">
        <v>8.1999999999999993</v>
      </c>
      <c r="T24" s="433">
        <v>61957</v>
      </c>
      <c r="U24" s="426">
        <v>12.2</v>
      </c>
      <c r="V24" s="425">
        <v>30195</v>
      </c>
      <c r="W24" s="426">
        <v>12.4</v>
      </c>
      <c r="X24" s="425">
        <v>31762</v>
      </c>
      <c r="Y24" s="426">
        <v>12.1</v>
      </c>
      <c r="Z24" s="422">
        <v>1988</v>
      </c>
      <c r="AA24" s="425">
        <v>35599</v>
      </c>
      <c r="AB24" s="426">
        <v>7</v>
      </c>
      <c r="AC24" s="425">
        <v>35599</v>
      </c>
      <c r="AD24" s="426">
        <v>7</v>
      </c>
      <c r="AE24" s="430" t="s">
        <v>271</v>
      </c>
      <c r="AF24" s="431" t="s">
        <v>271</v>
      </c>
      <c r="AG24" s="430" t="s">
        <v>271</v>
      </c>
      <c r="AH24" s="431" t="s">
        <v>271</v>
      </c>
      <c r="AI24" s="434"/>
    </row>
    <row r="25" spans="1:35" s="116" customFormat="1" ht="12.75" customHeight="1">
      <c r="A25" s="422">
        <v>1989</v>
      </c>
      <c r="B25" s="423">
        <v>5078.2</v>
      </c>
      <c r="C25" s="424">
        <v>2443.1999999999998</v>
      </c>
      <c r="D25" s="424">
        <v>2635</v>
      </c>
      <c r="E25" s="425">
        <v>63480</v>
      </c>
      <c r="F25" s="409">
        <v>12.5</v>
      </c>
      <c r="G25" s="425">
        <v>32504</v>
      </c>
      <c r="H25" s="425">
        <v>30976</v>
      </c>
      <c r="I25" s="341">
        <v>1049</v>
      </c>
      <c r="J25" s="425">
        <v>16476</v>
      </c>
      <c r="K25" s="426">
        <v>26</v>
      </c>
      <c r="L25" s="422">
        <v>1989</v>
      </c>
      <c r="M25" s="230">
        <v>677</v>
      </c>
      <c r="N25" s="425">
        <v>15</v>
      </c>
      <c r="O25" s="427">
        <v>1.1000000000000001</v>
      </c>
      <c r="P25" s="425">
        <v>319</v>
      </c>
      <c r="Q25" s="426">
        <v>5</v>
      </c>
      <c r="R25" s="425">
        <v>554</v>
      </c>
      <c r="S25" s="435">
        <v>8.6999999999999993</v>
      </c>
      <c r="T25" s="433">
        <v>65017</v>
      </c>
      <c r="U25" s="426">
        <v>12.8</v>
      </c>
      <c r="V25" s="425">
        <v>31025</v>
      </c>
      <c r="W25" s="426">
        <v>12.7</v>
      </c>
      <c r="X25" s="425">
        <v>33992</v>
      </c>
      <c r="Y25" s="426">
        <v>12.9</v>
      </c>
      <c r="Z25" s="422">
        <v>1989</v>
      </c>
      <c r="AA25" s="425">
        <v>35326</v>
      </c>
      <c r="AB25" s="426">
        <v>7</v>
      </c>
      <c r="AC25" s="425">
        <v>35326</v>
      </c>
      <c r="AD25" s="426">
        <v>7</v>
      </c>
      <c r="AE25" s="430" t="s">
        <v>271</v>
      </c>
      <c r="AF25" s="431" t="s">
        <v>271</v>
      </c>
      <c r="AG25" s="430" t="s">
        <v>271</v>
      </c>
      <c r="AH25" s="431" t="s">
        <v>271</v>
      </c>
      <c r="AI25" s="434"/>
    </row>
    <row r="26" spans="1:35" s="116" customFormat="1" ht="12.75" customHeight="1">
      <c r="A26" s="422">
        <v>1990</v>
      </c>
      <c r="B26" s="423">
        <v>5081.3</v>
      </c>
      <c r="C26" s="424">
        <v>2443.9</v>
      </c>
      <c r="D26" s="424">
        <v>2637.4</v>
      </c>
      <c r="E26" s="425">
        <v>65973</v>
      </c>
      <c r="F26" s="409">
        <v>13</v>
      </c>
      <c r="G26" s="425">
        <v>33898</v>
      </c>
      <c r="H26" s="425">
        <v>32075</v>
      </c>
      <c r="I26" s="341">
        <v>1057</v>
      </c>
      <c r="J26" s="425">
        <v>17873</v>
      </c>
      <c r="K26" s="426">
        <v>27.1</v>
      </c>
      <c r="L26" s="422">
        <v>1990</v>
      </c>
      <c r="M26" s="230">
        <v>731</v>
      </c>
      <c r="N26" s="425">
        <v>17</v>
      </c>
      <c r="O26" s="427">
        <v>1.1399999999999999</v>
      </c>
      <c r="P26" s="425">
        <v>349</v>
      </c>
      <c r="Q26" s="426">
        <v>5.3</v>
      </c>
      <c r="R26" s="425">
        <v>510</v>
      </c>
      <c r="S26" s="426">
        <v>7.7</v>
      </c>
      <c r="T26" s="433">
        <v>61527</v>
      </c>
      <c r="U26" s="426">
        <v>12.1</v>
      </c>
      <c r="V26" s="425">
        <v>29617</v>
      </c>
      <c r="W26" s="426">
        <v>12.1</v>
      </c>
      <c r="X26" s="425">
        <v>31910</v>
      </c>
      <c r="Y26" s="426">
        <v>12.1</v>
      </c>
      <c r="Z26" s="422">
        <v>1990</v>
      </c>
      <c r="AA26" s="425">
        <v>34672</v>
      </c>
      <c r="AB26" s="426">
        <v>6.8</v>
      </c>
      <c r="AC26" s="425">
        <v>34672</v>
      </c>
      <c r="AD26" s="426">
        <v>6.8</v>
      </c>
      <c r="AE26" s="430" t="s">
        <v>271</v>
      </c>
      <c r="AF26" s="431" t="s">
        <v>271</v>
      </c>
      <c r="AG26" s="430" t="s">
        <v>271</v>
      </c>
      <c r="AH26" s="431" t="s">
        <v>271</v>
      </c>
      <c r="AI26" s="434"/>
    </row>
    <row r="27" spans="1:35" s="116" customFormat="1" ht="12.75" customHeight="1">
      <c r="A27" s="422">
        <v>1991</v>
      </c>
      <c r="B27" s="423">
        <v>5083.3</v>
      </c>
      <c r="C27" s="424">
        <v>2444.5</v>
      </c>
      <c r="D27" s="424">
        <v>2638.8</v>
      </c>
      <c r="E27" s="425">
        <v>67024</v>
      </c>
      <c r="F27" s="409">
        <v>13.2</v>
      </c>
      <c r="G27" s="425">
        <v>34419</v>
      </c>
      <c r="H27" s="425">
        <v>32605</v>
      </c>
      <c r="I27" s="341">
        <v>1056</v>
      </c>
      <c r="J27" s="425">
        <v>19517</v>
      </c>
      <c r="K27" s="426">
        <v>29.1</v>
      </c>
      <c r="L27" s="422">
        <v>1991</v>
      </c>
      <c r="M27" s="230">
        <v>709</v>
      </c>
      <c r="N27" s="425">
        <v>26</v>
      </c>
      <c r="O27" s="427">
        <v>1.1000000000000001</v>
      </c>
      <c r="P27" s="425">
        <v>369</v>
      </c>
      <c r="Q27" s="426">
        <v>5.5</v>
      </c>
      <c r="R27" s="425">
        <v>473</v>
      </c>
      <c r="S27" s="426">
        <v>7.1</v>
      </c>
      <c r="T27" s="433">
        <v>61041</v>
      </c>
      <c r="U27" s="426">
        <v>12</v>
      </c>
      <c r="V27" s="425">
        <v>29312</v>
      </c>
      <c r="W27" s="426">
        <v>12</v>
      </c>
      <c r="X27" s="425">
        <v>31729</v>
      </c>
      <c r="Y27" s="426">
        <v>12</v>
      </c>
      <c r="Z27" s="422">
        <v>1991</v>
      </c>
      <c r="AA27" s="425">
        <v>33762</v>
      </c>
      <c r="AB27" s="426">
        <v>6.6</v>
      </c>
      <c r="AC27" s="425">
        <v>33762</v>
      </c>
      <c r="AD27" s="426">
        <v>6.6</v>
      </c>
      <c r="AE27" s="430" t="s">
        <v>271</v>
      </c>
      <c r="AF27" s="431" t="s">
        <v>271</v>
      </c>
      <c r="AG27" s="430" t="s">
        <v>271</v>
      </c>
      <c r="AH27" s="431" t="s">
        <v>271</v>
      </c>
      <c r="AI27" s="434"/>
    </row>
    <row r="28" spans="1:35" s="116" customFormat="1" ht="12.75" customHeight="1">
      <c r="A28" s="422">
        <v>1992</v>
      </c>
      <c r="B28" s="423">
        <v>5085.6000000000004</v>
      </c>
      <c r="C28" s="424">
        <v>2445.3000000000002</v>
      </c>
      <c r="D28" s="424">
        <v>2640.3</v>
      </c>
      <c r="E28" s="425">
        <v>65789</v>
      </c>
      <c r="F28" s="409">
        <v>12.9</v>
      </c>
      <c r="G28" s="425">
        <v>33610</v>
      </c>
      <c r="H28" s="425">
        <v>32179</v>
      </c>
      <c r="I28" s="341">
        <v>1044</v>
      </c>
      <c r="J28" s="425">
        <v>19950</v>
      </c>
      <c r="K28" s="426">
        <v>30.3</v>
      </c>
      <c r="L28" s="422">
        <v>1992</v>
      </c>
      <c r="M28" s="230">
        <v>808</v>
      </c>
      <c r="N28" s="425">
        <v>15</v>
      </c>
      <c r="O28" s="427">
        <v>1.26</v>
      </c>
      <c r="P28" s="425">
        <v>356</v>
      </c>
      <c r="Q28" s="426">
        <v>5.4</v>
      </c>
      <c r="R28" s="425">
        <v>449</v>
      </c>
      <c r="S28" s="426">
        <v>6.8</v>
      </c>
      <c r="T28" s="433">
        <v>60937</v>
      </c>
      <c r="U28" s="426">
        <v>12</v>
      </c>
      <c r="V28" s="425">
        <v>29334</v>
      </c>
      <c r="W28" s="426">
        <v>12</v>
      </c>
      <c r="X28" s="425">
        <v>31603</v>
      </c>
      <c r="Y28" s="426">
        <v>12</v>
      </c>
      <c r="Z28" s="422">
        <v>1992</v>
      </c>
      <c r="AA28" s="425">
        <v>35057</v>
      </c>
      <c r="AB28" s="426">
        <v>6.9</v>
      </c>
      <c r="AC28" s="425">
        <v>35057</v>
      </c>
      <c r="AD28" s="426">
        <v>6.9</v>
      </c>
      <c r="AE28" s="430" t="s">
        <v>271</v>
      </c>
      <c r="AF28" s="431" t="s">
        <v>271</v>
      </c>
      <c r="AG28" s="430" t="s">
        <v>271</v>
      </c>
      <c r="AH28" s="431" t="s">
        <v>271</v>
      </c>
      <c r="AI28" s="434"/>
    </row>
    <row r="29" spans="1:35" s="116" customFormat="1" ht="12.75" customHeight="1">
      <c r="A29" s="422">
        <v>1993</v>
      </c>
      <c r="B29" s="423">
        <v>5092.5</v>
      </c>
      <c r="C29" s="423">
        <v>2448.4</v>
      </c>
      <c r="D29" s="423">
        <v>2644</v>
      </c>
      <c r="E29" s="433">
        <v>63337</v>
      </c>
      <c r="F29" s="409">
        <v>12.4</v>
      </c>
      <c r="G29" s="433">
        <v>32374</v>
      </c>
      <c r="H29" s="433">
        <v>30963</v>
      </c>
      <c r="I29" s="355">
        <v>1046</v>
      </c>
      <c r="J29" s="433">
        <v>19855</v>
      </c>
      <c r="K29" s="426">
        <v>31.3</v>
      </c>
      <c r="L29" s="422">
        <v>1993</v>
      </c>
      <c r="M29" s="382">
        <v>780</v>
      </c>
      <c r="N29" s="425">
        <v>10</v>
      </c>
      <c r="O29" s="436">
        <v>1.26</v>
      </c>
      <c r="P29" s="433">
        <v>409</v>
      </c>
      <c r="Q29" s="426">
        <v>6.4</v>
      </c>
      <c r="R29" s="433">
        <v>412</v>
      </c>
      <c r="S29" s="426">
        <v>6.5</v>
      </c>
      <c r="T29" s="433">
        <v>64049</v>
      </c>
      <c r="U29" s="426">
        <v>12.6</v>
      </c>
      <c r="V29" s="433">
        <v>30504</v>
      </c>
      <c r="W29" s="426">
        <v>12.5</v>
      </c>
      <c r="X29" s="433">
        <v>33545</v>
      </c>
      <c r="Y29" s="426">
        <v>12.7</v>
      </c>
      <c r="Z29" s="422">
        <v>1993</v>
      </c>
      <c r="AA29" s="433">
        <v>33366</v>
      </c>
      <c r="AB29" s="426">
        <v>6.6</v>
      </c>
      <c r="AC29" s="433">
        <v>33366</v>
      </c>
      <c r="AD29" s="426">
        <v>6.6</v>
      </c>
      <c r="AE29" s="430" t="s">
        <v>271</v>
      </c>
      <c r="AF29" s="431" t="s">
        <v>271</v>
      </c>
      <c r="AG29" s="430" t="s">
        <v>271</v>
      </c>
      <c r="AH29" s="431" t="s">
        <v>271</v>
      </c>
      <c r="AI29" s="434"/>
    </row>
    <row r="30" spans="1:35" s="432" customFormat="1" ht="12.75" customHeight="1">
      <c r="A30" s="422">
        <v>1994</v>
      </c>
      <c r="B30" s="423">
        <v>5102.2</v>
      </c>
      <c r="C30" s="423">
        <v>2453.3000000000002</v>
      </c>
      <c r="D30" s="423">
        <v>2648.9</v>
      </c>
      <c r="E30" s="433">
        <v>61656</v>
      </c>
      <c r="F30" s="409">
        <v>12.1</v>
      </c>
      <c r="G30" s="433">
        <v>31399</v>
      </c>
      <c r="H30" s="433">
        <v>30257</v>
      </c>
      <c r="I30" s="355">
        <v>1038</v>
      </c>
      <c r="J30" s="433">
        <v>19224</v>
      </c>
      <c r="K30" s="426">
        <v>31.2</v>
      </c>
      <c r="L30" s="422">
        <v>1994</v>
      </c>
      <c r="M30" s="382">
        <v>778</v>
      </c>
      <c r="N30" s="425">
        <v>17</v>
      </c>
      <c r="O30" s="436">
        <v>1.3</v>
      </c>
      <c r="P30" s="433">
        <v>381</v>
      </c>
      <c r="Q30" s="426">
        <v>6.1</v>
      </c>
      <c r="R30" s="433">
        <v>382</v>
      </c>
      <c r="S30" s="437">
        <v>6.2</v>
      </c>
      <c r="T30" s="433">
        <v>59328</v>
      </c>
      <c r="U30" s="426">
        <v>11.6</v>
      </c>
      <c r="V30" s="433">
        <v>28416</v>
      </c>
      <c r="W30" s="426">
        <v>11.6</v>
      </c>
      <c r="X30" s="433">
        <v>30912</v>
      </c>
      <c r="Y30" s="426">
        <v>11.7</v>
      </c>
      <c r="Z30" s="422">
        <v>1994</v>
      </c>
      <c r="AA30" s="433">
        <v>31480</v>
      </c>
      <c r="AB30" s="426">
        <v>6.2</v>
      </c>
      <c r="AC30" s="433">
        <v>31480</v>
      </c>
      <c r="AD30" s="426">
        <v>6.2</v>
      </c>
      <c r="AE30" s="430" t="s">
        <v>271</v>
      </c>
      <c r="AF30" s="431" t="s">
        <v>271</v>
      </c>
      <c r="AG30" s="430" t="s">
        <v>271</v>
      </c>
      <c r="AH30" s="431" t="s">
        <v>271</v>
      </c>
      <c r="AI30" s="434"/>
    </row>
    <row r="31" spans="1:35" s="432" customFormat="1" ht="12.75" customHeight="1">
      <c r="A31" s="422">
        <v>1995</v>
      </c>
      <c r="B31" s="423">
        <v>5103.7</v>
      </c>
      <c r="C31" s="423">
        <v>2453.4</v>
      </c>
      <c r="D31" s="423">
        <v>2650.3</v>
      </c>
      <c r="E31" s="433">
        <v>60051</v>
      </c>
      <c r="F31" s="409">
        <v>11.8</v>
      </c>
      <c r="G31" s="433">
        <v>30652</v>
      </c>
      <c r="H31" s="433">
        <v>29399</v>
      </c>
      <c r="I31" s="355">
        <v>1043</v>
      </c>
      <c r="J31" s="433">
        <v>20266</v>
      </c>
      <c r="K31" s="426">
        <v>33.700000000000003</v>
      </c>
      <c r="L31" s="422">
        <v>1995</v>
      </c>
      <c r="M31" s="382">
        <v>816</v>
      </c>
      <c r="N31" s="425">
        <v>30</v>
      </c>
      <c r="O31" s="436">
        <v>1.42</v>
      </c>
      <c r="P31" s="433">
        <v>397</v>
      </c>
      <c r="Q31" s="426">
        <v>6.6</v>
      </c>
      <c r="R31" s="433">
        <v>375</v>
      </c>
      <c r="S31" s="437">
        <v>6.2</v>
      </c>
      <c r="T31" s="433">
        <v>60500</v>
      </c>
      <c r="U31" s="437">
        <v>11.9</v>
      </c>
      <c r="V31" s="433">
        <v>28791</v>
      </c>
      <c r="W31" s="437">
        <v>11.7</v>
      </c>
      <c r="X31" s="433">
        <v>31709</v>
      </c>
      <c r="Y31" s="437">
        <v>12</v>
      </c>
      <c r="Z31" s="422">
        <v>1995</v>
      </c>
      <c r="AA31" s="433">
        <v>30663</v>
      </c>
      <c r="AB31" s="437">
        <v>6</v>
      </c>
      <c r="AC31" s="433">
        <v>30663</v>
      </c>
      <c r="AD31" s="437">
        <v>6</v>
      </c>
      <c r="AE31" s="430" t="s">
        <v>271</v>
      </c>
      <c r="AF31" s="431" t="s">
        <v>271</v>
      </c>
      <c r="AG31" s="430" t="s">
        <v>271</v>
      </c>
      <c r="AH31" s="431" t="s">
        <v>271</v>
      </c>
      <c r="AI31" s="434"/>
    </row>
    <row r="32" spans="1:35" s="432" customFormat="1" ht="12.75" customHeight="1">
      <c r="A32" s="422">
        <v>1996</v>
      </c>
      <c r="B32" s="423">
        <v>5092.2</v>
      </c>
      <c r="C32" s="424">
        <v>2447</v>
      </c>
      <c r="D32" s="424">
        <v>2645.2</v>
      </c>
      <c r="E32" s="425">
        <v>59296</v>
      </c>
      <c r="F32" s="409">
        <v>11.6</v>
      </c>
      <c r="G32" s="425">
        <v>30523</v>
      </c>
      <c r="H32" s="425">
        <v>28773</v>
      </c>
      <c r="I32" s="341">
        <v>1061</v>
      </c>
      <c r="J32" s="425">
        <v>21360</v>
      </c>
      <c r="K32" s="426">
        <v>36</v>
      </c>
      <c r="L32" s="422">
        <v>1996</v>
      </c>
      <c r="M32" s="230">
        <v>800</v>
      </c>
      <c r="N32" s="425">
        <v>29</v>
      </c>
      <c r="O32" s="427">
        <v>1.41</v>
      </c>
      <c r="P32" s="425">
        <v>381</v>
      </c>
      <c r="Q32" s="426">
        <v>6.4</v>
      </c>
      <c r="R32" s="425">
        <v>365</v>
      </c>
      <c r="S32" s="426">
        <v>6.2</v>
      </c>
      <c r="T32" s="433">
        <v>60654</v>
      </c>
      <c r="U32" s="426">
        <v>11.9</v>
      </c>
      <c r="V32" s="425">
        <v>29209</v>
      </c>
      <c r="W32" s="426">
        <v>11.9</v>
      </c>
      <c r="X32" s="425">
        <v>31445</v>
      </c>
      <c r="Y32" s="426">
        <v>11.9</v>
      </c>
      <c r="Z32" s="422">
        <v>1996</v>
      </c>
      <c r="AA32" s="425">
        <v>30241</v>
      </c>
      <c r="AB32" s="426">
        <v>5.9</v>
      </c>
      <c r="AC32" s="425">
        <v>30241</v>
      </c>
      <c r="AD32" s="426">
        <v>5.9</v>
      </c>
      <c r="AE32" s="430" t="s">
        <v>271</v>
      </c>
      <c r="AF32" s="431" t="s">
        <v>271</v>
      </c>
      <c r="AG32" s="430" t="s">
        <v>271</v>
      </c>
      <c r="AH32" s="431" t="s">
        <v>271</v>
      </c>
      <c r="AI32" s="434"/>
    </row>
    <row r="33" spans="1:35" s="432" customFormat="1" ht="12.75" customHeight="1">
      <c r="A33" s="422">
        <v>1997</v>
      </c>
      <c r="B33" s="423">
        <v>5083.3</v>
      </c>
      <c r="C33" s="424">
        <v>2442.3000000000002</v>
      </c>
      <c r="D33" s="424">
        <v>2641</v>
      </c>
      <c r="E33" s="425">
        <v>59440</v>
      </c>
      <c r="F33" s="409">
        <v>11.7</v>
      </c>
      <c r="G33" s="425">
        <v>30516</v>
      </c>
      <c r="H33" s="425">
        <v>28924</v>
      </c>
      <c r="I33" s="341">
        <v>1055</v>
      </c>
      <c r="J33" s="425">
        <v>22388</v>
      </c>
      <c r="K33" s="426">
        <v>37.700000000000003</v>
      </c>
      <c r="L33" s="422">
        <v>1997</v>
      </c>
      <c r="M33" s="230">
        <v>791</v>
      </c>
      <c r="N33" s="425">
        <v>21</v>
      </c>
      <c r="O33" s="427">
        <v>1.38</v>
      </c>
      <c r="P33" s="425">
        <v>319</v>
      </c>
      <c r="Q33" s="426">
        <v>5.3</v>
      </c>
      <c r="R33" s="425">
        <v>316</v>
      </c>
      <c r="S33" s="426">
        <v>5.3</v>
      </c>
      <c r="T33" s="433">
        <v>59494</v>
      </c>
      <c r="U33" s="426">
        <v>11.7</v>
      </c>
      <c r="V33" s="425">
        <v>28305</v>
      </c>
      <c r="W33" s="426">
        <v>11.6</v>
      </c>
      <c r="X33" s="425">
        <v>31189</v>
      </c>
      <c r="Y33" s="426">
        <v>11.8</v>
      </c>
      <c r="Z33" s="422">
        <v>1997</v>
      </c>
      <c r="AA33" s="425">
        <v>29611</v>
      </c>
      <c r="AB33" s="426">
        <v>5.8</v>
      </c>
      <c r="AC33" s="425">
        <v>29611</v>
      </c>
      <c r="AD33" s="426">
        <v>5.8</v>
      </c>
      <c r="AE33" s="430" t="s">
        <v>271</v>
      </c>
      <c r="AF33" s="431" t="s">
        <v>271</v>
      </c>
      <c r="AG33" s="430" t="s">
        <v>271</v>
      </c>
      <c r="AH33" s="431" t="s">
        <v>271</v>
      </c>
      <c r="AI33" s="434"/>
    </row>
    <row r="34" spans="1:35" s="432" customFormat="1" ht="12.75" customHeight="1">
      <c r="A34" s="422">
        <v>1998</v>
      </c>
      <c r="B34" s="423">
        <v>5077.1000000000004</v>
      </c>
      <c r="C34" s="424">
        <v>2439</v>
      </c>
      <c r="D34" s="424">
        <v>2638.1</v>
      </c>
      <c r="E34" s="425">
        <v>57319</v>
      </c>
      <c r="F34" s="409">
        <v>11.3</v>
      </c>
      <c r="G34" s="425">
        <v>29496</v>
      </c>
      <c r="H34" s="425">
        <v>27823</v>
      </c>
      <c r="I34" s="341">
        <v>1060</v>
      </c>
      <c r="J34" s="425">
        <v>22319</v>
      </c>
      <c r="K34" s="426">
        <v>38.9</v>
      </c>
      <c r="L34" s="422">
        <v>1998</v>
      </c>
      <c r="M34" s="230">
        <v>810</v>
      </c>
      <c r="N34" s="425">
        <v>20</v>
      </c>
      <c r="O34" s="427">
        <v>1.46</v>
      </c>
      <c r="P34" s="425">
        <v>351</v>
      </c>
      <c r="Q34" s="426">
        <v>6.1</v>
      </c>
      <c r="R34" s="425">
        <v>320</v>
      </c>
      <c r="S34" s="426">
        <v>5.6</v>
      </c>
      <c r="T34" s="433">
        <v>59164</v>
      </c>
      <c r="U34" s="426">
        <v>11.7</v>
      </c>
      <c r="V34" s="425">
        <v>28132</v>
      </c>
      <c r="W34" s="426">
        <v>11.5</v>
      </c>
      <c r="X34" s="425">
        <v>31032</v>
      </c>
      <c r="Y34" s="426">
        <v>11.8</v>
      </c>
      <c r="Z34" s="422">
        <v>1998</v>
      </c>
      <c r="AA34" s="425">
        <v>29668</v>
      </c>
      <c r="AB34" s="426">
        <v>5.8</v>
      </c>
      <c r="AC34" s="425">
        <v>29668</v>
      </c>
      <c r="AD34" s="426">
        <v>5.8</v>
      </c>
      <c r="AE34" s="430" t="s">
        <v>271</v>
      </c>
      <c r="AF34" s="431" t="s">
        <v>271</v>
      </c>
      <c r="AG34" s="430" t="s">
        <v>271</v>
      </c>
      <c r="AH34" s="431" t="s">
        <v>271</v>
      </c>
      <c r="AI34" s="434"/>
    </row>
    <row r="35" spans="1:35" s="432" customFormat="1" ht="12.75" customHeight="1">
      <c r="A35" s="422">
        <v>1999</v>
      </c>
      <c r="B35" s="423">
        <v>5072</v>
      </c>
      <c r="C35" s="424">
        <v>2436.5</v>
      </c>
      <c r="D35" s="424">
        <v>2635.4</v>
      </c>
      <c r="E35" s="425">
        <v>55147</v>
      </c>
      <c r="F35" s="409">
        <v>10.9</v>
      </c>
      <c r="G35" s="425">
        <v>28246</v>
      </c>
      <c r="H35" s="425">
        <v>26901</v>
      </c>
      <c r="I35" s="341">
        <v>1050</v>
      </c>
      <c r="J35" s="425">
        <v>22722</v>
      </c>
      <c r="K35" s="426">
        <v>41.2</v>
      </c>
      <c r="L35" s="422">
        <v>1999</v>
      </c>
      <c r="M35" s="230">
        <v>738</v>
      </c>
      <c r="N35" s="425">
        <v>12</v>
      </c>
      <c r="O35" s="427">
        <v>1.37</v>
      </c>
      <c r="P35" s="425">
        <v>286</v>
      </c>
      <c r="Q35" s="426">
        <v>5.2</v>
      </c>
      <c r="R35" s="425">
        <v>276</v>
      </c>
      <c r="S35" s="426">
        <v>5</v>
      </c>
      <c r="T35" s="433">
        <v>60281</v>
      </c>
      <c r="U35" s="426">
        <v>11.9</v>
      </c>
      <c r="V35" s="425">
        <v>28605</v>
      </c>
      <c r="W35" s="426">
        <v>11.7</v>
      </c>
      <c r="X35" s="425">
        <v>31676</v>
      </c>
      <c r="Y35" s="426">
        <v>12</v>
      </c>
      <c r="Z35" s="422">
        <v>1999</v>
      </c>
      <c r="AA35" s="425">
        <v>29940</v>
      </c>
      <c r="AB35" s="426">
        <v>5.9</v>
      </c>
      <c r="AC35" s="425">
        <v>29940</v>
      </c>
      <c r="AD35" s="426">
        <v>5.9</v>
      </c>
      <c r="AE35" s="430" t="s">
        <v>271</v>
      </c>
      <c r="AF35" s="431" t="s">
        <v>271</v>
      </c>
      <c r="AG35" s="430" t="s">
        <v>271</v>
      </c>
      <c r="AH35" s="431" t="s">
        <v>271</v>
      </c>
      <c r="AI35" s="434"/>
    </row>
    <row r="36" spans="1:35" s="432" customFormat="1" ht="12.75" customHeight="1">
      <c r="A36" s="422">
        <v>2000</v>
      </c>
      <c r="B36" s="423">
        <v>5062.8999999999996</v>
      </c>
      <c r="C36" s="424">
        <v>2431.9</v>
      </c>
      <c r="D36" s="424">
        <v>2631</v>
      </c>
      <c r="E36" s="425">
        <v>53076</v>
      </c>
      <c r="F36" s="409">
        <v>10.5</v>
      </c>
      <c r="G36" s="425">
        <v>27196</v>
      </c>
      <c r="H36" s="425">
        <v>25880</v>
      </c>
      <c r="I36" s="341">
        <v>1051</v>
      </c>
      <c r="J36" s="425">
        <v>22625</v>
      </c>
      <c r="K36" s="426">
        <v>42.6</v>
      </c>
      <c r="L36" s="422">
        <v>2000</v>
      </c>
      <c r="M36" s="230">
        <v>737</v>
      </c>
      <c r="N36" s="425">
        <v>19</v>
      </c>
      <c r="O36" s="427">
        <v>1.44</v>
      </c>
      <c r="P36" s="425">
        <v>298</v>
      </c>
      <c r="Q36" s="426">
        <v>5.6</v>
      </c>
      <c r="R36" s="425">
        <v>305</v>
      </c>
      <c r="S36" s="426">
        <v>5.7</v>
      </c>
      <c r="T36" s="433">
        <v>57799</v>
      </c>
      <c r="U36" s="426">
        <v>11.4</v>
      </c>
      <c r="V36" s="425">
        <v>27511</v>
      </c>
      <c r="W36" s="426">
        <v>11.3</v>
      </c>
      <c r="X36" s="425">
        <v>30288</v>
      </c>
      <c r="Y36" s="426">
        <v>11.5</v>
      </c>
      <c r="Z36" s="422">
        <v>2000</v>
      </c>
      <c r="AA36" s="425">
        <v>30367</v>
      </c>
      <c r="AB36" s="426">
        <v>6</v>
      </c>
      <c r="AC36" s="425">
        <v>30367</v>
      </c>
      <c r="AD36" s="426">
        <v>6</v>
      </c>
      <c r="AE36" s="430" t="s">
        <v>271</v>
      </c>
      <c r="AF36" s="431" t="s">
        <v>271</v>
      </c>
      <c r="AG36" s="430" t="s">
        <v>271</v>
      </c>
      <c r="AH36" s="431" t="s">
        <v>271</v>
      </c>
      <c r="AI36" s="434"/>
    </row>
    <row r="37" spans="1:35" s="432" customFormat="1" ht="12.75" customHeight="1">
      <c r="A37" s="422">
        <v>2001</v>
      </c>
      <c r="B37" s="423">
        <v>5064.2</v>
      </c>
      <c r="C37" s="424">
        <v>2433.6999999999998</v>
      </c>
      <c r="D37" s="424">
        <v>2630.5</v>
      </c>
      <c r="E37" s="425">
        <v>52527</v>
      </c>
      <c r="F37" s="409">
        <v>10.4</v>
      </c>
      <c r="G37" s="425">
        <v>26786</v>
      </c>
      <c r="H37" s="425">
        <v>25741</v>
      </c>
      <c r="I37" s="341">
        <v>1041</v>
      </c>
      <c r="J37" s="425">
        <v>22760</v>
      </c>
      <c r="K37" s="426">
        <v>43.3</v>
      </c>
      <c r="L37" s="422">
        <v>2001</v>
      </c>
      <c r="M37" s="230">
        <v>776</v>
      </c>
      <c r="N37" s="425">
        <v>16</v>
      </c>
      <c r="O37" s="427">
        <v>1.52</v>
      </c>
      <c r="P37" s="425">
        <v>301</v>
      </c>
      <c r="Q37" s="426">
        <v>5.7</v>
      </c>
      <c r="R37" s="425">
        <v>290</v>
      </c>
      <c r="S37" s="426">
        <v>5.5</v>
      </c>
      <c r="T37" s="433">
        <v>57382</v>
      </c>
      <c r="U37" s="426">
        <v>11.3</v>
      </c>
      <c r="V37" s="425">
        <v>27324</v>
      </c>
      <c r="W37" s="426">
        <v>11.2</v>
      </c>
      <c r="X37" s="425">
        <v>30058</v>
      </c>
      <c r="Y37" s="426">
        <v>11.4</v>
      </c>
      <c r="Z37" s="422">
        <v>2001</v>
      </c>
      <c r="AA37" s="425">
        <v>29621</v>
      </c>
      <c r="AB37" s="426">
        <v>5.8</v>
      </c>
      <c r="AC37" s="425">
        <v>29621</v>
      </c>
      <c r="AD37" s="426">
        <v>5.8</v>
      </c>
      <c r="AE37" s="430" t="s">
        <v>271</v>
      </c>
      <c r="AF37" s="431" t="s">
        <v>271</v>
      </c>
      <c r="AG37" s="430" t="s">
        <v>271</v>
      </c>
      <c r="AH37" s="431" t="s">
        <v>271</v>
      </c>
      <c r="AI37" s="434"/>
    </row>
    <row r="38" spans="1:35" s="432" customFormat="1" ht="12.75" customHeight="1">
      <c r="A38" s="422">
        <v>2002</v>
      </c>
      <c r="B38" s="411">
        <v>5066</v>
      </c>
      <c r="C38" s="438">
        <v>2435.6</v>
      </c>
      <c r="D38" s="438">
        <v>2630.4</v>
      </c>
      <c r="E38" s="425">
        <v>51270</v>
      </c>
      <c r="F38" s="409">
        <v>10.1</v>
      </c>
      <c r="G38" s="425">
        <v>26218</v>
      </c>
      <c r="H38" s="425">
        <v>25052</v>
      </c>
      <c r="I38" s="341">
        <v>1047</v>
      </c>
      <c r="J38" s="425">
        <v>22534</v>
      </c>
      <c r="K38" s="426">
        <v>44</v>
      </c>
      <c r="L38" s="422">
        <v>2002</v>
      </c>
      <c r="M38" s="230">
        <v>742</v>
      </c>
      <c r="N38" s="425">
        <v>10</v>
      </c>
      <c r="O38" s="427">
        <v>1.48</v>
      </c>
      <c r="P38" s="425">
        <v>278</v>
      </c>
      <c r="Q38" s="426">
        <v>5.4</v>
      </c>
      <c r="R38" s="425">
        <v>270</v>
      </c>
      <c r="S38" s="426">
        <v>5.3</v>
      </c>
      <c r="T38" s="433">
        <v>58103</v>
      </c>
      <c r="U38" s="426">
        <v>11.5</v>
      </c>
      <c r="V38" s="425">
        <v>27743</v>
      </c>
      <c r="W38" s="426">
        <v>11.4</v>
      </c>
      <c r="X38" s="425">
        <v>30360</v>
      </c>
      <c r="Y38" s="426">
        <v>11.5</v>
      </c>
      <c r="Z38" s="422">
        <v>2002</v>
      </c>
      <c r="AA38" s="425">
        <v>29826</v>
      </c>
      <c r="AB38" s="426">
        <v>5.9</v>
      </c>
      <c r="AC38" s="425">
        <v>29826</v>
      </c>
      <c r="AD38" s="426">
        <v>5.9</v>
      </c>
      <c r="AE38" s="430" t="s">
        <v>271</v>
      </c>
      <c r="AF38" s="431" t="s">
        <v>271</v>
      </c>
      <c r="AG38" s="430" t="s">
        <v>271</v>
      </c>
      <c r="AH38" s="431" t="s">
        <v>271</v>
      </c>
      <c r="AI38" s="439"/>
    </row>
    <row r="39" spans="1:35" s="432" customFormat="1" ht="12.75" customHeight="1">
      <c r="A39" s="422">
        <v>2003</v>
      </c>
      <c r="B39" s="411">
        <v>5068.5</v>
      </c>
      <c r="C39" s="438">
        <v>2438.1</v>
      </c>
      <c r="D39" s="438">
        <v>2630.4</v>
      </c>
      <c r="E39" s="425">
        <v>52432</v>
      </c>
      <c r="F39" s="409">
        <v>10.3</v>
      </c>
      <c r="G39" s="425">
        <v>26906</v>
      </c>
      <c r="H39" s="425">
        <v>25526</v>
      </c>
      <c r="I39" s="341">
        <v>1054</v>
      </c>
      <c r="J39" s="425">
        <v>23864</v>
      </c>
      <c r="K39" s="426">
        <v>45.5</v>
      </c>
      <c r="L39" s="422">
        <v>2003</v>
      </c>
      <c r="M39" s="230">
        <v>810</v>
      </c>
      <c r="N39" s="425">
        <v>8</v>
      </c>
      <c r="O39" s="427">
        <v>1.58</v>
      </c>
      <c r="P39" s="425">
        <v>296</v>
      </c>
      <c r="Q39" s="426">
        <v>5.6</v>
      </c>
      <c r="R39" s="425">
        <v>265</v>
      </c>
      <c r="S39" s="426">
        <v>5.0999999999999996</v>
      </c>
      <c r="T39" s="433">
        <v>58472</v>
      </c>
      <c r="U39" s="426">
        <v>11.5</v>
      </c>
      <c r="V39" s="425">
        <v>27832</v>
      </c>
      <c r="W39" s="426">
        <v>11.4</v>
      </c>
      <c r="X39" s="425">
        <v>30640</v>
      </c>
      <c r="Y39" s="426">
        <v>11.6</v>
      </c>
      <c r="Z39" s="422">
        <v>2003</v>
      </c>
      <c r="AA39" s="425">
        <v>30757</v>
      </c>
      <c r="AB39" s="426">
        <v>6.1</v>
      </c>
      <c r="AC39" s="425">
        <v>30757</v>
      </c>
      <c r="AD39" s="426">
        <v>6.1</v>
      </c>
      <c r="AE39" s="430" t="s">
        <v>271</v>
      </c>
      <c r="AF39" s="431" t="s">
        <v>271</v>
      </c>
      <c r="AG39" s="430" t="s">
        <v>271</v>
      </c>
      <c r="AH39" s="431" t="s">
        <v>271</v>
      </c>
      <c r="AI39" s="439"/>
    </row>
    <row r="40" spans="1:35" s="432" customFormat="1" ht="12.75" customHeight="1">
      <c r="A40" s="422">
        <v>2004</v>
      </c>
      <c r="B40" s="411">
        <v>5084.3</v>
      </c>
      <c r="C40" s="438">
        <v>2446.6</v>
      </c>
      <c r="D40" s="438">
        <v>2637.7</v>
      </c>
      <c r="E40" s="425">
        <v>53957</v>
      </c>
      <c r="F40" s="409">
        <v>10.6</v>
      </c>
      <c r="G40" s="425">
        <v>27769</v>
      </c>
      <c r="H40" s="425">
        <v>26188</v>
      </c>
      <c r="I40" s="341">
        <v>1060</v>
      </c>
      <c r="J40" s="425">
        <v>25202</v>
      </c>
      <c r="K40" s="426">
        <v>46.7</v>
      </c>
      <c r="L40" s="422">
        <v>2004</v>
      </c>
      <c r="M40" s="230">
        <v>757</v>
      </c>
      <c r="N40" s="425">
        <v>8</v>
      </c>
      <c r="O40" s="427">
        <v>1.43</v>
      </c>
      <c r="P40" s="425">
        <v>317</v>
      </c>
      <c r="Q40" s="426">
        <v>5.8</v>
      </c>
      <c r="R40" s="425">
        <v>266</v>
      </c>
      <c r="S40" s="426">
        <v>4.9000000000000004</v>
      </c>
      <c r="T40" s="433">
        <v>56187</v>
      </c>
      <c r="U40" s="426">
        <v>11.1</v>
      </c>
      <c r="V40" s="425">
        <v>26775</v>
      </c>
      <c r="W40" s="426">
        <v>10.9</v>
      </c>
      <c r="X40" s="425">
        <v>29412</v>
      </c>
      <c r="Y40" s="426">
        <v>11.2</v>
      </c>
      <c r="Z40" s="422">
        <v>2004</v>
      </c>
      <c r="AA40" s="425">
        <v>32154</v>
      </c>
      <c r="AB40" s="426">
        <v>6.3</v>
      </c>
      <c r="AC40" s="425">
        <v>32154</v>
      </c>
      <c r="AD40" s="426">
        <v>6.3</v>
      </c>
      <c r="AE40" s="430" t="s">
        <v>271</v>
      </c>
      <c r="AF40" s="431" t="s">
        <v>271</v>
      </c>
      <c r="AG40" s="430" t="s">
        <v>271</v>
      </c>
      <c r="AH40" s="431" t="s">
        <v>271</v>
      </c>
      <c r="AI40" s="439"/>
    </row>
    <row r="41" spans="1:35" s="432" customFormat="1" ht="12.75" customHeight="1">
      <c r="A41" s="422">
        <v>2005</v>
      </c>
      <c r="B41" s="411">
        <v>5110.2</v>
      </c>
      <c r="C41" s="438">
        <v>2461.3000000000002</v>
      </c>
      <c r="D41" s="438">
        <v>2648.9</v>
      </c>
      <c r="E41" s="425">
        <v>54386</v>
      </c>
      <c r="F41" s="409">
        <v>10.6</v>
      </c>
      <c r="G41" s="425">
        <v>28083</v>
      </c>
      <c r="H41" s="425">
        <v>26303</v>
      </c>
      <c r="I41" s="341">
        <v>1068</v>
      </c>
      <c r="J41" s="425">
        <v>25617</v>
      </c>
      <c r="K41" s="426">
        <v>47.1</v>
      </c>
      <c r="L41" s="422">
        <v>2005</v>
      </c>
      <c r="M41" s="230">
        <v>843</v>
      </c>
      <c r="N41" s="425">
        <v>8</v>
      </c>
      <c r="O41" s="427">
        <v>1.58</v>
      </c>
      <c r="P41" s="425">
        <v>292</v>
      </c>
      <c r="Q41" s="426">
        <v>5.3</v>
      </c>
      <c r="R41" s="425">
        <v>284</v>
      </c>
      <c r="S41" s="426">
        <v>5.2</v>
      </c>
      <c r="T41" s="433">
        <v>55747</v>
      </c>
      <c r="U41" s="426">
        <v>10.9</v>
      </c>
      <c r="V41" s="425">
        <v>26522</v>
      </c>
      <c r="W41" s="426">
        <v>10.8</v>
      </c>
      <c r="X41" s="425">
        <v>29225</v>
      </c>
      <c r="Y41" s="426">
        <v>11</v>
      </c>
      <c r="Z41" s="422">
        <v>2005</v>
      </c>
      <c r="AA41" s="425">
        <v>30881</v>
      </c>
      <c r="AB41" s="426">
        <v>6</v>
      </c>
      <c r="AC41" s="425">
        <v>30881</v>
      </c>
      <c r="AD41" s="426">
        <v>6</v>
      </c>
      <c r="AE41" s="430" t="s">
        <v>271</v>
      </c>
      <c r="AF41" s="431" t="s">
        <v>271</v>
      </c>
      <c r="AG41" s="433">
        <v>53</v>
      </c>
      <c r="AH41" s="335">
        <v>31</v>
      </c>
      <c r="AI41" s="439"/>
    </row>
    <row r="42" spans="1:35" s="432" customFormat="1" ht="12.75" customHeight="1">
      <c r="A42" s="422">
        <v>2006</v>
      </c>
      <c r="B42" s="411">
        <v>5133.1000000000004</v>
      </c>
      <c r="C42" s="438">
        <v>2475.1</v>
      </c>
      <c r="D42" s="438">
        <v>2658</v>
      </c>
      <c r="E42" s="425">
        <v>55690</v>
      </c>
      <c r="F42" s="409">
        <v>10.8</v>
      </c>
      <c r="G42" s="425">
        <v>28473</v>
      </c>
      <c r="H42" s="425">
        <v>27217</v>
      </c>
      <c r="I42" s="341">
        <v>1046</v>
      </c>
      <c r="J42" s="425">
        <v>26584</v>
      </c>
      <c r="K42" s="426">
        <v>47.7</v>
      </c>
      <c r="L42" s="422">
        <v>2006</v>
      </c>
      <c r="M42" s="230">
        <v>858</v>
      </c>
      <c r="N42" s="425">
        <v>10</v>
      </c>
      <c r="O42" s="427">
        <v>1.58</v>
      </c>
      <c r="P42" s="425">
        <v>296</v>
      </c>
      <c r="Q42" s="426">
        <v>5.3</v>
      </c>
      <c r="R42" s="425">
        <v>248</v>
      </c>
      <c r="S42" s="426">
        <v>4.5</v>
      </c>
      <c r="T42" s="433">
        <v>55093</v>
      </c>
      <c r="U42" s="426">
        <v>10.7</v>
      </c>
      <c r="V42" s="425">
        <v>26251</v>
      </c>
      <c r="W42" s="426">
        <v>10.6</v>
      </c>
      <c r="X42" s="425">
        <v>28842</v>
      </c>
      <c r="Y42" s="426">
        <v>10.9</v>
      </c>
      <c r="Z42" s="422">
        <v>2006</v>
      </c>
      <c r="AA42" s="425">
        <v>29898</v>
      </c>
      <c r="AB42" s="426">
        <v>5.8</v>
      </c>
      <c r="AC42" s="425">
        <v>29898</v>
      </c>
      <c r="AD42" s="426">
        <v>5.8</v>
      </c>
      <c r="AE42" s="430" t="s">
        <v>271</v>
      </c>
      <c r="AF42" s="431" t="s">
        <v>271</v>
      </c>
      <c r="AG42" s="433">
        <v>578</v>
      </c>
      <c r="AH42" s="335">
        <v>469</v>
      </c>
      <c r="AI42" s="439"/>
    </row>
    <row r="43" spans="1:35" s="432" customFormat="1" ht="12.75" customHeight="1">
      <c r="A43" s="422">
        <v>2007</v>
      </c>
      <c r="B43" s="440">
        <v>5170</v>
      </c>
      <c r="C43" s="411">
        <v>2496.6</v>
      </c>
      <c r="D43" s="411">
        <v>2673.4</v>
      </c>
      <c r="E43" s="433">
        <v>57781</v>
      </c>
      <c r="F43" s="441">
        <v>11.2</v>
      </c>
      <c r="G43" s="433">
        <v>29694</v>
      </c>
      <c r="H43" s="433">
        <v>28087</v>
      </c>
      <c r="I43" s="355">
        <v>1057</v>
      </c>
      <c r="J43" s="433">
        <v>28377</v>
      </c>
      <c r="K43" s="437">
        <v>49.1</v>
      </c>
      <c r="L43" s="422">
        <v>2007</v>
      </c>
      <c r="M43" s="382">
        <v>882</v>
      </c>
      <c r="N43" s="433">
        <v>11</v>
      </c>
      <c r="O43" s="436">
        <v>1.56</v>
      </c>
      <c r="P43" s="433">
        <v>327</v>
      </c>
      <c r="Q43" s="426">
        <v>5.6</v>
      </c>
      <c r="R43" s="433">
        <v>272</v>
      </c>
      <c r="S43" s="437">
        <v>4.7</v>
      </c>
      <c r="T43" s="433">
        <v>55986</v>
      </c>
      <c r="U43" s="437">
        <v>10.8</v>
      </c>
      <c r="V43" s="433">
        <v>26895</v>
      </c>
      <c r="W43" s="437">
        <v>10.8</v>
      </c>
      <c r="X43" s="433">
        <v>29091</v>
      </c>
      <c r="Y43" s="437">
        <v>10.9</v>
      </c>
      <c r="Z43" s="422">
        <v>2007</v>
      </c>
      <c r="AA43" s="433">
        <v>29866</v>
      </c>
      <c r="AB43" s="437">
        <v>5.8</v>
      </c>
      <c r="AC43" s="433">
        <v>29866</v>
      </c>
      <c r="AD43" s="437">
        <v>5.8</v>
      </c>
      <c r="AE43" s="430" t="s">
        <v>271</v>
      </c>
      <c r="AF43" s="431" t="s">
        <v>271</v>
      </c>
      <c r="AG43" s="433">
        <v>340</v>
      </c>
      <c r="AH43" s="335">
        <v>348</v>
      </c>
      <c r="AI43" s="439"/>
    </row>
    <row r="44" spans="1:35" s="432" customFormat="1" ht="12.75" customHeight="1">
      <c r="A44" s="422">
        <v>2008</v>
      </c>
      <c r="B44" s="440">
        <v>5202.8999999999996</v>
      </c>
      <c r="C44" s="411">
        <v>2515.3000000000002</v>
      </c>
      <c r="D44" s="411">
        <v>2687.6</v>
      </c>
      <c r="E44" s="433">
        <v>60041</v>
      </c>
      <c r="F44" s="441">
        <v>11.5</v>
      </c>
      <c r="G44" s="433">
        <v>30570</v>
      </c>
      <c r="H44" s="433">
        <v>29471</v>
      </c>
      <c r="I44" s="355">
        <v>1037</v>
      </c>
      <c r="J44" s="433">
        <v>30055</v>
      </c>
      <c r="K44" s="437">
        <v>50.1</v>
      </c>
      <c r="L44" s="422">
        <v>2008</v>
      </c>
      <c r="M44" s="382">
        <v>953</v>
      </c>
      <c r="N44" s="433">
        <v>9</v>
      </c>
      <c r="O44" s="436">
        <v>1.62</v>
      </c>
      <c r="P44" s="433">
        <v>325</v>
      </c>
      <c r="Q44" s="426">
        <v>5.4</v>
      </c>
      <c r="R44" s="433">
        <v>253</v>
      </c>
      <c r="S44" s="437">
        <v>4.2</v>
      </c>
      <c r="T44" s="433">
        <v>55700</v>
      </c>
      <c r="U44" s="437">
        <v>10.7</v>
      </c>
      <c r="V44" s="433">
        <v>26504</v>
      </c>
      <c r="W44" s="437">
        <v>10.5</v>
      </c>
      <c r="X44" s="433">
        <v>29196</v>
      </c>
      <c r="Y44" s="437">
        <v>10.9</v>
      </c>
      <c r="Z44" s="422">
        <v>2008</v>
      </c>
      <c r="AA44" s="433">
        <v>28903</v>
      </c>
      <c r="AB44" s="437">
        <v>5.6</v>
      </c>
      <c r="AC44" s="433">
        <v>28903</v>
      </c>
      <c r="AD44" s="437">
        <v>5.6</v>
      </c>
      <c r="AE44" s="430" t="s">
        <v>271</v>
      </c>
      <c r="AF44" s="431" t="s">
        <v>271</v>
      </c>
      <c r="AG44" s="433">
        <v>245</v>
      </c>
      <c r="AH44" s="335">
        <v>280</v>
      </c>
      <c r="AI44" s="439"/>
    </row>
    <row r="45" spans="1:35" s="432" customFormat="1" ht="12.75" customHeight="1">
      <c r="A45" s="422">
        <v>2009</v>
      </c>
      <c r="B45" s="440">
        <v>5231.8999999999996</v>
      </c>
      <c r="C45" s="411">
        <v>2532</v>
      </c>
      <c r="D45" s="411">
        <v>2699.9</v>
      </c>
      <c r="E45" s="433">
        <v>59046</v>
      </c>
      <c r="F45" s="441">
        <v>11.3</v>
      </c>
      <c r="G45" s="433">
        <v>30165</v>
      </c>
      <c r="H45" s="433">
        <v>28881</v>
      </c>
      <c r="I45" s="355">
        <v>1044</v>
      </c>
      <c r="J45" s="433">
        <v>29710</v>
      </c>
      <c r="K45" s="437">
        <v>50.3</v>
      </c>
      <c r="L45" s="422">
        <v>2009</v>
      </c>
      <c r="M45" s="382">
        <v>922</v>
      </c>
      <c r="N45" s="433">
        <v>15</v>
      </c>
      <c r="O45" s="436">
        <v>1.6</v>
      </c>
      <c r="P45" s="433">
        <v>317</v>
      </c>
      <c r="Q45" s="426">
        <v>5.3</v>
      </c>
      <c r="R45" s="433">
        <v>235</v>
      </c>
      <c r="S45" s="437">
        <v>4</v>
      </c>
      <c r="T45" s="433">
        <v>53856</v>
      </c>
      <c r="U45" s="437">
        <v>10.3</v>
      </c>
      <c r="V45" s="433">
        <v>25828</v>
      </c>
      <c r="W45" s="437">
        <v>10.199999999999999</v>
      </c>
      <c r="X45" s="433">
        <v>28028</v>
      </c>
      <c r="Y45" s="437">
        <v>10.4</v>
      </c>
      <c r="Z45" s="422">
        <v>2009</v>
      </c>
      <c r="AA45" s="433">
        <v>27524</v>
      </c>
      <c r="AB45" s="437">
        <v>5.3</v>
      </c>
      <c r="AC45" s="433">
        <v>27524</v>
      </c>
      <c r="AD45" s="437">
        <v>5.3</v>
      </c>
      <c r="AE45" s="430" t="s">
        <v>271</v>
      </c>
      <c r="AF45" s="431" t="s">
        <v>271</v>
      </c>
      <c r="AG45" s="433">
        <v>219</v>
      </c>
      <c r="AH45" s="335">
        <v>279</v>
      </c>
      <c r="AI45" s="439"/>
    </row>
    <row r="46" spans="1:35" s="432" customFormat="1" ht="12.75" customHeight="1">
      <c r="A46" s="422">
        <v>2010</v>
      </c>
      <c r="B46" s="440">
        <v>5262.2</v>
      </c>
      <c r="C46" s="411">
        <v>2548.1999999999998</v>
      </c>
      <c r="D46" s="411">
        <v>2714</v>
      </c>
      <c r="E46" s="433">
        <v>58791</v>
      </c>
      <c r="F46" s="441">
        <v>11.2</v>
      </c>
      <c r="G46" s="433">
        <v>29872</v>
      </c>
      <c r="H46" s="433">
        <v>28919</v>
      </c>
      <c r="I46" s="355">
        <v>1033</v>
      </c>
      <c r="J46" s="433">
        <v>29528</v>
      </c>
      <c r="K46" s="437">
        <v>50.2</v>
      </c>
      <c r="L46" s="422">
        <v>2010</v>
      </c>
      <c r="M46" s="382">
        <v>919</v>
      </c>
      <c r="N46" s="433">
        <v>12</v>
      </c>
      <c r="O46" s="436">
        <v>1.6</v>
      </c>
      <c r="P46" s="433">
        <v>291</v>
      </c>
      <c r="Q46" s="426">
        <v>4.9000000000000004</v>
      </c>
      <c r="R46" s="433">
        <v>218</v>
      </c>
      <c r="S46" s="437">
        <v>3.7</v>
      </c>
      <c r="T46" s="433">
        <v>53967</v>
      </c>
      <c r="U46" s="437">
        <v>10.3</v>
      </c>
      <c r="V46" s="433">
        <v>25963</v>
      </c>
      <c r="W46" s="437">
        <v>10.199999999999999</v>
      </c>
      <c r="X46" s="433">
        <v>28004</v>
      </c>
      <c r="Y46" s="437">
        <v>10.3</v>
      </c>
      <c r="Z46" s="422">
        <v>2010</v>
      </c>
      <c r="AA46" s="433">
        <v>28480</v>
      </c>
      <c r="AB46" s="437">
        <v>5.4</v>
      </c>
      <c r="AC46" s="433">
        <v>28480</v>
      </c>
      <c r="AD46" s="437">
        <v>5.4</v>
      </c>
      <c r="AE46" s="430" t="s">
        <v>271</v>
      </c>
      <c r="AF46" s="431" t="s">
        <v>271</v>
      </c>
      <c r="AG46" s="433">
        <v>197</v>
      </c>
      <c r="AH46" s="335">
        <v>268</v>
      </c>
      <c r="AI46" s="439"/>
    </row>
    <row r="47" spans="1:35" s="432" customFormat="1" ht="12.75" customHeight="1">
      <c r="A47" s="422">
        <v>2011</v>
      </c>
      <c r="B47" s="442">
        <v>5299.9</v>
      </c>
      <c r="C47" s="423">
        <v>2570.3000000000002</v>
      </c>
      <c r="D47" s="423">
        <v>2729.6</v>
      </c>
      <c r="E47" s="433">
        <v>58590</v>
      </c>
      <c r="F47" s="441">
        <v>11.1</v>
      </c>
      <c r="G47" s="433">
        <v>30111</v>
      </c>
      <c r="H47" s="433">
        <v>28479</v>
      </c>
      <c r="I47" s="355">
        <v>1057</v>
      </c>
      <c r="J47" s="433">
        <v>29888</v>
      </c>
      <c r="K47" s="437">
        <v>51</v>
      </c>
      <c r="L47" s="422">
        <v>2011</v>
      </c>
      <c r="M47" s="382">
        <v>852</v>
      </c>
      <c r="N47" s="433">
        <v>10</v>
      </c>
      <c r="O47" s="436">
        <v>1.49</v>
      </c>
      <c r="P47" s="433">
        <v>299</v>
      </c>
      <c r="Q47" s="426">
        <v>5.0999999999999996</v>
      </c>
      <c r="R47" s="433">
        <v>238</v>
      </c>
      <c r="S47" s="437">
        <v>4.0999999999999996</v>
      </c>
      <c r="T47" s="433">
        <v>53661</v>
      </c>
      <c r="U47" s="437">
        <v>10.1</v>
      </c>
      <c r="V47" s="433">
        <v>25913</v>
      </c>
      <c r="W47" s="437">
        <v>10.1</v>
      </c>
      <c r="X47" s="433">
        <v>27748</v>
      </c>
      <c r="Y47" s="437">
        <v>10.199999999999999</v>
      </c>
      <c r="Z47" s="422">
        <v>2011</v>
      </c>
      <c r="AA47" s="433">
        <v>29135</v>
      </c>
      <c r="AB47" s="437">
        <v>5.5</v>
      </c>
      <c r="AC47" s="433">
        <v>29135</v>
      </c>
      <c r="AD47" s="437">
        <v>5.5</v>
      </c>
      <c r="AE47" s="430" t="s">
        <v>271</v>
      </c>
      <c r="AF47" s="431" t="s">
        <v>271</v>
      </c>
      <c r="AG47" s="433">
        <v>229</v>
      </c>
      <c r="AH47" s="335">
        <v>325</v>
      </c>
      <c r="AI47" s="439"/>
    </row>
    <row r="48" spans="1:35" s="432" customFormat="1" ht="12.75" customHeight="1">
      <c r="A48" s="422">
        <v>2012</v>
      </c>
      <c r="B48" s="442">
        <v>5313.6</v>
      </c>
      <c r="C48" s="423">
        <v>2577.1</v>
      </c>
      <c r="D48" s="423">
        <v>2736.5</v>
      </c>
      <c r="E48" s="433">
        <v>58027</v>
      </c>
      <c r="F48" s="441">
        <v>10.9</v>
      </c>
      <c r="G48" s="433">
        <v>29713</v>
      </c>
      <c r="H48" s="433">
        <v>28314</v>
      </c>
      <c r="I48" s="355">
        <v>1049</v>
      </c>
      <c r="J48" s="433">
        <v>29795</v>
      </c>
      <c r="K48" s="437">
        <v>51.3</v>
      </c>
      <c r="L48" s="422">
        <v>2012</v>
      </c>
      <c r="M48" s="382">
        <v>866</v>
      </c>
      <c r="N48" s="433">
        <v>8</v>
      </c>
      <c r="O48" s="436">
        <v>1.52</v>
      </c>
      <c r="P48" s="433">
        <v>274</v>
      </c>
      <c r="Q48" s="426">
        <v>4.7</v>
      </c>
      <c r="R48" s="433">
        <v>217</v>
      </c>
      <c r="S48" s="437">
        <v>3.7</v>
      </c>
      <c r="T48" s="433">
        <v>54937</v>
      </c>
      <c r="U48" s="437">
        <v>10.3</v>
      </c>
      <c r="V48" s="433">
        <v>26015</v>
      </c>
      <c r="W48" s="437">
        <v>10.1</v>
      </c>
      <c r="X48" s="433">
        <v>28922</v>
      </c>
      <c r="Y48" s="437">
        <v>10.6</v>
      </c>
      <c r="Z48" s="422">
        <v>2012</v>
      </c>
      <c r="AA48" s="433">
        <v>30534</v>
      </c>
      <c r="AB48" s="437">
        <v>5.7</v>
      </c>
      <c r="AC48" s="433">
        <v>30534</v>
      </c>
      <c r="AD48" s="437">
        <v>5.7</v>
      </c>
      <c r="AE48" s="430" t="s">
        <v>271</v>
      </c>
      <c r="AF48" s="431" t="s">
        <v>271</v>
      </c>
      <c r="AG48" s="433">
        <v>257</v>
      </c>
      <c r="AH48" s="335">
        <v>317</v>
      </c>
      <c r="AI48" s="439"/>
    </row>
    <row r="49" spans="1:171" s="432" customFormat="1" ht="12.75" customHeight="1">
      <c r="A49" s="422">
        <v>2013</v>
      </c>
      <c r="B49" s="442">
        <v>5327.7</v>
      </c>
      <c r="C49" s="423">
        <v>2586.5</v>
      </c>
      <c r="D49" s="423">
        <v>2741.2</v>
      </c>
      <c r="E49" s="433">
        <v>56014</v>
      </c>
      <c r="F49" s="441">
        <v>10.5</v>
      </c>
      <c r="G49" s="433">
        <v>28828</v>
      </c>
      <c r="H49" s="433">
        <v>27186</v>
      </c>
      <c r="I49" s="355">
        <v>1060</v>
      </c>
      <c r="J49" s="433">
        <v>28816</v>
      </c>
      <c r="K49" s="437">
        <v>51.4</v>
      </c>
      <c r="L49" s="422">
        <v>2013</v>
      </c>
      <c r="M49" s="382">
        <v>822</v>
      </c>
      <c r="N49" s="433">
        <v>12</v>
      </c>
      <c r="O49" s="436">
        <v>1.5</v>
      </c>
      <c r="P49" s="433">
        <v>234</v>
      </c>
      <c r="Q49" s="426">
        <v>4.2</v>
      </c>
      <c r="R49" s="433">
        <v>186</v>
      </c>
      <c r="S49" s="437">
        <v>3.3</v>
      </c>
      <c r="T49" s="433">
        <v>54700</v>
      </c>
      <c r="U49" s="437">
        <v>10.3</v>
      </c>
      <c r="V49" s="433">
        <v>26325</v>
      </c>
      <c r="W49" s="437">
        <v>10.199999999999999</v>
      </c>
      <c r="X49" s="433">
        <v>28375</v>
      </c>
      <c r="Y49" s="437">
        <v>10.4</v>
      </c>
      <c r="Z49" s="422">
        <v>2013</v>
      </c>
      <c r="AA49" s="433">
        <v>27547</v>
      </c>
      <c r="AB49" s="437">
        <v>5.2</v>
      </c>
      <c r="AC49" s="433">
        <v>27547</v>
      </c>
      <c r="AD49" s="437">
        <v>5.2</v>
      </c>
      <c r="AE49" s="443" t="s">
        <v>271</v>
      </c>
      <c r="AF49" s="431" t="s">
        <v>271</v>
      </c>
      <c r="AG49" s="433">
        <v>217</v>
      </c>
      <c r="AH49" s="335">
        <v>313</v>
      </c>
      <c r="AI49" s="439"/>
    </row>
    <row r="50" spans="1:171" s="432" customFormat="1" ht="12.75" customHeight="1">
      <c r="A50" s="422">
        <v>2014</v>
      </c>
      <c r="B50" s="442">
        <v>5347.6</v>
      </c>
      <c r="C50" s="423">
        <v>2596.4</v>
      </c>
      <c r="D50" s="423">
        <v>2751.2</v>
      </c>
      <c r="E50" s="433">
        <v>56725</v>
      </c>
      <c r="F50" s="441">
        <v>10.6</v>
      </c>
      <c r="G50" s="433">
        <v>29056</v>
      </c>
      <c r="H50" s="433">
        <v>27669</v>
      </c>
      <c r="I50" s="355">
        <v>1050</v>
      </c>
      <c r="J50" s="433">
        <v>28821</v>
      </c>
      <c r="K50" s="437">
        <v>50.8</v>
      </c>
      <c r="L50" s="422">
        <v>2014</v>
      </c>
      <c r="M50" s="382">
        <v>863</v>
      </c>
      <c r="N50" s="433">
        <v>11</v>
      </c>
      <c r="O50" s="436">
        <v>1.56</v>
      </c>
      <c r="P50" s="433">
        <v>228</v>
      </c>
      <c r="Q50" s="426">
        <v>4</v>
      </c>
      <c r="R50" s="433">
        <v>207</v>
      </c>
      <c r="S50" s="437">
        <v>3.6</v>
      </c>
      <c r="T50" s="433">
        <v>54239</v>
      </c>
      <c r="U50" s="437">
        <v>10.1</v>
      </c>
      <c r="V50" s="433">
        <v>26289</v>
      </c>
      <c r="W50" s="437">
        <v>10.1</v>
      </c>
      <c r="X50" s="433">
        <v>27950</v>
      </c>
      <c r="Y50" s="437">
        <v>10.199999999999999</v>
      </c>
      <c r="Z50" s="422">
        <v>2014</v>
      </c>
      <c r="AA50" s="433">
        <v>29069</v>
      </c>
      <c r="AB50" s="437">
        <v>5.4</v>
      </c>
      <c r="AC50" s="433">
        <v>28702</v>
      </c>
      <c r="AD50" s="437">
        <v>5.4</v>
      </c>
      <c r="AE50" s="433">
        <v>367</v>
      </c>
      <c r="AF50" s="437">
        <v>0</v>
      </c>
      <c r="AG50" s="433">
        <v>193</v>
      </c>
      <c r="AH50" s="335">
        <v>243</v>
      </c>
      <c r="AI50" s="439"/>
    </row>
    <row r="51" spans="1:171" s="116" customFormat="1" ht="12.75" customHeight="1">
      <c r="A51" s="444"/>
      <c r="B51" s="445"/>
      <c r="C51" s="446"/>
      <c r="D51" s="446"/>
      <c r="E51" s="447"/>
      <c r="F51" s="448"/>
      <c r="G51" s="447"/>
      <c r="H51" s="447"/>
      <c r="I51" s="375"/>
      <c r="J51" s="447"/>
      <c r="K51" s="449"/>
      <c r="L51" s="444"/>
      <c r="M51" s="450"/>
      <c r="N51" s="447"/>
      <c r="O51" s="451"/>
      <c r="P51" s="447"/>
      <c r="Q51" s="449"/>
      <c r="R51" s="447"/>
      <c r="S51" s="449"/>
      <c r="T51" s="447"/>
      <c r="U51" s="449"/>
      <c r="V51" s="447"/>
      <c r="W51" s="449"/>
      <c r="X51" s="447"/>
      <c r="Y51" s="449"/>
      <c r="Z51" s="444"/>
      <c r="AA51" s="449"/>
      <c r="AB51" s="449"/>
      <c r="AC51" s="449"/>
      <c r="AD51" s="449"/>
      <c r="AE51" s="447"/>
      <c r="AF51" s="449"/>
      <c r="AG51" s="447"/>
      <c r="AH51" s="380"/>
      <c r="AI51" s="434"/>
      <c r="AJ51" s="409"/>
      <c r="AK51" s="425"/>
      <c r="AL51" s="425"/>
      <c r="AM51" s="341"/>
      <c r="AN51" s="425"/>
      <c r="AO51" s="426"/>
      <c r="AP51" s="230"/>
      <c r="AQ51" s="425"/>
      <c r="AR51" s="427"/>
      <c r="AS51" s="425"/>
      <c r="AT51" s="452"/>
      <c r="AU51" s="425"/>
      <c r="AV51" s="426"/>
      <c r="AW51" s="433"/>
      <c r="AX51" s="426"/>
      <c r="AY51" s="425"/>
      <c r="AZ51" s="426"/>
      <c r="BA51" s="425"/>
      <c r="BB51" s="426"/>
      <c r="BC51" s="425"/>
      <c r="BD51" s="426"/>
      <c r="BE51" s="433"/>
      <c r="BF51" s="433"/>
      <c r="BG51" s="453"/>
      <c r="BH51" s="423"/>
      <c r="BI51" s="424"/>
      <c r="BJ51" s="424"/>
      <c r="BK51" s="425"/>
      <c r="BL51" s="409"/>
      <c r="BM51" s="425"/>
      <c r="BN51" s="425"/>
      <c r="BO51" s="341"/>
      <c r="BP51" s="425"/>
      <c r="BQ51" s="426"/>
      <c r="BR51" s="230"/>
      <c r="BS51" s="425"/>
      <c r="BT51" s="427"/>
      <c r="BU51" s="425"/>
      <c r="BV51" s="452"/>
      <c r="BW51" s="425"/>
      <c r="BX51" s="426"/>
      <c r="BY51" s="433"/>
      <c r="BZ51" s="426"/>
      <c r="CA51" s="425"/>
      <c r="CB51" s="426"/>
      <c r="CC51" s="425"/>
      <c r="CD51" s="426"/>
      <c r="CE51" s="425"/>
      <c r="CF51" s="426"/>
      <c r="CG51" s="433"/>
      <c r="CH51" s="433"/>
      <c r="CI51" s="453"/>
      <c r="CJ51" s="423"/>
      <c r="CK51" s="424"/>
      <c r="CL51" s="424"/>
      <c r="CM51" s="425"/>
      <c r="CN51" s="409"/>
      <c r="CO51" s="425"/>
      <c r="CP51" s="425"/>
      <c r="CQ51" s="341"/>
      <c r="CR51" s="425"/>
      <c r="CS51" s="426"/>
      <c r="CT51" s="230"/>
      <c r="CU51" s="425"/>
      <c r="CV51" s="427"/>
      <c r="CW51" s="425"/>
      <c r="CX51" s="452"/>
      <c r="CY51" s="425"/>
      <c r="CZ51" s="426"/>
      <c r="DA51" s="433"/>
      <c r="DB51" s="426"/>
      <c r="DC51" s="425"/>
      <c r="DD51" s="426"/>
      <c r="DE51" s="425"/>
      <c r="DF51" s="426"/>
      <c r="DG51" s="425"/>
      <c r="DH51" s="426"/>
      <c r="DI51" s="433"/>
      <c r="DJ51" s="433"/>
      <c r="DK51" s="453"/>
      <c r="DL51" s="423"/>
      <c r="DM51" s="424"/>
      <c r="DN51" s="424"/>
      <c r="DO51" s="425"/>
      <c r="DP51" s="409"/>
      <c r="DQ51" s="425"/>
      <c r="DR51" s="425"/>
      <c r="DS51" s="341"/>
      <c r="DT51" s="425"/>
      <c r="DU51" s="426"/>
      <c r="DV51" s="230"/>
      <c r="DW51" s="425"/>
      <c r="DX51" s="427"/>
      <c r="DY51" s="425"/>
      <c r="DZ51" s="452"/>
      <c r="EA51" s="425"/>
      <c r="EB51" s="426"/>
      <c r="EC51" s="433"/>
      <c r="ED51" s="426"/>
      <c r="EE51" s="425"/>
      <c r="EF51" s="426"/>
      <c r="EG51" s="425"/>
      <c r="EH51" s="426"/>
      <c r="EI51" s="425"/>
      <c r="EJ51" s="426"/>
      <c r="EK51" s="433"/>
      <c r="EL51" s="433"/>
      <c r="EM51" s="453"/>
      <c r="EN51" s="423"/>
      <c r="EO51" s="424"/>
      <c r="EP51" s="424"/>
      <c r="EQ51" s="425"/>
      <c r="ER51" s="409"/>
      <c r="ES51" s="425"/>
      <c r="ET51" s="425"/>
      <c r="EU51" s="341"/>
      <c r="EV51" s="425"/>
      <c r="EW51" s="426"/>
      <c r="EX51" s="230"/>
      <c r="EY51" s="425"/>
      <c r="EZ51" s="427"/>
      <c r="FA51" s="425"/>
      <c r="FB51" s="452"/>
      <c r="FC51" s="425"/>
      <c r="FD51" s="426"/>
      <c r="FE51" s="433"/>
      <c r="FF51" s="426"/>
      <c r="FG51" s="425"/>
      <c r="FH51" s="426"/>
      <c r="FI51" s="425"/>
      <c r="FJ51" s="426"/>
      <c r="FK51" s="425"/>
      <c r="FL51" s="426"/>
      <c r="FM51" s="433"/>
      <c r="FN51" s="433"/>
      <c r="FO51" s="453"/>
    </row>
    <row r="52" spans="1:171" s="116" customFormat="1" ht="12.75" customHeight="1">
      <c r="A52" s="454"/>
      <c r="B52" s="423"/>
      <c r="C52" s="423"/>
      <c r="D52" s="423"/>
      <c r="E52" s="433"/>
      <c r="F52" s="441"/>
      <c r="G52" s="433"/>
      <c r="H52" s="433"/>
      <c r="I52" s="355"/>
      <c r="J52" s="433"/>
      <c r="K52" s="437"/>
      <c r="L52" s="454"/>
      <c r="M52" s="382"/>
      <c r="N52" s="433"/>
      <c r="O52" s="436"/>
      <c r="P52" s="433"/>
      <c r="Q52" s="437"/>
      <c r="R52" s="433"/>
      <c r="S52" s="437"/>
      <c r="T52" s="433"/>
      <c r="U52" s="437"/>
      <c r="V52" s="433"/>
      <c r="W52" s="437"/>
      <c r="X52" s="433"/>
      <c r="Y52" s="437"/>
      <c r="Z52" s="454"/>
      <c r="AA52" s="437"/>
      <c r="AB52" s="437"/>
      <c r="AC52" s="437"/>
      <c r="AD52" s="437"/>
      <c r="AE52" s="433"/>
      <c r="AF52" s="437"/>
      <c r="AG52" s="433"/>
      <c r="AH52" s="335"/>
      <c r="AI52" s="434"/>
      <c r="AJ52" s="409"/>
      <c r="AK52" s="425"/>
      <c r="AL52" s="425"/>
      <c r="AM52" s="341"/>
      <c r="AN52" s="425"/>
      <c r="AO52" s="426"/>
      <c r="AP52" s="230"/>
      <c r="AQ52" s="425"/>
      <c r="AR52" s="427"/>
      <c r="AS52" s="425"/>
      <c r="AT52" s="452"/>
      <c r="AU52" s="425"/>
      <c r="AV52" s="426"/>
      <c r="AW52" s="433"/>
      <c r="AX52" s="426"/>
      <c r="AY52" s="425"/>
      <c r="AZ52" s="426"/>
      <c r="BA52" s="425"/>
      <c r="BB52" s="426"/>
      <c r="BC52" s="425"/>
      <c r="BD52" s="426"/>
      <c r="BE52" s="433"/>
      <c r="BF52" s="433"/>
      <c r="BG52" s="433"/>
      <c r="BH52" s="423"/>
      <c r="BI52" s="424"/>
      <c r="BJ52" s="424"/>
      <c r="BK52" s="425"/>
      <c r="BL52" s="409"/>
      <c r="BM52" s="425"/>
      <c r="BN52" s="425"/>
      <c r="BO52" s="341"/>
      <c r="BP52" s="425"/>
      <c r="BQ52" s="426"/>
      <c r="BR52" s="230"/>
      <c r="BS52" s="425"/>
      <c r="BT52" s="427"/>
      <c r="BU52" s="425"/>
      <c r="BV52" s="452"/>
      <c r="BW52" s="425"/>
      <c r="BX52" s="426"/>
      <c r="BY52" s="433"/>
      <c r="BZ52" s="426"/>
      <c r="CA52" s="425"/>
      <c r="CB52" s="426"/>
      <c r="CC52" s="425"/>
      <c r="CD52" s="426"/>
      <c r="CE52" s="425"/>
      <c r="CF52" s="426"/>
      <c r="CG52" s="433"/>
      <c r="CH52" s="433"/>
      <c r="CI52" s="433"/>
      <c r="CJ52" s="423"/>
      <c r="CK52" s="424"/>
      <c r="CL52" s="424"/>
      <c r="CM52" s="425"/>
      <c r="CN52" s="409"/>
      <c r="CO52" s="425"/>
      <c r="CP52" s="425"/>
      <c r="CQ52" s="341"/>
      <c r="CR52" s="425"/>
      <c r="CS52" s="426"/>
      <c r="CT52" s="230"/>
      <c r="CU52" s="425"/>
      <c r="CV52" s="427"/>
      <c r="CW52" s="425"/>
      <c r="CX52" s="452"/>
      <c r="CY52" s="425"/>
      <c r="CZ52" s="426"/>
      <c r="DA52" s="433"/>
      <c r="DB52" s="426"/>
      <c r="DC52" s="425"/>
      <c r="DD52" s="426"/>
      <c r="DE52" s="425"/>
      <c r="DF52" s="426"/>
      <c r="DG52" s="425"/>
      <c r="DH52" s="426"/>
      <c r="DI52" s="433"/>
      <c r="DJ52" s="433"/>
      <c r="DK52" s="433"/>
      <c r="DL52" s="423"/>
      <c r="DM52" s="424"/>
      <c r="DN52" s="424"/>
      <c r="DO52" s="425"/>
      <c r="DP52" s="409"/>
      <c r="DQ52" s="425"/>
      <c r="DR52" s="425"/>
      <c r="DS52" s="341"/>
      <c r="DT52" s="425"/>
      <c r="DU52" s="426"/>
      <c r="DV52" s="230"/>
      <c r="DW52" s="425"/>
      <c r="DX52" s="427"/>
      <c r="DY52" s="425"/>
      <c r="DZ52" s="452"/>
      <c r="EA52" s="425"/>
      <c r="EB52" s="426"/>
      <c r="EC52" s="433"/>
      <c r="ED52" s="426"/>
      <c r="EE52" s="425"/>
      <c r="EF52" s="426"/>
      <c r="EG52" s="425"/>
      <c r="EH52" s="426"/>
      <c r="EI52" s="425"/>
      <c r="EJ52" s="426"/>
      <c r="EK52" s="433"/>
      <c r="EL52" s="433"/>
      <c r="EM52" s="433"/>
      <c r="EN52" s="423"/>
      <c r="EO52" s="424"/>
      <c r="EP52" s="424"/>
      <c r="EQ52" s="425"/>
      <c r="ER52" s="409"/>
      <c r="ES52" s="425"/>
      <c r="ET52" s="425"/>
      <c r="EU52" s="341"/>
      <c r="EV52" s="425"/>
      <c r="EW52" s="426"/>
      <c r="EX52" s="230"/>
      <c r="EY52" s="425"/>
      <c r="EZ52" s="427"/>
      <c r="FA52" s="425"/>
      <c r="FB52" s="452"/>
      <c r="FC52" s="425"/>
      <c r="FD52" s="426"/>
      <c r="FE52" s="433"/>
      <c r="FF52" s="426"/>
      <c r="FG52" s="425"/>
      <c r="FH52" s="426"/>
      <c r="FI52" s="425"/>
      <c r="FJ52" s="426"/>
      <c r="FK52" s="425"/>
      <c r="FL52" s="426"/>
      <c r="FM52" s="433"/>
      <c r="FN52" s="433"/>
      <c r="FO52" s="433"/>
    </row>
    <row r="53" spans="1:171" s="464" customFormat="1" ht="11.85" customHeight="1">
      <c r="A53" s="455" t="s">
        <v>63</v>
      </c>
      <c r="B53" s="456"/>
      <c r="C53" s="456"/>
      <c r="D53" s="456"/>
      <c r="E53" s="457"/>
      <c r="F53" s="458"/>
      <c r="G53" s="457"/>
      <c r="H53" s="457"/>
      <c r="I53" s="383"/>
      <c r="J53" s="457"/>
      <c r="K53" s="459"/>
      <c r="L53" s="460"/>
      <c r="M53" s="390"/>
      <c r="N53" s="457"/>
      <c r="O53" s="461"/>
      <c r="P53" s="457"/>
      <c r="Q53" s="459"/>
      <c r="R53" s="457"/>
      <c r="S53" s="459"/>
      <c r="T53" s="457"/>
      <c r="U53" s="459"/>
      <c r="V53" s="457"/>
      <c r="W53" s="459"/>
      <c r="X53" s="457"/>
      <c r="Y53" s="459"/>
      <c r="Z53" s="460"/>
      <c r="AA53" s="459"/>
      <c r="AB53" s="459"/>
      <c r="AC53" s="459"/>
      <c r="AD53" s="459"/>
      <c r="AE53" s="457"/>
      <c r="AF53" s="459"/>
      <c r="AG53" s="457"/>
      <c r="AH53" s="388"/>
      <c r="AI53" s="458"/>
      <c r="AJ53" s="462"/>
      <c r="AK53" s="463"/>
      <c r="AM53" s="465"/>
      <c r="AN53" s="463"/>
      <c r="AO53" s="466"/>
      <c r="AP53" s="299"/>
      <c r="AQ53" s="463"/>
      <c r="AR53" s="467"/>
      <c r="AS53" s="463"/>
      <c r="AT53" s="468"/>
      <c r="AU53" s="463"/>
      <c r="AV53" s="466"/>
      <c r="AW53" s="457"/>
      <c r="AX53" s="466"/>
      <c r="AY53" s="463"/>
      <c r="AZ53" s="466"/>
      <c r="BA53" s="463"/>
      <c r="BB53" s="466"/>
      <c r="BC53" s="463"/>
      <c r="BD53" s="466"/>
      <c r="BE53" s="457"/>
      <c r="BF53" s="457"/>
      <c r="BG53" s="457"/>
      <c r="BH53" s="456"/>
      <c r="BI53" s="469"/>
      <c r="BJ53" s="469"/>
      <c r="BK53" s="463"/>
      <c r="BL53" s="462"/>
      <c r="BM53" s="463"/>
      <c r="BN53" s="463"/>
      <c r="BO53" s="465"/>
      <c r="BP53" s="463"/>
      <c r="BQ53" s="466"/>
      <c r="BR53" s="299"/>
      <c r="BS53" s="463"/>
      <c r="BT53" s="467"/>
      <c r="BU53" s="463"/>
      <c r="BV53" s="468"/>
      <c r="BW53" s="463"/>
      <c r="BX53" s="466"/>
      <c r="BY53" s="457"/>
      <c r="BZ53" s="466"/>
      <c r="CA53" s="463"/>
      <c r="CB53" s="466"/>
      <c r="CC53" s="463"/>
      <c r="CD53" s="466"/>
      <c r="CE53" s="463"/>
      <c r="CF53" s="466"/>
      <c r="CG53" s="457"/>
      <c r="CH53" s="457"/>
      <c r="CI53" s="457"/>
      <c r="CJ53" s="456"/>
      <c r="CK53" s="469"/>
      <c r="CL53" s="469"/>
      <c r="CM53" s="463"/>
      <c r="CN53" s="462"/>
      <c r="CO53" s="463"/>
      <c r="CP53" s="463"/>
      <c r="CQ53" s="465"/>
      <c r="CR53" s="463"/>
      <c r="CS53" s="466"/>
      <c r="CT53" s="299"/>
      <c r="CU53" s="463"/>
      <c r="CV53" s="467"/>
      <c r="CW53" s="463"/>
      <c r="CX53" s="468"/>
      <c r="CY53" s="463"/>
      <c r="CZ53" s="466"/>
      <c r="DA53" s="457"/>
      <c r="DB53" s="466"/>
      <c r="DC53" s="463"/>
      <c r="DD53" s="466"/>
      <c r="DE53" s="463"/>
      <c r="DF53" s="466"/>
      <c r="DG53" s="463"/>
      <c r="DH53" s="466"/>
      <c r="DI53" s="457"/>
      <c r="DJ53" s="457"/>
      <c r="DK53" s="457"/>
      <c r="DL53" s="456"/>
      <c r="DM53" s="469"/>
      <c r="DN53" s="469"/>
      <c r="DO53" s="463"/>
      <c r="DP53" s="462"/>
      <c r="DQ53" s="463"/>
      <c r="DR53" s="463"/>
      <c r="DS53" s="465"/>
      <c r="DT53" s="463"/>
      <c r="DU53" s="466"/>
      <c r="DV53" s="299"/>
      <c r="DW53" s="463"/>
      <c r="DX53" s="467"/>
      <c r="DY53" s="463"/>
      <c r="DZ53" s="468"/>
      <c r="EA53" s="463"/>
      <c r="EB53" s="466"/>
      <c r="EC53" s="457"/>
      <c r="ED53" s="466"/>
      <c r="EE53" s="463"/>
      <c r="EF53" s="466"/>
      <c r="EG53" s="463"/>
      <c r="EH53" s="466"/>
      <c r="EI53" s="463"/>
      <c r="EJ53" s="466"/>
      <c r="EK53" s="457"/>
      <c r="EL53" s="457"/>
      <c r="EM53" s="457"/>
      <c r="EN53" s="456"/>
      <c r="EO53" s="469"/>
      <c r="EP53" s="469"/>
      <c r="EQ53" s="463"/>
      <c r="ER53" s="462"/>
      <c r="ES53" s="463"/>
      <c r="ET53" s="463"/>
      <c r="EU53" s="465"/>
      <c r="EV53" s="463"/>
      <c r="EW53" s="466"/>
      <c r="EX53" s="299"/>
      <c r="EY53" s="463"/>
      <c r="EZ53" s="467"/>
      <c r="FA53" s="463"/>
      <c r="FB53" s="468"/>
      <c r="FC53" s="463"/>
      <c r="FD53" s="466"/>
      <c r="FE53" s="457"/>
      <c r="FF53" s="466"/>
      <c r="FG53" s="463"/>
      <c r="FH53" s="466"/>
      <c r="FI53" s="463"/>
      <c r="FJ53" s="466"/>
      <c r="FK53" s="463"/>
      <c r="FL53" s="466"/>
      <c r="FM53" s="457"/>
      <c r="FN53" s="457"/>
      <c r="FO53" s="457"/>
    </row>
    <row r="54" spans="1:171" s="391" customFormat="1" ht="11.85" customHeight="1">
      <c r="A54" s="606" t="s">
        <v>272</v>
      </c>
      <c r="B54" s="607"/>
      <c r="C54" s="607"/>
      <c r="D54" s="607"/>
      <c r="E54" s="607"/>
      <c r="F54" s="607"/>
      <c r="G54" s="607"/>
      <c r="H54" s="607"/>
      <c r="I54" s="607"/>
      <c r="J54" s="607"/>
      <c r="K54" s="607"/>
      <c r="L54" s="470"/>
      <c r="N54" s="94"/>
      <c r="O54" s="471"/>
      <c r="Q54" s="393"/>
      <c r="R54" s="393"/>
      <c r="U54" s="393"/>
      <c r="W54" s="393"/>
      <c r="Y54" s="393"/>
      <c r="Z54" s="393"/>
      <c r="AA54" s="393"/>
      <c r="AB54" s="393"/>
      <c r="AC54" s="393"/>
      <c r="AD54" s="393"/>
      <c r="AE54" s="281"/>
      <c r="AF54" s="393"/>
      <c r="AG54" s="472"/>
      <c r="AH54" s="472"/>
      <c r="AI54" s="389"/>
    </row>
    <row r="55" spans="1:171" s="391" customFormat="1" ht="11.85" customHeight="1">
      <c r="A55" s="607"/>
      <c r="B55" s="607"/>
      <c r="C55" s="607"/>
      <c r="D55" s="607"/>
      <c r="E55" s="607"/>
      <c r="F55" s="607"/>
      <c r="G55" s="607"/>
      <c r="H55" s="607"/>
      <c r="I55" s="607"/>
      <c r="J55" s="607"/>
      <c r="K55" s="607"/>
      <c r="L55" s="94"/>
      <c r="N55" s="94"/>
      <c r="O55" s="471"/>
      <c r="Q55" s="393"/>
      <c r="R55" s="393"/>
      <c r="U55" s="393"/>
      <c r="W55" s="393"/>
      <c r="Y55" s="393"/>
      <c r="Z55" s="393"/>
      <c r="AA55" s="393"/>
      <c r="AB55" s="393"/>
      <c r="AC55" s="393"/>
      <c r="AD55" s="281"/>
      <c r="AE55" s="281"/>
      <c r="AF55" s="393"/>
      <c r="AH55" s="472"/>
      <c r="AI55" s="389"/>
    </row>
    <row r="56" spans="1:171" s="391" customFormat="1" ht="11.85" customHeight="1">
      <c r="A56" s="607"/>
      <c r="B56" s="607"/>
      <c r="C56" s="607"/>
      <c r="D56" s="607"/>
      <c r="E56" s="607"/>
      <c r="F56" s="607"/>
      <c r="G56" s="607"/>
      <c r="H56" s="607"/>
      <c r="I56" s="607"/>
      <c r="J56" s="607"/>
      <c r="K56" s="607"/>
      <c r="N56" s="94"/>
      <c r="O56" s="473"/>
      <c r="Q56" s="393"/>
      <c r="R56" s="393"/>
      <c r="U56" s="393"/>
      <c r="W56" s="393"/>
      <c r="Y56" s="393"/>
      <c r="Z56" s="393"/>
      <c r="AA56" s="393"/>
      <c r="AB56" s="393"/>
      <c r="AC56" s="393"/>
      <c r="AD56" s="393"/>
      <c r="AE56" s="281"/>
      <c r="AF56" s="393"/>
      <c r="AH56" s="472"/>
      <c r="AI56" s="389"/>
    </row>
    <row r="57" spans="1:171" s="391" customFormat="1" ht="11.85" customHeight="1">
      <c r="A57" s="607"/>
      <c r="B57" s="607"/>
      <c r="C57" s="607"/>
      <c r="D57" s="607"/>
      <c r="E57" s="607"/>
      <c r="F57" s="607"/>
      <c r="G57" s="607"/>
      <c r="H57" s="607"/>
      <c r="I57" s="607"/>
      <c r="J57" s="607"/>
      <c r="K57" s="607"/>
      <c r="N57" s="94"/>
      <c r="O57" s="473"/>
      <c r="Q57" s="393"/>
      <c r="R57" s="393"/>
      <c r="U57" s="393"/>
      <c r="W57" s="393"/>
      <c r="Y57" s="393"/>
      <c r="Z57" s="393"/>
      <c r="AA57" s="393"/>
      <c r="AB57" s="393"/>
      <c r="AC57" s="393"/>
      <c r="AD57" s="393"/>
      <c r="AF57" s="393"/>
      <c r="AH57" s="472"/>
      <c r="AI57" s="389"/>
    </row>
    <row r="58" spans="1:171" s="391" customFormat="1" ht="11.85" customHeight="1">
      <c r="A58" s="607"/>
      <c r="B58" s="607"/>
      <c r="C58" s="607"/>
      <c r="D58" s="607"/>
      <c r="E58" s="607"/>
      <c r="F58" s="607"/>
      <c r="G58" s="607"/>
      <c r="H58" s="607"/>
      <c r="I58" s="607"/>
      <c r="J58" s="607"/>
      <c r="K58" s="607"/>
      <c r="N58" s="94"/>
      <c r="O58" s="473"/>
      <c r="Q58" s="393"/>
      <c r="R58" s="393"/>
      <c r="U58" s="393"/>
      <c r="V58" s="474"/>
      <c r="W58" s="393"/>
      <c r="Y58" s="393"/>
      <c r="Z58" s="393"/>
      <c r="AA58" s="393"/>
      <c r="AB58" s="393"/>
      <c r="AC58" s="393"/>
      <c r="AD58" s="393"/>
      <c r="AF58" s="393"/>
      <c r="AH58" s="472"/>
      <c r="AI58" s="389"/>
    </row>
    <row r="59" spans="1:171" s="391" customFormat="1" ht="11.85" customHeight="1">
      <c r="A59" s="575" t="s">
        <v>273</v>
      </c>
      <c r="B59" s="575"/>
      <c r="C59" s="575"/>
      <c r="D59" s="575"/>
      <c r="E59" s="575"/>
      <c r="F59" s="575"/>
      <c r="G59" s="575"/>
      <c r="H59" s="575"/>
      <c r="I59" s="575"/>
      <c r="J59" s="94"/>
      <c r="K59" s="94"/>
      <c r="L59" s="94"/>
      <c r="M59" s="94"/>
      <c r="N59" s="94"/>
      <c r="O59" s="473"/>
      <c r="Q59" s="393"/>
      <c r="R59" s="299"/>
      <c r="S59" s="393"/>
      <c r="U59" s="393"/>
      <c r="V59" s="474"/>
      <c r="W59" s="393"/>
      <c r="Y59" s="393"/>
      <c r="Z59" s="393"/>
      <c r="AA59" s="393"/>
      <c r="AB59" s="393"/>
      <c r="AC59" s="393"/>
      <c r="AD59" s="393"/>
      <c r="AF59" s="393"/>
      <c r="AH59" s="472"/>
      <c r="AI59" s="389"/>
    </row>
    <row r="60" spans="1:171" s="391" customFormat="1" ht="11.85" customHeight="1">
      <c r="A60" s="608" t="s">
        <v>274</v>
      </c>
      <c r="B60" s="608"/>
      <c r="C60" s="608"/>
      <c r="D60" s="608"/>
      <c r="E60" s="608"/>
      <c r="F60" s="608"/>
      <c r="G60" s="608"/>
      <c r="H60" s="608"/>
      <c r="I60" s="608"/>
      <c r="O60" s="473"/>
      <c r="Q60" s="393"/>
      <c r="R60" s="299"/>
      <c r="S60" s="393"/>
      <c r="U60" s="393"/>
      <c r="W60" s="393"/>
      <c r="Y60" s="393"/>
      <c r="Z60" s="393"/>
      <c r="AA60" s="393"/>
      <c r="AB60" s="393"/>
      <c r="AC60" s="393"/>
      <c r="AD60" s="393"/>
      <c r="AF60" s="393"/>
      <c r="AH60" s="393"/>
      <c r="AI60" s="389"/>
    </row>
    <row r="61" spans="1:171" s="391" customFormat="1" ht="11.85" customHeight="1">
      <c r="A61" s="605" t="s">
        <v>275</v>
      </c>
      <c r="B61" s="605"/>
      <c r="C61" s="605"/>
      <c r="D61" s="605"/>
      <c r="E61" s="605"/>
      <c r="F61" s="605"/>
      <c r="G61" s="605"/>
      <c r="H61" s="605"/>
      <c r="I61" s="473"/>
      <c r="O61" s="473"/>
      <c r="Q61" s="393"/>
      <c r="R61" s="299"/>
      <c r="S61" s="393"/>
      <c r="U61" s="393"/>
      <c r="W61" s="393"/>
      <c r="Y61" s="393"/>
      <c r="Z61" s="393"/>
      <c r="AA61" s="393"/>
      <c r="AB61" s="393"/>
      <c r="AC61" s="393"/>
      <c r="AD61" s="393"/>
      <c r="AF61" s="393"/>
      <c r="AH61" s="393"/>
      <c r="AI61" s="389"/>
    </row>
    <row r="62" spans="1:171" s="391" customFormat="1" ht="11.85" customHeight="1">
      <c r="A62" s="605" t="s">
        <v>276</v>
      </c>
      <c r="B62" s="605"/>
      <c r="C62" s="605"/>
      <c r="D62" s="605"/>
      <c r="E62" s="605"/>
      <c r="F62" s="605"/>
      <c r="G62" s="605"/>
      <c r="H62" s="605"/>
      <c r="I62" s="605"/>
      <c r="O62" s="473"/>
      <c r="Q62" s="393"/>
      <c r="R62" s="299"/>
      <c r="S62" s="393"/>
      <c r="U62" s="393"/>
      <c r="W62" s="393"/>
      <c r="Y62" s="393"/>
      <c r="Z62" s="393"/>
      <c r="AA62" s="393"/>
      <c r="AB62" s="393"/>
      <c r="AC62" s="393"/>
      <c r="AD62" s="393"/>
      <c r="AF62" s="393"/>
      <c r="AH62" s="393"/>
      <c r="AI62" s="389"/>
    </row>
    <row r="63" spans="1:171" s="391" customFormat="1" ht="11.85" customHeight="1">
      <c r="A63" s="605" t="s">
        <v>277</v>
      </c>
      <c r="B63" s="605"/>
      <c r="C63" s="605"/>
      <c r="D63" s="605"/>
      <c r="E63" s="605"/>
      <c r="F63" s="605"/>
      <c r="G63" s="605"/>
      <c r="H63" s="605"/>
      <c r="I63" s="605"/>
      <c r="O63" s="473"/>
      <c r="Q63" s="393"/>
      <c r="R63" s="299"/>
      <c r="S63" s="393"/>
      <c r="U63" s="393"/>
      <c r="W63" s="393"/>
      <c r="Y63" s="393"/>
      <c r="Z63" s="393"/>
      <c r="AA63" s="393"/>
      <c r="AB63" s="393"/>
      <c r="AC63" s="393"/>
      <c r="AD63" s="393"/>
      <c r="AF63" s="393"/>
      <c r="AH63" s="393"/>
      <c r="AI63" s="389"/>
    </row>
    <row r="64" spans="1:171" s="391" customFormat="1" ht="11.85" customHeight="1">
      <c r="E64" s="475"/>
      <c r="F64" s="299"/>
      <c r="I64" s="473"/>
      <c r="O64" s="473"/>
      <c r="Q64" s="393"/>
      <c r="R64" s="299"/>
      <c r="S64" s="393"/>
      <c r="U64" s="393"/>
      <c r="W64" s="393"/>
      <c r="Y64" s="393"/>
      <c r="Z64" s="393"/>
      <c r="AA64" s="393"/>
      <c r="AB64" s="393"/>
      <c r="AC64" s="393"/>
      <c r="AD64" s="393"/>
      <c r="AF64" s="393"/>
      <c r="AH64" s="393"/>
      <c r="AI64" s="389"/>
    </row>
    <row r="65" spans="1:35" s="391" customFormat="1" ht="11.85" customHeight="1">
      <c r="A65" s="605" t="s">
        <v>72</v>
      </c>
      <c r="B65" s="605"/>
      <c r="C65" s="605"/>
      <c r="F65" s="299"/>
      <c r="I65" s="473"/>
      <c r="O65" s="473"/>
      <c r="Q65" s="393"/>
      <c r="R65" s="299"/>
      <c r="S65" s="393"/>
      <c r="U65" s="393"/>
      <c r="W65" s="393"/>
      <c r="Y65" s="393"/>
      <c r="Z65" s="393"/>
      <c r="AA65" s="393"/>
      <c r="AB65" s="393"/>
      <c r="AC65" s="393"/>
      <c r="AD65" s="393"/>
      <c r="AF65" s="393"/>
      <c r="AH65" s="393"/>
      <c r="AI65" s="389"/>
    </row>
    <row r="71" spans="1:35">
      <c r="B71" s="326"/>
      <c r="E71" s="476"/>
    </row>
  </sheetData>
  <mergeCells count="55">
    <mergeCell ref="A63:I63"/>
    <mergeCell ref="A65:C65"/>
    <mergeCell ref="A54:K58"/>
    <mergeCell ref="A59:I59"/>
    <mergeCell ref="A60:I60"/>
    <mergeCell ref="A61:H61"/>
    <mergeCell ref="A62:I62"/>
    <mergeCell ref="AG3:AH3"/>
    <mergeCell ref="T4:U4"/>
    <mergeCell ref="V4:W4"/>
    <mergeCell ref="X4:Y4"/>
    <mergeCell ref="AA4:AB4"/>
    <mergeCell ref="AC4:AD4"/>
    <mergeCell ref="AE4:AF4"/>
    <mergeCell ref="AG4:AG6"/>
    <mergeCell ref="AH4:AH6"/>
    <mergeCell ref="T5:T6"/>
    <mergeCell ref="U5:U6"/>
    <mergeCell ref="V5:V6"/>
    <mergeCell ref="W5:W6"/>
    <mergeCell ref="X5:X6"/>
    <mergeCell ref="Y5:Y6"/>
    <mergeCell ref="AA5:AA6"/>
    <mergeCell ref="P3:Q3"/>
    <mergeCell ref="R3:S3"/>
    <mergeCell ref="T3:Y3"/>
    <mergeCell ref="Z3:Z6"/>
    <mergeCell ref="AA3:AF3"/>
    <mergeCell ref="P4:P6"/>
    <mergeCell ref="Q4:Q6"/>
    <mergeCell ref="R4:R6"/>
    <mergeCell ref="S4:S6"/>
    <mergeCell ref="AB5:AB6"/>
    <mergeCell ref="AC5:AC6"/>
    <mergeCell ref="AD5:AD6"/>
    <mergeCell ref="AE5:AE6"/>
    <mergeCell ref="AF5:AF6"/>
    <mergeCell ref="M3:O3"/>
    <mergeCell ref="B4:B6"/>
    <mergeCell ref="C4:C6"/>
    <mergeCell ref="D4:D6"/>
    <mergeCell ref="E4:E6"/>
    <mergeCell ref="F4:F6"/>
    <mergeCell ref="G4:G6"/>
    <mergeCell ref="H4:H6"/>
    <mergeCell ref="I4:I6"/>
    <mergeCell ref="J4:K5"/>
    <mergeCell ref="M4:M6"/>
    <mergeCell ref="N4:N6"/>
    <mergeCell ref="O4:O6"/>
    <mergeCell ref="A1:J1"/>
    <mergeCell ref="A3:A6"/>
    <mergeCell ref="B3:D3"/>
    <mergeCell ref="E3:K3"/>
    <mergeCell ref="L3:L6"/>
  </mergeCells>
  <printOptions gridLinesSet="0"/>
  <pageMargins left="0.59055118110236227" right="0.39370078740157483" top="0.51181102362204722" bottom="0.39370078740157483" header="0.19685039370078741" footer="0.19685039370078741"/>
  <pageSetup paperSize="9" scale="83" fitToWidth="2" orientation="portrait" r:id="rId1"/>
  <headerFooter alignWithMargins="0"/>
  <colBreaks count="2" manualBreakCount="2">
    <brk id="11" max="64" man="1"/>
    <brk id="25" max="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1"/>
  <sheetViews>
    <sheetView showGridLines="0" zoomScaleNormal="100" workbookViewId="0">
      <selection sqref="A1:L1"/>
    </sheetView>
  </sheetViews>
  <sheetFormatPr defaultColWidth="7.7109375" defaultRowHeight="13.5" customHeight="1"/>
  <cols>
    <col min="1" max="1" width="6.7109375" style="326" customWidth="1"/>
    <col min="2" max="2" width="8.140625" style="230" customWidth="1"/>
    <col min="3" max="3" width="8" style="218" customWidth="1"/>
    <col min="4" max="4" width="7.140625" style="408" customWidth="1"/>
    <col min="5" max="5" width="8.85546875" style="341" customWidth="1"/>
    <col min="6" max="6" width="8.42578125" style="341" customWidth="1"/>
    <col min="7" max="7" width="13.5703125" style="341" customWidth="1"/>
    <col min="8" max="8" width="8.28515625" style="218" customWidth="1"/>
    <col min="9" max="9" width="10.7109375" style="408" customWidth="1"/>
    <col min="10" max="10" width="8.28515625" style="341" customWidth="1"/>
    <col min="11" max="11" width="7.42578125" style="408" customWidth="1"/>
    <col min="12" max="12" width="8.85546875" style="218" customWidth="1"/>
    <col min="13" max="13" width="7.5703125" style="408" customWidth="1"/>
    <col min="14" max="14" width="7.7109375" style="218" customWidth="1"/>
    <col min="15" max="15" width="6.7109375" style="408" customWidth="1"/>
    <col min="16" max="16" width="7.7109375" style="218" customWidth="1"/>
    <col min="17" max="17" width="10.42578125" style="408" customWidth="1"/>
    <col min="18" max="18" width="8.28515625" style="218" customWidth="1"/>
    <col min="19" max="19" width="7.42578125" style="408" customWidth="1"/>
    <col min="20" max="20" width="8.140625" style="218" customWidth="1"/>
    <col min="21" max="21" width="8.5703125" style="218" customWidth="1"/>
    <col min="22" max="22" width="8.140625" style="218" customWidth="1"/>
    <col min="23" max="23" width="7.140625" style="326" customWidth="1"/>
    <col min="24" max="24" width="8.140625" style="218" customWidth="1"/>
    <col min="25" max="25" width="7.140625" style="218" customWidth="1"/>
    <col min="26" max="26" width="7.7109375" style="218" customWidth="1"/>
    <col min="27" max="27" width="7.42578125" style="326" customWidth="1"/>
    <col min="28" max="28" width="1.7109375" style="326" customWidth="1"/>
    <col min="29" max="29" width="15.42578125" style="354" customWidth="1"/>
    <col min="30" max="39" width="7.7109375" style="326" customWidth="1"/>
    <col min="40" max="40" width="9.140625" style="326" customWidth="1"/>
    <col min="41" max="16384" width="7.7109375" style="326"/>
  </cols>
  <sheetData>
    <row r="1" spans="1:29" s="311" customFormat="1" ht="33.75" customHeight="1">
      <c r="A1" s="609" t="s">
        <v>219</v>
      </c>
      <c r="B1" s="609"/>
      <c r="C1" s="609"/>
      <c r="D1" s="609"/>
      <c r="E1" s="609"/>
      <c r="F1" s="609"/>
      <c r="G1" s="609"/>
      <c r="H1" s="609"/>
      <c r="I1" s="609"/>
      <c r="J1" s="609"/>
      <c r="K1" s="609"/>
      <c r="L1" s="609"/>
      <c r="M1" s="307"/>
      <c r="N1" s="307"/>
      <c r="O1" s="307"/>
      <c r="P1" s="308"/>
      <c r="Q1" s="309"/>
      <c r="R1" s="310"/>
      <c r="S1" s="309"/>
      <c r="T1" s="308"/>
      <c r="U1" s="308"/>
      <c r="V1" s="310"/>
      <c r="X1" s="308"/>
      <c r="Y1" s="308"/>
      <c r="Z1" s="310"/>
      <c r="AC1" s="312"/>
    </row>
    <row r="2" spans="1:29" s="321" customFormat="1" ht="12.75" customHeight="1">
      <c r="A2" s="313"/>
      <c r="B2" s="314"/>
      <c r="C2" s="315"/>
      <c r="D2" s="316"/>
      <c r="E2" s="317"/>
      <c r="F2" s="317"/>
      <c r="G2" s="317"/>
      <c r="H2" s="315"/>
      <c r="I2" s="318"/>
      <c r="J2" s="317"/>
      <c r="K2" s="319"/>
      <c r="L2" s="320"/>
      <c r="M2" s="319"/>
      <c r="N2" s="320"/>
      <c r="O2" s="319"/>
      <c r="P2" s="320"/>
      <c r="Q2" s="319"/>
      <c r="R2" s="315"/>
      <c r="S2" s="319"/>
      <c r="T2" s="320"/>
      <c r="U2" s="320"/>
      <c r="V2" s="315"/>
      <c r="X2" s="320"/>
      <c r="Y2" s="320"/>
      <c r="Z2" s="315"/>
      <c r="AC2" s="322"/>
    </row>
    <row r="3" spans="1:29" s="323" customFormat="1" ht="13.5" customHeight="1">
      <c r="A3" s="610" t="s">
        <v>81</v>
      </c>
      <c r="B3" s="611"/>
      <c r="C3" s="616" t="s">
        <v>76</v>
      </c>
      <c r="D3" s="617"/>
      <c r="E3" s="617"/>
      <c r="F3" s="617"/>
      <c r="G3" s="617"/>
      <c r="H3" s="617"/>
      <c r="I3" s="618"/>
      <c r="J3" s="616" t="s">
        <v>203</v>
      </c>
      <c r="K3" s="618"/>
      <c r="L3" s="616" t="s">
        <v>204</v>
      </c>
      <c r="M3" s="618"/>
      <c r="N3" s="616" t="s">
        <v>205</v>
      </c>
      <c r="O3" s="618"/>
      <c r="P3" s="616" t="s">
        <v>78</v>
      </c>
      <c r="Q3" s="618"/>
      <c r="R3" s="616" t="s">
        <v>220</v>
      </c>
      <c r="S3" s="617"/>
      <c r="T3" s="617"/>
      <c r="U3" s="618"/>
      <c r="V3" s="616" t="s">
        <v>221</v>
      </c>
      <c r="W3" s="617"/>
      <c r="X3" s="625"/>
      <c r="Y3" s="626"/>
      <c r="Z3" s="616" t="s">
        <v>222</v>
      </c>
      <c r="AA3" s="626"/>
      <c r="AB3" s="627" t="s">
        <v>81</v>
      </c>
      <c r="AC3" s="610"/>
    </row>
    <row r="4" spans="1:29" s="323" customFormat="1" ht="13.5" customHeight="1">
      <c r="A4" s="612"/>
      <c r="B4" s="613"/>
      <c r="C4" s="630" t="s">
        <v>195</v>
      </c>
      <c r="D4" s="631"/>
      <c r="E4" s="622" t="s">
        <v>35</v>
      </c>
      <c r="F4" s="622" t="s">
        <v>223</v>
      </c>
      <c r="G4" s="632" t="s">
        <v>224</v>
      </c>
      <c r="H4" s="324" t="s">
        <v>225</v>
      </c>
      <c r="I4" s="325"/>
      <c r="J4" s="622" t="s">
        <v>209</v>
      </c>
      <c r="K4" s="619" t="s">
        <v>82</v>
      </c>
      <c r="L4" s="622" t="s">
        <v>209</v>
      </c>
      <c r="M4" s="619" t="s">
        <v>82</v>
      </c>
      <c r="N4" s="622" t="s">
        <v>209</v>
      </c>
      <c r="O4" s="619" t="s">
        <v>83</v>
      </c>
      <c r="P4" s="622" t="s">
        <v>209</v>
      </c>
      <c r="Q4" s="619" t="s">
        <v>83</v>
      </c>
      <c r="R4" s="630" t="s">
        <v>195</v>
      </c>
      <c r="S4" s="631"/>
      <c r="T4" s="622" t="s">
        <v>35</v>
      </c>
      <c r="U4" s="622" t="s">
        <v>223</v>
      </c>
      <c r="V4" s="630" t="s">
        <v>210</v>
      </c>
      <c r="W4" s="631"/>
      <c r="X4" s="632" t="s">
        <v>211</v>
      </c>
      <c r="Y4" s="632" t="s">
        <v>212</v>
      </c>
      <c r="Z4" s="632" t="s">
        <v>58</v>
      </c>
      <c r="AA4" s="597" t="s">
        <v>59</v>
      </c>
      <c r="AB4" s="628"/>
      <c r="AC4" s="612"/>
    </row>
    <row r="5" spans="1:29" s="323" customFormat="1" ht="13.5" customHeight="1">
      <c r="A5" s="612"/>
      <c r="B5" s="613"/>
      <c r="C5" s="632" t="s">
        <v>209</v>
      </c>
      <c r="D5" s="597" t="s">
        <v>213</v>
      </c>
      <c r="E5" s="623"/>
      <c r="F5" s="623"/>
      <c r="G5" s="633"/>
      <c r="H5" s="635" t="s">
        <v>209</v>
      </c>
      <c r="I5" s="597" t="s">
        <v>226</v>
      </c>
      <c r="J5" s="623"/>
      <c r="K5" s="620"/>
      <c r="L5" s="623"/>
      <c r="M5" s="620"/>
      <c r="N5" s="623"/>
      <c r="O5" s="620"/>
      <c r="P5" s="623"/>
      <c r="Q5" s="620"/>
      <c r="R5" s="632" t="s">
        <v>209</v>
      </c>
      <c r="S5" s="597" t="s">
        <v>213</v>
      </c>
      <c r="T5" s="623"/>
      <c r="U5" s="623"/>
      <c r="V5" s="632" t="s">
        <v>209</v>
      </c>
      <c r="W5" s="597" t="s">
        <v>213</v>
      </c>
      <c r="X5" s="633"/>
      <c r="Y5" s="633"/>
      <c r="Z5" s="633"/>
      <c r="AA5" s="598"/>
      <c r="AB5" s="628"/>
      <c r="AC5" s="612"/>
    </row>
    <row r="6" spans="1:29" s="323" customFormat="1" ht="13.5" customHeight="1">
      <c r="A6" s="614"/>
      <c r="B6" s="615"/>
      <c r="C6" s="634"/>
      <c r="D6" s="599"/>
      <c r="E6" s="624"/>
      <c r="F6" s="624"/>
      <c r="G6" s="634"/>
      <c r="H6" s="636"/>
      <c r="I6" s="599"/>
      <c r="J6" s="624"/>
      <c r="K6" s="621"/>
      <c r="L6" s="624"/>
      <c r="M6" s="621"/>
      <c r="N6" s="624"/>
      <c r="O6" s="621"/>
      <c r="P6" s="624"/>
      <c r="Q6" s="621"/>
      <c r="R6" s="634"/>
      <c r="S6" s="599"/>
      <c r="T6" s="624"/>
      <c r="U6" s="624"/>
      <c r="V6" s="634"/>
      <c r="W6" s="599"/>
      <c r="X6" s="634"/>
      <c r="Y6" s="634"/>
      <c r="Z6" s="634"/>
      <c r="AA6" s="599"/>
      <c r="AB6" s="629"/>
      <c r="AC6" s="614"/>
    </row>
    <row r="7" spans="1:29" s="339" customFormat="1" ht="13.5" customHeight="1">
      <c r="A7" s="326"/>
      <c r="B7" s="327" t="s">
        <v>227</v>
      </c>
      <c r="C7" s="328">
        <v>52432</v>
      </c>
      <c r="D7" s="329">
        <v>10.3</v>
      </c>
      <c r="E7" s="253">
        <v>26906</v>
      </c>
      <c r="F7" s="253">
        <v>25526</v>
      </c>
      <c r="G7" s="328">
        <v>1054</v>
      </c>
      <c r="H7" s="253">
        <v>23864</v>
      </c>
      <c r="I7" s="330">
        <v>45.5</v>
      </c>
      <c r="J7" s="331">
        <v>296</v>
      </c>
      <c r="K7" s="332">
        <v>5.6</v>
      </c>
      <c r="L7" s="331">
        <v>424</v>
      </c>
      <c r="M7" s="332">
        <v>8</v>
      </c>
      <c r="N7" s="331">
        <v>178</v>
      </c>
      <c r="O7" s="332">
        <v>3.4</v>
      </c>
      <c r="P7" s="331">
        <v>265</v>
      </c>
      <c r="Q7" s="332">
        <v>5.0999999999999996</v>
      </c>
      <c r="R7" s="253">
        <v>58472</v>
      </c>
      <c r="S7" s="330">
        <v>11.5</v>
      </c>
      <c r="T7" s="253">
        <v>27832</v>
      </c>
      <c r="U7" s="253">
        <v>30640</v>
      </c>
      <c r="V7" s="253">
        <v>30757</v>
      </c>
      <c r="W7" s="333">
        <v>6.1</v>
      </c>
      <c r="X7" s="334">
        <v>30757</v>
      </c>
      <c r="Y7" s="335" t="s">
        <v>198</v>
      </c>
      <c r="Z7" s="335" t="s">
        <v>198</v>
      </c>
      <c r="AA7" s="336" t="s">
        <v>198</v>
      </c>
      <c r="AB7" s="337"/>
      <c r="AC7" s="338" t="s">
        <v>227</v>
      </c>
    </row>
    <row r="8" spans="1:29" ht="13.5" customHeight="1">
      <c r="A8" s="326" t="s">
        <v>228</v>
      </c>
      <c r="B8" s="340"/>
      <c r="C8" s="341">
        <v>12764</v>
      </c>
      <c r="D8" s="342">
        <v>10.199999999999999</v>
      </c>
      <c r="E8" s="343">
        <v>6468</v>
      </c>
      <c r="F8" s="343">
        <v>6296</v>
      </c>
      <c r="G8" s="341">
        <v>1027</v>
      </c>
      <c r="H8" s="343">
        <v>5897</v>
      </c>
      <c r="I8" s="344">
        <v>46.2</v>
      </c>
      <c r="J8" s="345">
        <v>51</v>
      </c>
      <c r="K8" s="346">
        <v>4</v>
      </c>
      <c r="L8" s="345">
        <v>89</v>
      </c>
      <c r="M8" s="346">
        <v>6.9</v>
      </c>
      <c r="N8" s="345">
        <v>49</v>
      </c>
      <c r="O8" s="346">
        <v>3.8</v>
      </c>
      <c r="P8" s="345">
        <v>70</v>
      </c>
      <c r="Q8" s="346">
        <v>5.5</v>
      </c>
      <c r="R8" s="343">
        <v>15666</v>
      </c>
      <c r="S8" s="344">
        <v>12.5</v>
      </c>
      <c r="T8" s="343">
        <v>7355</v>
      </c>
      <c r="U8" s="343">
        <v>8311</v>
      </c>
      <c r="V8" s="343">
        <v>3679</v>
      </c>
      <c r="W8" s="347">
        <v>2.9</v>
      </c>
      <c r="X8" s="348">
        <v>3679</v>
      </c>
      <c r="Y8" s="335" t="s">
        <v>198</v>
      </c>
      <c r="Z8" s="335" t="s">
        <v>198</v>
      </c>
      <c r="AA8" s="336" t="s">
        <v>198</v>
      </c>
      <c r="AB8" s="337"/>
      <c r="AC8" s="349" t="s">
        <v>228</v>
      </c>
    </row>
    <row r="9" spans="1:29" ht="13.5" customHeight="1">
      <c r="A9" s="326" t="s">
        <v>229</v>
      </c>
      <c r="B9" s="340"/>
      <c r="C9" s="341">
        <v>12905</v>
      </c>
      <c r="D9" s="342">
        <v>10.199999999999999</v>
      </c>
      <c r="E9" s="343">
        <v>6622</v>
      </c>
      <c r="F9" s="343">
        <v>6283</v>
      </c>
      <c r="G9" s="341">
        <v>1054</v>
      </c>
      <c r="H9" s="343">
        <v>5766</v>
      </c>
      <c r="I9" s="344">
        <v>44.7</v>
      </c>
      <c r="J9" s="345">
        <v>81</v>
      </c>
      <c r="K9" s="346">
        <v>6.2</v>
      </c>
      <c r="L9" s="345">
        <v>106</v>
      </c>
      <c r="M9" s="346">
        <v>8.1999999999999993</v>
      </c>
      <c r="N9" s="345">
        <v>32</v>
      </c>
      <c r="O9" s="346">
        <v>2.5</v>
      </c>
      <c r="P9" s="345">
        <v>55</v>
      </c>
      <c r="Q9" s="346">
        <v>4.3</v>
      </c>
      <c r="R9" s="343">
        <v>14073</v>
      </c>
      <c r="S9" s="344">
        <v>11.1</v>
      </c>
      <c r="T9" s="343">
        <v>6812</v>
      </c>
      <c r="U9" s="343">
        <v>7261</v>
      </c>
      <c r="V9" s="343">
        <v>8394</v>
      </c>
      <c r="W9" s="347">
        <v>6.6</v>
      </c>
      <c r="X9" s="348">
        <v>8394</v>
      </c>
      <c r="Y9" s="335" t="s">
        <v>198</v>
      </c>
      <c r="Z9" s="335" t="s">
        <v>198</v>
      </c>
      <c r="AA9" s="336" t="s">
        <v>198</v>
      </c>
      <c r="AB9" s="337"/>
      <c r="AC9" s="326" t="s">
        <v>229</v>
      </c>
    </row>
    <row r="10" spans="1:29" ht="13.5" customHeight="1">
      <c r="A10" s="326" t="s">
        <v>230</v>
      </c>
      <c r="B10" s="340"/>
      <c r="C10" s="341">
        <v>13758</v>
      </c>
      <c r="D10" s="342">
        <v>10.8</v>
      </c>
      <c r="E10" s="343">
        <v>7119</v>
      </c>
      <c r="F10" s="343">
        <v>6639</v>
      </c>
      <c r="G10" s="341">
        <v>1072</v>
      </c>
      <c r="H10" s="343">
        <v>6165</v>
      </c>
      <c r="I10" s="344">
        <v>44.8</v>
      </c>
      <c r="J10" s="345">
        <v>82</v>
      </c>
      <c r="K10" s="346">
        <v>5.9</v>
      </c>
      <c r="L10" s="345">
        <v>112</v>
      </c>
      <c r="M10" s="346">
        <v>8.1</v>
      </c>
      <c r="N10" s="345">
        <v>47</v>
      </c>
      <c r="O10" s="346">
        <v>3.4</v>
      </c>
      <c r="P10" s="345">
        <v>67</v>
      </c>
      <c r="Q10" s="346">
        <v>4.9000000000000004</v>
      </c>
      <c r="R10" s="343">
        <v>13307</v>
      </c>
      <c r="S10" s="344">
        <v>10.4</v>
      </c>
      <c r="T10" s="343">
        <v>6447</v>
      </c>
      <c r="U10" s="343">
        <v>6860</v>
      </c>
      <c r="V10" s="343">
        <v>12326</v>
      </c>
      <c r="W10" s="347">
        <v>9.6</v>
      </c>
      <c r="X10" s="348">
        <v>12326</v>
      </c>
      <c r="Y10" s="335" t="s">
        <v>198</v>
      </c>
      <c r="Z10" s="335" t="s">
        <v>198</v>
      </c>
      <c r="AA10" s="336" t="s">
        <v>198</v>
      </c>
      <c r="AB10" s="337"/>
      <c r="AC10" s="326" t="s">
        <v>230</v>
      </c>
    </row>
    <row r="11" spans="1:29" ht="13.5" customHeight="1">
      <c r="A11" s="326" t="s">
        <v>231</v>
      </c>
      <c r="B11" s="340"/>
      <c r="C11" s="341">
        <v>13005</v>
      </c>
      <c r="D11" s="342">
        <v>10.199999999999999</v>
      </c>
      <c r="E11" s="343">
        <v>6697</v>
      </c>
      <c r="F11" s="343">
        <v>6308</v>
      </c>
      <c r="G11" s="341">
        <v>1062</v>
      </c>
      <c r="H11" s="343">
        <v>6036</v>
      </c>
      <c r="I11" s="344">
        <v>46.4</v>
      </c>
      <c r="J11" s="345">
        <v>82</v>
      </c>
      <c r="K11" s="346">
        <v>6.3</v>
      </c>
      <c r="L11" s="345">
        <v>117</v>
      </c>
      <c r="M11" s="346">
        <v>8.9</v>
      </c>
      <c r="N11" s="345">
        <v>50</v>
      </c>
      <c r="O11" s="346">
        <v>3.8</v>
      </c>
      <c r="P11" s="345">
        <v>73</v>
      </c>
      <c r="Q11" s="346">
        <v>5.6</v>
      </c>
      <c r="R11" s="343">
        <v>15426</v>
      </c>
      <c r="S11" s="344">
        <v>12.1</v>
      </c>
      <c r="T11" s="343">
        <v>7218</v>
      </c>
      <c r="U11" s="343">
        <v>8208</v>
      </c>
      <c r="V11" s="343">
        <v>6358</v>
      </c>
      <c r="W11" s="347">
        <v>5</v>
      </c>
      <c r="X11" s="348">
        <v>6358</v>
      </c>
      <c r="Y11" s="350" t="s">
        <v>198</v>
      </c>
      <c r="Z11" s="350" t="s">
        <v>198</v>
      </c>
      <c r="AA11" s="351" t="s">
        <v>198</v>
      </c>
      <c r="AB11" s="337"/>
      <c r="AC11" s="326" t="s">
        <v>231</v>
      </c>
    </row>
    <row r="12" spans="1:29" s="339" customFormat="1" ht="13.5" customHeight="1">
      <c r="A12" s="326"/>
      <c r="B12" s="327" t="s">
        <v>232</v>
      </c>
      <c r="C12" s="328">
        <v>53957</v>
      </c>
      <c r="D12" s="329">
        <v>10.612473693527132</v>
      </c>
      <c r="E12" s="253">
        <v>27769</v>
      </c>
      <c r="F12" s="253">
        <v>26188</v>
      </c>
      <c r="G12" s="328">
        <v>1060</v>
      </c>
      <c r="H12" s="253">
        <v>25202</v>
      </c>
      <c r="I12" s="330">
        <v>46.7</v>
      </c>
      <c r="J12" s="331">
        <v>317</v>
      </c>
      <c r="K12" s="332">
        <v>5.8</v>
      </c>
      <c r="L12" s="331">
        <v>439</v>
      </c>
      <c r="M12" s="332">
        <v>8.1</v>
      </c>
      <c r="N12" s="331">
        <v>166</v>
      </c>
      <c r="O12" s="332">
        <v>3.1</v>
      </c>
      <c r="P12" s="331">
        <v>266</v>
      </c>
      <c r="Q12" s="332">
        <v>4.9000000000000004</v>
      </c>
      <c r="R12" s="253">
        <v>56187</v>
      </c>
      <c r="S12" s="330">
        <v>11.051078811242451</v>
      </c>
      <c r="T12" s="253">
        <v>26775</v>
      </c>
      <c r="U12" s="253">
        <v>29412</v>
      </c>
      <c r="V12" s="253">
        <v>32154</v>
      </c>
      <c r="W12" s="333">
        <v>6.3241744192907579</v>
      </c>
      <c r="X12" s="334">
        <v>32154</v>
      </c>
      <c r="Y12" s="335" t="s">
        <v>198</v>
      </c>
      <c r="Z12" s="335" t="s">
        <v>198</v>
      </c>
      <c r="AA12" s="336" t="s">
        <v>198</v>
      </c>
      <c r="AB12" s="337"/>
      <c r="AC12" s="338" t="s">
        <v>232</v>
      </c>
    </row>
    <row r="13" spans="1:29" ht="13.5" customHeight="1">
      <c r="A13" s="326" t="s">
        <v>233</v>
      </c>
      <c r="B13" s="340"/>
      <c r="C13" s="341">
        <v>13459</v>
      </c>
      <c r="D13" s="342">
        <v>10.646854473143243</v>
      </c>
      <c r="E13" s="343">
        <v>6905</v>
      </c>
      <c r="F13" s="343">
        <v>6554</v>
      </c>
      <c r="G13" s="341">
        <v>1054</v>
      </c>
      <c r="H13" s="343">
        <v>6350</v>
      </c>
      <c r="I13" s="344">
        <v>47.2</v>
      </c>
      <c r="J13" s="345">
        <v>101</v>
      </c>
      <c r="K13" s="346">
        <v>7.4</v>
      </c>
      <c r="L13" s="345">
        <v>125</v>
      </c>
      <c r="M13" s="346">
        <v>9.1999999999999993</v>
      </c>
      <c r="N13" s="345">
        <v>37</v>
      </c>
      <c r="O13" s="346">
        <v>2.7</v>
      </c>
      <c r="P13" s="345">
        <v>62</v>
      </c>
      <c r="Q13" s="346">
        <v>4.5999999999999996</v>
      </c>
      <c r="R13" s="343">
        <v>15333</v>
      </c>
      <c r="S13" s="344">
        <v>12.129297840605199</v>
      </c>
      <c r="T13" s="343">
        <v>7122</v>
      </c>
      <c r="U13" s="343">
        <v>8211</v>
      </c>
      <c r="V13" s="343">
        <v>3869</v>
      </c>
      <c r="W13" s="347">
        <v>3.0606047965369796</v>
      </c>
      <c r="X13" s="348">
        <v>3869</v>
      </c>
      <c r="Y13" s="350" t="s">
        <v>198</v>
      </c>
      <c r="Z13" s="350" t="s">
        <v>198</v>
      </c>
      <c r="AA13" s="351" t="s">
        <v>198</v>
      </c>
      <c r="AB13" s="337"/>
      <c r="AC13" s="349" t="s">
        <v>233</v>
      </c>
    </row>
    <row r="14" spans="1:29" ht="13.5" customHeight="1">
      <c r="A14" s="326" t="s">
        <v>229</v>
      </c>
      <c r="B14" s="340"/>
      <c r="C14" s="341">
        <v>13341</v>
      </c>
      <c r="D14" s="342">
        <v>10.553509586611488</v>
      </c>
      <c r="E14" s="343">
        <v>6902</v>
      </c>
      <c r="F14" s="343">
        <v>6439</v>
      </c>
      <c r="G14" s="341">
        <v>1072</v>
      </c>
      <c r="H14" s="343">
        <v>6120</v>
      </c>
      <c r="I14" s="344">
        <v>45.9</v>
      </c>
      <c r="J14" s="345">
        <v>76</v>
      </c>
      <c r="K14" s="346">
        <v>5.7</v>
      </c>
      <c r="L14" s="345">
        <v>113</v>
      </c>
      <c r="M14" s="346">
        <v>8.4</v>
      </c>
      <c r="N14" s="345">
        <v>48</v>
      </c>
      <c r="O14" s="346">
        <v>3.6</v>
      </c>
      <c r="P14" s="345">
        <v>68</v>
      </c>
      <c r="Q14" s="346">
        <v>5.0999999999999996</v>
      </c>
      <c r="R14" s="343">
        <v>13573</v>
      </c>
      <c r="S14" s="344">
        <v>10.737035126233247</v>
      </c>
      <c r="T14" s="343">
        <v>6520</v>
      </c>
      <c r="U14" s="343">
        <v>7053</v>
      </c>
      <c r="V14" s="343">
        <v>8723</v>
      </c>
      <c r="W14" s="347">
        <v>6.9004020781059907</v>
      </c>
      <c r="X14" s="348">
        <v>8723</v>
      </c>
      <c r="Y14" s="335" t="s">
        <v>198</v>
      </c>
      <c r="Z14" s="335" t="s">
        <v>198</v>
      </c>
      <c r="AA14" s="336" t="s">
        <v>198</v>
      </c>
      <c r="AB14" s="337"/>
      <c r="AC14" s="326" t="s">
        <v>229</v>
      </c>
    </row>
    <row r="15" spans="1:29" ht="13.5" customHeight="1">
      <c r="A15" s="326" t="s">
        <v>230</v>
      </c>
      <c r="B15" s="340"/>
      <c r="C15" s="341">
        <v>13832</v>
      </c>
      <c r="D15" s="342">
        <v>10.822985336786989</v>
      </c>
      <c r="E15" s="343">
        <v>7162</v>
      </c>
      <c r="F15" s="343">
        <v>6670</v>
      </c>
      <c r="G15" s="341">
        <v>1074</v>
      </c>
      <c r="H15" s="343">
        <v>6390</v>
      </c>
      <c r="I15" s="344">
        <v>46.2</v>
      </c>
      <c r="J15" s="345">
        <v>74</v>
      </c>
      <c r="K15" s="346">
        <v>5.3</v>
      </c>
      <c r="L15" s="345">
        <v>109</v>
      </c>
      <c r="M15" s="346">
        <v>7.8</v>
      </c>
      <c r="N15" s="345">
        <v>47</v>
      </c>
      <c r="O15" s="346">
        <v>3.4</v>
      </c>
      <c r="P15" s="345">
        <v>73</v>
      </c>
      <c r="Q15" s="346">
        <v>5.3</v>
      </c>
      <c r="R15" s="343">
        <v>13071</v>
      </c>
      <c r="S15" s="344">
        <v>10.227533352887704</v>
      </c>
      <c r="T15" s="343">
        <v>6305</v>
      </c>
      <c r="U15" s="343">
        <v>6766</v>
      </c>
      <c r="V15" s="343">
        <v>12715</v>
      </c>
      <c r="W15" s="347">
        <v>9.9489776284880396</v>
      </c>
      <c r="X15" s="348">
        <v>12715</v>
      </c>
      <c r="Y15" s="335" t="s">
        <v>198</v>
      </c>
      <c r="Z15" s="335" t="s">
        <v>198</v>
      </c>
      <c r="AA15" s="336" t="s">
        <v>198</v>
      </c>
      <c r="AB15" s="337"/>
      <c r="AC15" s="326" t="s">
        <v>230</v>
      </c>
    </row>
    <row r="16" spans="1:29" ht="13.5" customHeight="1">
      <c r="A16" s="326" t="s">
        <v>231</v>
      </c>
      <c r="B16" s="340"/>
      <c r="C16" s="341">
        <v>13325</v>
      </c>
      <c r="D16" s="342">
        <v>10.426278167487466</v>
      </c>
      <c r="E16" s="343">
        <v>6800</v>
      </c>
      <c r="F16" s="343">
        <v>6525</v>
      </c>
      <c r="G16" s="341">
        <v>1042</v>
      </c>
      <c r="H16" s="343">
        <v>6342</v>
      </c>
      <c r="I16" s="344">
        <v>47.6</v>
      </c>
      <c r="J16" s="345">
        <v>66</v>
      </c>
      <c r="K16" s="346">
        <v>4.9000000000000004</v>
      </c>
      <c r="L16" s="345">
        <v>92</v>
      </c>
      <c r="M16" s="346">
        <v>6.9</v>
      </c>
      <c r="N16" s="345">
        <v>34</v>
      </c>
      <c r="O16" s="346">
        <v>2.6</v>
      </c>
      <c r="P16" s="345">
        <v>63</v>
      </c>
      <c r="Q16" s="346">
        <v>4.7</v>
      </c>
      <c r="R16" s="343">
        <v>14210</v>
      </c>
      <c r="S16" s="344">
        <v>11.118755178986632</v>
      </c>
      <c r="T16" s="343">
        <v>6828</v>
      </c>
      <c r="U16" s="343">
        <v>7382</v>
      </c>
      <c r="V16" s="343">
        <v>6847</v>
      </c>
      <c r="W16" s="347">
        <v>5.3575029352935593</v>
      </c>
      <c r="X16" s="348">
        <v>6847</v>
      </c>
      <c r="Y16" s="335" t="s">
        <v>198</v>
      </c>
      <c r="Z16" s="335" t="s">
        <v>198</v>
      </c>
      <c r="AA16" s="336" t="s">
        <v>198</v>
      </c>
      <c r="AB16" s="337"/>
      <c r="AC16" s="326" t="s">
        <v>231</v>
      </c>
    </row>
    <row r="17" spans="1:31" s="339" customFormat="1" ht="13.5" customHeight="1">
      <c r="A17" s="326"/>
      <c r="B17" s="327" t="s">
        <v>234</v>
      </c>
      <c r="C17" s="328">
        <v>54386</v>
      </c>
      <c r="D17" s="329">
        <v>10.642636296035381</v>
      </c>
      <c r="E17" s="253">
        <v>28083</v>
      </c>
      <c r="F17" s="253">
        <v>26303</v>
      </c>
      <c r="G17" s="328">
        <v>1068</v>
      </c>
      <c r="H17" s="253">
        <v>25617</v>
      </c>
      <c r="I17" s="330">
        <v>47.1</v>
      </c>
      <c r="J17" s="331">
        <v>292</v>
      </c>
      <c r="K17" s="332">
        <v>5.3</v>
      </c>
      <c r="L17" s="331">
        <v>423</v>
      </c>
      <c r="M17" s="332">
        <v>7.7</v>
      </c>
      <c r="N17" s="331">
        <v>190</v>
      </c>
      <c r="O17" s="332">
        <v>3.5</v>
      </c>
      <c r="P17" s="331">
        <v>284</v>
      </c>
      <c r="Q17" s="332">
        <v>5.2</v>
      </c>
      <c r="R17" s="253">
        <v>55747</v>
      </c>
      <c r="S17" s="330">
        <v>10.908966380963564</v>
      </c>
      <c r="T17" s="253">
        <v>26522</v>
      </c>
      <c r="U17" s="253">
        <v>29225</v>
      </c>
      <c r="V17" s="253">
        <v>30881</v>
      </c>
      <c r="W17" s="333">
        <v>6.0430120151853162</v>
      </c>
      <c r="X17" s="334">
        <v>30881</v>
      </c>
      <c r="Y17" s="335" t="s">
        <v>198</v>
      </c>
      <c r="Z17" s="350">
        <v>53</v>
      </c>
      <c r="AA17" s="351">
        <v>31</v>
      </c>
      <c r="AB17" s="337"/>
      <c r="AC17" s="338" t="s">
        <v>234</v>
      </c>
    </row>
    <row r="18" spans="1:31" ht="13.5" customHeight="1">
      <c r="A18" s="326" t="s">
        <v>235</v>
      </c>
      <c r="B18" s="340"/>
      <c r="C18" s="341">
        <v>13356</v>
      </c>
      <c r="D18" s="342">
        <v>10.599585143438613</v>
      </c>
      <c r="E18" s="343">
        <v>6852</v>
      </c>
      <c r="F18" s="343">
        <v>6504</v>
      </c>
      <c r="G18" s="341">
        <v>1054</v>
      </c>
      <c r="H18" s="343">
        <v>6191</v>
      </c>
      <c r="I18" s="344">
        <v>46.4</v>
      </c>
      <c r="J18" s="345">
        <v>65</v>
      </c>
      <c r="K18" s="346">
        <v>4.8</v>
      </c>
      <c r="L18" s="345">
        <v>94</v>
      </c>
      <c r="M18" s="346">
        <v>7</v>
      </c>
      <c r="N18" s="345">
        <v>44</v>
      </c>
      <c r="O18" s="346">
        <v>3.3</v>
      </c>
      <c r="P18" s="345">
        <v>67</v>
      </c>
      <c r="Q18" s="346">
        <v>5</v>
      </c>
      <c r="R18" s="343">
        <v>15617</v>
      </c>
      <c r="S18" s="344">
        <v>12.393959357972509</v>
      </c>
      <c r="T18" s="343">
        <v>7289</v>
      </c>
      <c r="U18" s="343">
        <v>8328</v>
      </c>
      <c r="V18" s="343">
        <v>3834</v>
      </c>
      <c r="W18" s="347">
        <v>3.0427380533051545</v>
      </c>
      <c r="X18" s="348">
        <v>3834</v>
      </c>
      <c r="Y18" s="335" t="s">
        <v>198</v>
      </c>
      <c r="Z18" s="350" t="s">
        <v>198</v>
      </c>
      <c r="AA18" s="351" t="s">
        <v>198</v>
      </c>
      <c r="AB18" s="337"/>
      <c r="AC18" s="349" t="s">
        <v>235</v>
      </c>
    </row>
    <row r="19" spans="1:31" ht="13.5" customHeight="1">
      <c r="A19" s="326" t="s">
        <v>229</v>
      </c>
      <c r="B19" s="340"/>
      <c r="C19" s="341">
        <v>13557</v>
      </c>
      <c r="D19" s="342">
        <v>10.640870811705613</v>
      </c>
      <c r="E19" s="343">
        <v>7075</v>
      </c>
      <c r="F19" s="343">
        <v>6482</v>
      </c>
      <c r="G19" s="341">
        <v>1091</v>
      </c>
      <c r="H19" s="343">
        <v>6405</v>
      </c>
      <c r="I19" s="344">
        <v>47.2</v>
      </c>
      <c r="J19" s="345">
        <v>88</v>
      </c>
      <c r="K19" s="346">
        <v>6.4</v>
      </c>
      <c r="L19" s="345">
        <v>125</v>
      </c>
      <c r="M19" s="346">
        <v>9.1999999999999993</v>
      </c>
      <c r="N19" s="345">
        <v>46</v>
      </c>
      <c r="O19" s="346">
        <v>3.4</v>
      </c>
      <c r="P19" s="345">
        <v>69</v>
      </c>
      <c r="Q19" s="346">
        <v>5.0999999999999996</v>
      </c>
      <c r="R19" s="343">
        <v>13673</v>
      </c>
      <c r="S19" s="344">
        <v>10.731919053511163</v>
      </c>
      <c r="T19" s="343">
        <v>6506</v>
      </c>
      <c r="U19" s="343">
        <v>7167</v>
      </c>
      <c r="V19" s="343">
        <v>8633</v>
      </c>
      <c r="W19" s="347">
        <v>6.7760299267872366</v>
      </c>
      <c r="X19" s="348">
        <v>8633</v>
      </c>
      <c r="Y19" s="335" t="s">
        <v>198</v>
      </c>
      <c r="Z19" s="335" t="s">
        <v>198</v>
      </c>
      <c r="AA19" s="336" t="s">
        <v>198</v>
      </c>
      <c r="AB19" s="337"/>
      <c r="AC19" s="326" t="s">
        <v>229</v>
      </c>
    </row>
    <row r="20" spans="1:31" ht="13.5" customHeight="1">
      <c r="A20" s="326" t="s">
        <v>230</v>
      </c>
      <c r="B20" s="340"/>
      <c r="C20" s="341">
        <v>14226</v>
      </c>
      <c r="D20" s="342">
        <v>11.04459878197569</v>
      </c>
      <c r="E20" s="343">
        <v>7319</v>
      </c>
      <c r="F20" s="343">
        <v>6907</v>
      </c>
      <c r="G20" s="341">
        <v>1060</v>
      </c>
      <c r="H20" s="343">
        <v>6697</v>
      </c>
      <c r="I20" s="344">
        <v>47.1</v>
      </c>
      <c r="J20" s="345">
        <v>77</v>
      </c>
      <c r="K20" s="346">
        <v>5.4</v>
      </c>
      <c r="L20" s="345">
        <v>109</v>
      </c>
      <c r="M20" s="346">
        <v>7.6</v>
      </c>
      <c r="N20" s="345">
        <v>55</v>
      </c>
      <c r="O20" s="346">
        <v>3.9</v>
      </c>
      <c r="P20" s="345">
        <v>79</v>
      </c>
      <c r="Q20" s="346">
        <v>5.6</v>
      </c>
      <c r="R20" s="343">
        <v>12811</v>
      </c>
      <c r="S20" s="344">
        <v>9.946039293961098</v>
      </c>
      <c r="T20" s="343">
        <v>6163</v>
      </c>
      <c r="U20" s="343">
        <v>6648</v>
      </c>
      <c r="V20" s="343">
        <v>12334</v>
      </c>
      <c r="W20" s="347">
        <v>9.5757121732664245</v>
      </c>
      <c r="X20" s="348">
        <v>12334</v>
      </c>
      <c r="Y20" s="335" t="s">
        <v>198</v>
      </c>
      <c r="Z20" s="335" t="s">
        <v>198</v>
      </c>
      <c r="AA20" s="336" t="s">
        <v>198</v>
      </c>
      <c r="AB20" s="337"/>
      <c r="AC20" s="326" t="s">
        <v>230</v>
      </c>
    </row>
    <row r="21" spans="1:31" ht="13.5" customHeight="1">
      <c r="A21" s="326" t="s">
        <v>231</v>
      </c>
      <c r="B21" s="340"/>
      <c r="C21" s="341">
        <v>13247</v>
      </c>
      <c r="D21" s="342">
        <v>10.284535362352875</v>
      </c>
      <c r="E21" s="343">
        <v>6837</v>
      </c>
      <c r="F21" s="343">
        <v>6410</v>
      </c>
      <c r="G21" s="341">
        <v>1067</v>
      </c>
      <c r="H21" s="343">
        <v>6324</v>
      </c>
      <c r="I21" s="344">
        <v>47.7</v>
      </c>
      <c r="J21" s="345">
        <v>62</v>
      </c>
      <c r="K21" s="346">
        <v>4.7</v>
      </c>
      <c r="L21" s="345">
        <v>95</v>
      </c>
      <c r="M21" s="346">
        <v>7.1</v>
      </c>
      <c r="N21" s="345">
        <v>45</v>
      </c>
      <c r="O21" s="346">
        <v>3.4</v>
      </c>
      <c r="P21" s="345">
        <v>69</v>
      </c>
      <c r="Q21" s="346">
        <v>5.2</v>
      </c>
      <c r="R21" s="343">
        <v>13646</v>
      </c>
      <c r="S21" s="344">
        <v>10.594305846959109</v>
      </c>
      <c r="T21" s="343">
        <v>6564</v>
      </c>
      <c r="U21" s="343">
        <v>7082</v>
      </c>
      <c r="V21" s="343">
        <v>6080</v>
      </c>
      <c r="W21" s="347">
        <v>4.7203121463807252</v>
      </c>
      <c r="X21" s="348">
        <v>6080</v>
      </c>
      <c r="Y21" s="350" t="s">
        <v>198</v>
      </c>
      <c r="Z21" s="335">
        <v>53</v>
      </c>
      <c r="AA21" s="336">
        <v>31</v>
      </c>
      <c r="AB21" s="337"/>
      <c r="AC21" s="326" t="s">
        <v>231</v>
      </c>
    </row>
    <row r="22" spans="1:31" ht="13.5" customHeight="1">
      <c r="B22" s="327" t="s">
        <v>236</v>
      </c>
      <c r="C22" s="328">
        <v>55690</v>
      </c>
      <c r="D22" s="329">
        <v>10.849194443903293</v>
      </c>
      <c r="E22" s="253">
        <v>28473</v>
      </c>
      <c r="F22" s="253">
        <v>27217</v>
      </c>
      <c r="G22" s="328">
        <v>1046</v>
      </c>
      <c r="H22" s="253">
        <v>26584</v>
      </c>
      <c r="I22" s="330">
        <v>47.7</v>
      </c>
      <c r="J22" s="331">
        <v>296</v>
      </c>
      <c r="K22" s="332">
        <v>5.3</v>
      </c>
      <c r="L22" s="331">
        <v>415</v>
      </c>
      <c r="M22" s="332">
        <v>7.4</v>
      </c>
      <c r="N22" s="331">
        <v>172</v>
      </c>
      <c r="O22" s="332">
        <v>3.1</v>
      </c>
      <c r="P22" s="331">
        <v>248</v>
      </c>
      <c r="Q22" s="332">
        <v>4.5</v>
      </c>
      <c r="R22" s="253">
        <v>55093</v>
      </c>
      <c r="S22" s="330">
        <v>10.732890456059691</v>
      </c>
      <c r="T22" s="253">
        <v>26251</v>
      </c>
      <c r="U22" s="253">
        <v>28842</v>
      </c>
      <c r="V22" s="253">
        <v>29898</v>
      </c>
      <c r="W22" s="333">
        <v>5.824550466579649</v>
      </c>
      <c r="X22" s="334">
        <v>29898</v>
      </c>
      <c r="Y22" s="335" t="s">
        <v>198</v>
      </c>
      <c r="Z22" s="350">
        <v>578</v>
      </c>
      <c r="AA22" s="351">
        <v>469</v>
      </c>
      <c r="AB22" s="337"/>
      <c r="AC22" s="338" t="s">
        <v>236</v>
      </c>
    </row>
    <row r="23" spans="1:31" ht="13.5" customHeight="1">
      <c r="A23" s="326" t="s">
        <v>237</v>
      </c>
      <c r="B23" s="340"/>
      <c r="C23" s="341">
        <v>13568</v>
      </c>
      <c r="D23" s="342">
        <v>10.7197946226993</v>
      </c>
      <c r="E23" s="343">
        <v>6844</v>
      </c>
      <c r="F23" s="343">
        <v>6724</v>
      </c>
      <c r="G23" s="341">
        <v>1018</v>
      </c>
      <c r="H23" s="343">
        <v>6608</v>
      </c>
      <c r="I23" s="344">
        <v>48.7</v>
      </c>
      <c r="J23" s="345">
        <v>71</v>
      </c>
      <c r="K23" s="346">
        <v>5.2</v>
      </c>
      <c r="L23" s="345">
        <v>92</v>
      </c>
      <c r="M23" s="346">
        <v>6.7</v>
      </c>
      <c r="N23" s="345">
        <v>33</v>
      </c>
      <c r="O23" s="346">
        <v>2.4</v>
      </c>
      <c r="P23" s="345">
        <v>50</v>
      </c>
      <c r="Q23" s="346">
        <v>3.7</v>
      </c>
      <c r="R23" s="343">
        <v>14876</v>
      </c>
      <c r="S23" s="344">
        <v>11.753218219875794</v>
      </c>
      <c r="T23" s="343">
        <v>7093</v>
      </c>
      <c r="U23" s="343">
        <v>7783</v>
      </c>
      <c r="V23" s="343">
        <v>3495</v>
      </c>
      <c r="W23" s="347">
        <v>2.7613268135564604</v>
      </c>
      <c r="X23" s="348">
        <v>3495</v>
      </c>
      <c r="Y23" s="350" t="s">
        <v>198</v>
      </c>
      <c r="Z23" s="335">
        <v>166</v>
      </c>
      <c r="AA23" s="336">
        <v>93</v>
      </c>
      <c r="AB23" s="337"/>
      <c r="AC23" s="349" t="s">
        <v>237</v>
      </c>
    </row>
    <row r="24" spans="1:31" ht="13.5" customHeight="1">
      <c r="A24" s="326" t="s">
        <v>229</v>
      </c>
      <c r="B24" s="340"/>
      <c r="C24" s="341">
        <v>14039</v>
      </c>
      <c r="D24" s="342">
        <v>10.970032675240054</v>
      </c>
      <c r="E24" s="343">
        <v>7218</v>
      </c>
      <c r="F24" s="343">
        <v>6821</v>
      </c>
      <c r="G24" s="341">
        <v>1058</v>
      </c>
      <c r="H24" s="343">
        <v>6666</v>
      </c>
      <c r="I24" s="344">
        <v>47.5</v>
      </c>
      <c r="J24" s="345">
        <v>55</v>
      </c>
      <c r="K24" s="346">
        <v>3.9</v>
      </c>
      <c r="L24" s="345">
        <v>90</v>
      </c>
      <c r="M24" s="346">
        <v>6.4</v>
      </c>
      <c r="N24" s="345">
        <v>46</v>
      </c>
      <c r="O24" s="346">
        <v>3.3</v>
      </c>
      <c r="P24" s="345">
        <v>70</v>
      </c>
      <c r="Q24" s="346">
        <v>5</v>
      </c>
      <c r="R24" s="343">
        <v>13940</v>
      </c>
      <c r="S24" s="344">
        <v>10.89267437088442</v>
      </c>
      <c r="T24" s="343">
        <v>6591</v>
      </c>
      <c r="U24" s="343">
        <v>7349</v>
      </c>
      <c r="V24" s="343">
        <v>8340</v>
      </c>
      <c r="W24" s="347">
        <v>6.5168510942020124</v>
      </c>
      <c r="X24" s="348">
        <v>8340</v>
      </c>
      <c r="Y24" s="335" t="s">
        <v>198</v>
      </c>
      <c r="Z24" s="335">
        <v>167</v>
      </c>
      <c r="AA24" s="336">
        <v>149</v>
      </c>
      <c r="AB24" s="337"/>
      <c r="AC24" s="326" t="s">
        <v>229</v>
      </c>
    </row>
    <row r="25" spans="1:31" ht="13.5" customHeight="1">
      <c r="A25" s="326" t="s">
        <v>230</v>
      </c>
      <c r="B25" s="340"/>
      <c r="C25" s="341">
        <v>14181</v>
      </c>
      <c r="D25" s="342">
        <v>10.960545496280321</v>
      </c>
      <c r="E25" s="343">
        <v>7256</v>
      </c>
      <c r="F25" s="343">
        <v>6925</v>
      </c>
      <c r="G25" s="341">
        <v>1048</v>
      </c>
      <c r="H25" s="343">
        <v>6672</v>
      </c>
      <c r="I25" s="344">
        <v>47</v>
      </c>
      <c r="J25" s="345">
        <v>87</v>
      </c>
      <c r="K25" s="346">
        <v>6.1</v>
      </c>
      <c r="L25" s="345">
        <v>111</v>
      </c>
      <c r="M25" s="346">
        <v>7.8</v>
      </c>
      <c r="N25" s="345">
        <v>41</v>
      </c>
      <c r="O25" s="346">
        <v>2.9</v>
      </c>
      <c r="P25" s="345">
        <v>54</v>
      </c>
      <c r="Q25" s="346">
        <v>3.8</v>
      </c>
      <c r="R25" s="343">
        <v>12671</v>
      </c>
      <c r="S25" s="344">
        <v>9.7934611087629886</v>
      </c>
      <c r="T25" s="343">
        <v>6016</v>
      </c>
      <c r="U25" s="343">
        <v>6655</v>
      </c>
      <c r="V25" s="343">
        <v>12174</v>
      </c>
      <c r="W25" s="347">
        <v>9.4093280355205291</v>
      </c>
      <c r="X25" s="348">
        <v>12174</v>
      </c>
      <c r="Y25" s="335" t="s">
        <v>198</v>
      </c>
      <c r="Z25" s="335">
        <v>145</v>
      </c>
      <c r="AA25" s="336">
        <v>139</v>
      </c>
      <c r="AB25" s="337"/>
      <c r="AC25" s="326" t="s">
        <v>230</v>
      </c>
      <c r="AD25" s="352"/>
      <c r="AE25" s="352"/>
    </row>
    <row r="26" spans="1:31" ht="13.5" customHeight="1">
      <c r="A26" s="326" t="s">
        <v>231</v>
      </c>
      <c r="B26" s="340"/>
      <c r="C26" s="341">
        <v>13902</v>
      </c>
      <c r="D26" s="342">
        <v>10.744905400838377</v>
      </c>
      <c r="E26" s="343">
        <v>7155</v>
      </c>
      <c r="F26" s="343">
        <v>6747</v>
      </c>
      <c r="G26" s="341">
        <v>1060</v>
      </c>
      <c r="H26" s="343">
        <v>6638</v>
      </c>
      <c r="I26" s="344">
        <v>47.7</v>
      </c>
      <c r="J26" s="345">
        <v>83</v>
      </c>
      <c r="K26" s="346">
        <v>5.9</v>
      </c>
      <c r="L26" s="345">
        <v>122</v>
      </c>
      <c r="M26" s="346">
        <v>8.6999999999999993</v>
      </c>
      <c r="N26" s="345">
        <v>52</v>
      </c>
      <c r="O26" s="346">
        <v>3.7</v>
      </c>
      <c r="P26" s="345">
        <v>74</v>
      </c>
      <c r="Q26" s="346">
        <v>5.3</v>
      </c>
      <c r="R26" s="343">
        <v>13606</v>
      </c>
      <c r="S26" s="344">
        <v>10.516125944742265</v>
      </c>
      <c r="T26" s="343">
        <v>6551</v>
      </c>
      <c r="U26" s="343">
        <v>7055</v>
      </c>
      <c r="V26" s="343">
        <v>5889</v>
      </c>
      <c r="W26" s="347">
        <v>4.5516291113175953</v>
      </c>
      <c r="X26" s="348">
        <v>5889</v>
      </c>
      <c r="Y26" s="335" t="s">
        <v>198</v>
      </c>
      <c r="Z26" s="335">
        <v>100</v>
      </c>
      <c r="AA26" s="336">
        <v>88</v>
      </c>
      <c r="AB26" s="353"/>
      <c r="AC26" s="326" t="s">
        <v>231</v>
      </c>
      <c r="AD26" s="352"/>
      <c r="AE26" s="352"/>
    </row>
    <row r="27" spans="1:31" ht="13.5" customHeight="1">
      <c r="B27" s="327" t="s">
        <v>238</v>
      </c>
      <c r="C27" s="328">
        <v>57781</v>
      </c>
      <c r="D27" s="329">
        <v>11.176208897485493</v>
      </c>
      <c r="E27" s="253">
        <v>29694</v>
      </c>
      <c r="F27" s="253">
        <v>28087</v>
      </c>
      <c r="G27" s="328">
        <v>1057</v>
      </c>
      <c r="H27" s="253">
        <v>28377</v>
      </c>
      <c r="I27" s="330">
        <v>49.1</v>
      </c>
      <c r="J27" s="331">
        <v>327</v>
      </c>
      <c r="K27" s="332">
        <v>5.6</v>
      </c>
      <c r="L27" s="331">
        <v>456</v>
      </c>
      <c r="M27" s="332">
        <v>7.8</v>
      </c>
      <c r="N27" s="331">
        <v>188</v>
      </c>
      <c r="O27" s="332">
        <v>3.3</v>
      </c>
      <c r="P27" s="331">
        <v>272</v>
      </c>
      <c r="Q27" s="332">
        <v>4.7</v>
      </c>
      <c r="R27" s="253">
        <v>55986</v>
      </c>
      <c r="S27" s="330">
        <v>10.829013539651838</v>
      </c>
      <c r="T27" s="253">
        <v>26895</v>
      </c>
      <c r="U27" s="253">
        <v>29091</v>
      </c>
      <c r="V27" s="253">
        <v>29866</v>
      </c>
      <c r="W27" s="333">
        <v>5.8</v>
      </c>
      <c r="X27" s="334">
        <v>29866</v>
      </c>
      <c r="Y27" s="335" t="s">
        <v>198</v>
      </c>
      <c r="Z27" s="350">
        <v>340</v>
      </c>
      <c r="AA27" s="351">
        <v>348</v>
      </c>
      <c r="AB27" s="337"/>
      <c r="AC27" s="338" t="s">
        <v>238</v>
      </c>
      <c r="AD27" s="352"/>
      <c r="AE27" s="352"/>
    </row>
    <row r="28" spans="1:31" ht="13.5" customHeight="1">
      <c r="A28" s="326" t="s">
        <v>239</v>
      </c>
      <c r="B28" s="340"/>
      <c r="C28" s="341">
        <v>14209</v>
      </c>
      <c r="D28" s="342">
        <v>11.146110036535568</v>
      </c>
      <c r="E28" s="343">
        <v>7342</v>
      </c>
      <c r="F28" s="343">
        <v>6867</v>
      </c>
      <c r="G28" s="341">
        <v>1069</v>
      </c>
      <c r="H28" s="343">
        <v>7115</v>
      </c>
      <c r="I28" s="344">
        <v>50.1</v>
      </c>
      <c r="J28" s="345">
        <v>88</v>
      </c>
      <c r="K28" s="346">
        <v>6.2</v>
      </c>
      <c r="L28" s="345">
        <v>116</v>
      </c>
      <c r="M28" s="346">
        <v>8.1</v>
      </c>
      <c r="N28" s="345">
        <v>51</v>
      </c>
      <c r="O28" s="346">
        <v>3.6</v>
      </c>
      <c r="P28" s="345">
        <v>70</v>
      </c>
      <c r="Q28" s="346">
        <v>4.9000000000000004</v>
      </c>
      <c r="R28" s="343">
        <v>15820</v>
      </c>
      <c r="S28" s="344">
        <v>12.409843111970773</v>
      </c>
      <c r="T28" s="343">
        <v>7318</v>
      </c>
      <c r="U28" s="343">
        <v>8502</v>
      </c>
      <c r="V28" s="343">
        <v>3333</v>
      </c>
      <c r="W28" s="347">
        <v>2.6</v>
      </c>
      <c r="X28" s="348">
        <v>3333</v>
      </c>
      <c r="Y28" s="335" t="s">
        <v>198</v>
      </c>
      <c r="Z28" s="335">
        <v>49</v>
      </c>
      <c r="AA28" s="336">
        <v>63</v>
      </c>
      <c r="AB28" s="337"/>
      <c r="AC28" s="349" t="s">
        <v>239</v>
      </c>
      <c r="AD28" s="352"/>
      <c r="AE28" s="352"/>
    </row>
    <row r="29" spans="1:31" ht="13.5" customHeight="1">
      <c r="A29" s="326" t="s">
        <v>229</v>
      </c>
      <c r="B29" s="340"/>
      <c r="C29" s="341">
        <v>14270</v>
      </c>
      <c r="D29" s="342">
        <v>11.070950326269475</v>
      </c>
      <c r="E29" s="343">
        <v>7311</v>
      </c>
      <c r="F29" s="343">
        <v>6959</v>
      </c>
      <c r="G29" s="341">
        <v>1051</v>
      </c>
      <c r="H29" s="343">
        <v>6884</v>
      </c>
      <c r="I29" s="344">
        <v>48.2</v>
      </c>
      <c r="J29" s="345">
        <v>89</v>
      </c>
      <c r="K29" s="346">
        <v>6.2</v>
      </c>
      <c r="L29" s="345">
        <v>124</v>
      </c>
      <c r="M29" s="346">
        <v>8.6</v>
      </c>
      <c r="N29" s="345">
        <v>49</v>
      </c>
      <c r="O29" s="346">
        <v>3.4</v>
      </c>
      <c r="P29" s="345">
        <v>77</v>
      </c>
      <c r="Q29" s="346">
        <v>5.4</v>
      </c>
      <c r="R29" s="343">
        <v>13400</v>
      </c>
      <c r="S29" s="344">
        <v>10.4</v>
      </c>
      <c r="T29" s="343">
        <v>6602</v>
      </c>
      <c r="U29" s="343">
        <v>6798</v>
      </c>
      <c r="V29" s="343">
        <v>8146</v>
      </c>
      <c r="W29" s="347">
        <v>6.4</v>
      </c>
      <c r="X29" s="348">
        <v>8146</v>
      </c>
      <c r="Y29" s="335" t="s">
        <v>198</v>
      </c>
      <c r="Z29" s="335">
        <v>93</v>
      </c>
      <c r="AA29" s="336">
        <v>87</v>
      </c>
      <c r="AB29" s="337"/>
      <c r="AC29" s="354" t="s">
        <v>229</v>
      </c>
      <c r="AD29" s="352"/>
      <c r="AE29" s="352"/>
    </row>
    <row r="30" spans="1:31" ht="13.5" customHeight="1">
      <c r="A30" s="326" t="s">
        <v>230</v>
      </c>
      <c r="B30" s="340"/>
      <c r="C30" s="341">
        <v>14929</v>
      </c>
      <c r="D30" s="342">
        <v>11.456322008241527</v>
      </c>
      <c r="E30" s="343">
        <v>7675</v>
      </c>
      <c r="F30" s="343">
        <v>7254</v>
      </c>
      <c r="G30" s="341">
        <v>1058</v>
      </c>
      <c r="H30" s="343">
        <v>7236</v>
      </c>
      <c r="I30" s="344">
        <v>48.5</v>
      </c>
      <c r="J30" s="345">
        <v>73</v>
      </c>
      <c r="K30" s="346">
        <v>4.9000000000000004</v>
      </c>
      <c r="L30" s="345">
        <v>106</v>
      </c>
      <c r="M30" s="346">
        <v>7.1</v>
      </c>
      <c r="N30" s="345">
        <v>45</v>
      </c>
      <c r="O30" s="346">
        <v>3</v>
      </c>
      <c r="P30" s="345">
        <v>68</v>
      </c>
      <c r="Q30" s="346">
        <v>4.5999999999999996</v>
      </c>
      <c r="R30" s="343">
        <v>12614</v>
      </c>
      <c r="S30" s="344">
        <v>9.679820872929108</v>
      </c>
      <c r="T30" s="343">
        <v>6150</v>
      </c>
      <c r="U30" s="343">
        <v>6464</v>
      </c>
      <c r="V30" s="343">
        <v>12610</v>
      </c>
      <c r="W30" s="347">
        <v>9.6999999999999993</v>
      </c>
      <c r="X30" s="348">
        <v>12610</v>
      </c>
      <c r="Y30" s="335" t="s">
        <v>198</v>
      </c>
      <c r="Z30" s="335">
        <v>120</v>
      </c>
      <c r="AA30" s="336">
        <v>125</v>
      </c>
      <c r="AC30" s="354" t="s">
        <v>230</v>
      </c>
      <c r="AD30" s="352"/>
      <c r="AE30" s="352"/>
    </row>
    <row r="31" spans="1:31" ht="13.5" customHeight="1">
      <c r="A31" s="326" t="s">
        <v>231</v>
      </c>
      <c r="B31" s="340"/>
      <c r="C31" s="355">
        <v>14373</v>
      </c>
      <c r="D31" s="356">
        <v>11.029654780926752</v>
      </c>
      <c r="E31" s="357">
        <v>7366</v>
      </c>
      <c r="F31" s="357">
        <v>7007</v>
      </c>
      <c r="G31" s="355">
        <v>1051</v>
      </c>
      <c r="H31" s="357">
        <v>7142</v>
      </c>
      <c r="I31" s="337">
        <v>49.7</v>
      </c>
      <c r="J31" s="358">
        <v>77</v>
      </c>
      <c r="K31" s="347">
        <v>5.3</v>
      </c>
      <c r="L31" s="358">
        <v>110</v>
      </c>
      <c r="M31" s="347">
        <v>7.6</v>
      </c>
      <c r="N31" s="358">
        <v>43</v>
      </c>
      <c r="O31" s="347">
        <v>3</v>
      </c>
      <c r="P31" s="358">
        <v>57</v>
      </c>
      <c r="Q31" s="347">
        <v>4</v>
      </c>
      <c r="R31" s="357">
        <v>14152</v>
      </c>
      <c r="S31" s="337">
        <v>10.860062231940123</v>
      </c>
      <c r="T31" s="357">
        <v>6825</v>
      </c>
      <c r="U31" s="357">
        <v>7327</v>
      </c>
      <c r="V31" s="357">
        <v>5777</v>
      </c>
      <c r="W31" s="347">
        <v>4.5</v>
      </c>
      <c r="X31" s="359">
        <v>5777</v>
      </c>
      <c r="Y31" s="350" t="s">
        <v>198</v>
      </c>
      <c r="Z31" s="335">
        <v>78</v>
      </c>
      <c r="AA31" s="335">
        <v>73</v>
      </c>
      <c r="AB31" s="353"/>
      <c r="AC31" s="354" t="s">
        <v>231</v>
      </c>
      <c r="AD31" s="352"/>
      <c r="AE31" s="352"/>
    </row>
    <row r="32" spans="1:31" ht="13.5" customHeight="1">
      <c r="A32" s="354"/>
      <c r="B32" s="327" t="s">
        <v>240</v>
      </c>
      <c r="C32" s="360">
        <v>60041</v>
      </c>
      <c r="D32" s="361">
        <v>11.539910434565339</v>
      </c>
      <c r="E32" s="362">
        <v>30570</v>
      </c>
      <c r="F32" s="362">
        <v>29471</v>
      </c>
      <c r="G32" s="360">
        <v>1037</v>
      </c>
      <c r="H32" s="362">
        <v>30055</v>
      </c>
      <c r="I32" s="363">
        <v>50.1</v>
      </c>
      <c r="J32" s="364">
        <v>325</v>
      </c>
      <c r="K32" s="333">
        <v>5.4</v>
      </c>
      <c r="L32" s="364">
        <v>447</v>
      </c>
      <c r="M32" s="333">
        <v>7.4</v>
      </c>
      <c r="N32" s="364">
        <v>168</v>
      </c>
      <c r="O32" s="333">
        <v>2.8</v>
      </c>
      <c r="P32" s="364">
        <v>253</v>
      </c>
      <c r="Q32" s="333">
        <v>4.2</v>
      </c>
      <c r="R32" s="362">
        <v>55700</v>
      </c>
      <c r="S32" s="363">
        <v>10.705568048588288</v>
      </c>
      <c r="T32" s="362">
        <v>26504</v>
      </c>
      <c r="U32" s="362">
        <v>29196</v>
      </c>
      <c r="V32" s="362">
        <v>28903</v>
      </c>
      <c r="W32" s="333">
        <v>5.6</v>
      </c>
      <c r="X32" s="365">
        <v>28903</v>
      </c>
      <c r="Y32" s="335" t="s">
        <v>198</v>
      </c>
      <c r="Z32" s="350">
        <v>245</v>
      </c>
      <c r="AA32" s="350">
        <v>280</v>
      </c>
      <c r="AB32" s="366"/>
      <c r="AC32" s="338" t="s">
        <v>240</v>
      </c>
      <c r="AD32" s="352"/>
      <c r="AE32" s="352"/>
    </row>
    <row r="33" spans="1:31" ht="13.5" customHeight="1">
      <c r="A33" s="354" t="s">
        <v>241</v>
      </c>
      <c r="B33" s="340"/>
      <c r="C33" s="355">
        <v>15106</v>
      </c>
      <c r="D33" s="356">
        <v>11.677333794614542</v>
      </c>
      <c r="E33" s="357">
        <v>7661</v>
      </c>
      <c r="F33" s="357">
        <v>7445</v>
      </c>
      <c r="G33" s="355">
        <v>1029</v>
      </c>
      <c r="H33" s="357">
        <v>7697</v>
      </c>
      <c r="I33" s="337">
        <v>51</v>
      </c>
      <c r="J33" s="358">
        <v>76</v>
      </c>
      <c r="K33" s="347">
        <v>5</v>
      </c>
      <c r="L33" s="358">
        <v>107</v>
      </c>
      <c r="M33" s="347">
        <v>7</v>
      </c>
      <c r="N33" s="358">
        <v>43</v>
      </c>
      <c r="O33" s="347">
        <v>2.8</v>
      </c>
      <c r="P33" s="358">
        <v>60</v>
      </c>
      <c r="Q33" s="347">
        <v>4</v>
      </c>
      <c r="R33" s="357">
        <v>15073</v>
      </c>
      <c r="S33" s="337">
        <v>11.651823929976501</v>
      </c>
      <c r="T33" s="357">
        <v>7098</v>
      </c>
      <c r="U33" s="357">
        <v>7975</v>
      </c>
      <c r="V33" s="357">
        <v>3441</v>
      </c>
      <c r="W33" s="347">
        <v>2.7</v>
      </c>
      <c r="X33" s="359">
        <v>3441</v>
      </c>
      <c r="Y33" s="350" t="s">
        <v>198</v>
      </c>
      <c r="Z33" s="335">
        <v>54</v>
      </c>
      <c r="AA33" s="335">
        <v>44</v>
      </c>
      <c r="AB33" s="353"/>
      <c r="AC33" s="349" t="s">
        <v>241</v>
      </c>
      <c r="AD33" s="352"/>
      <c r="AE33" s="352"/>
    </row>
    <row r="34" spans="1:31" ht="13.5" customHeight="1">
      <c r="A34" s="326" t="s">
        <v>229</v>
      </c>
      <c r="B34" s="340"/>
      <c r="C34" s="355">
        <v>14875</v>
      </c>
      <c r="D34" s="356">
        <v>11.498764742148241</v>
      </c>
      <c r="E34" s="357">
        <v>7559</v>
      </c>
      <c r="F34" s="357">
        <v>7316</v>
      </c>
      <c r="G34" s="355">
        <v>1033</v>
      </c>
      <c r="H34" s="357">
        <v>7255</v>
      </c>
      <c r="I34" s="337">
        <v>48.8</v>
      </c>
      <c r="J34" s="358">
        <v>83</v>
      </c>
      <c r="K34" s="347">
        <v>5.5</v>
      </c>
      <c r="L34" s="358">
        <v>112</v>
      </c>
      <c r="M34" s="347">
        <v>7.5</v>
      </c>
      <c r="N34" s="358">
        <v>37</v>
      </c>
      <c r="O34" s="347">
        <v>2.5</v>
      </c>
      <c r="P34" s="358">
        <v>59</v>
      </c>
      <c r="Q34" s="347">
        <v>4</v>
      </c>
      <c r="R34" s="357">
        <v>13493</v>
      </c>
      <c r="S34" s="337">
        <v>10.430442532155039</v>
      </c>
      <c r="T34" s="357">
        <v>6455</v>
      </c>
      <c r="U34" s="357">
        <v>7038</v>
      </c>
      <c r="V34" s="357">
        <v>7904</v>
      </c>
      <c r="W34" s="347">
        <v>6.2</v>
      </c>
      <c r="X34" s="359">
        <v>7904</v>
      </c>
      <c r="Y34" s="335" t="s">
        <v>198</v>
      </c>
      <c r="Z34" s="335">
        <v>53</v>
      </c>
      <c r="AA34" s="335">
        <v>61</v>
      </c>
      <c r="AB34" s="353"/>
      <c r="AC34" s="326" t="s">
        <v>229</v>
      </c>
      <c r="AD34" s="352"/>
      <c r="AE34" s="352"/>
    </row>
    <row r="35" spans="1:31" ht="13.5" customHeight="1">
      <c r="A35" s="326" t="s">
        <v>230</v>
      </c>
      <c r="B35" s="340"/>
      <c r="C35" s="355">
        <v>15520</v>
      </c>
      <c r="D35" s="356">
        <v>11.866960482740813</v>
      </c>
      <c r="E35" s="357">
        <v>7912</v>
      </c>
      <c r="F35" s="357">
        <v>7608</v>
      </c>
      <c r="G35" s="355">
        <v>1040</v>
      </c>
      <c r="H35" s="357">
        <v>7732</v>
      </c>
      <c r="I35" s="337">
        <v>49.8</v>
      </c>
      <c r="J35" s="358">
        <v>70</v>
      </c>
      <c r="K35" s="347">
        <v>4.5</v>
      </c>
      <c r="L35" s="358">
        <v>108</v>
      </c>
      <c r="M35" s="347">
        <v>6.9</v>
      </c>
      <c r="N35" s="358">
        <v>53</v>
      </c>
      <c r="O35" s="347">
        <v>3.4</v>
      </c>
      <c r="P35" s="358">
        <v>74</v>
      </c>
      <c r="Q35" s="347">
        <v>4.8</v>
      </c>
      <c r="R35" s="357">
        <v>12626</v>
      </c>
      <c r="S35" s="337">
        <v>9.6541393721060249</v>
      </c>
      <c r="T35" s="357">
        <v>6024</v>
      </c>
      <c r="U35" s="357">
        <v>6602</v>
      </c>
      <c r="V35" s="357">
        <v>11892</v>
      </c>
      <c r="W35" s="347">
        <v>9.1999999999999993</v>
      </c>
      <c r="X35" s="359">
        <v>11892</v>
      </c>
      <c r="Y35" s="335" t="s">
        <v>198</v>
      </c>
      <c r="Z35" s="335">
        <v>83</v>
      </c>
      <c r="AA35" s="335">
        <v>112</v>
      </c>
      <c r="AB35" s="353"/>
      <c r="AC35" s="326" t="s">
        <v>230</v>
      </c>
      <c r="AD35" s="352"/>
      <c r="AE35" s="352"/>
    </row>
    <row r="36" spans="1:31" ht="13.5" customHeight="1">
      <c r="A36" s="326" t="s">
        <v>231</v>
      </c>
      <c r="B36" s="340"/>
      <c r="C36" s="355">
        <v>14540</v>
      </c>
      <c r="D36" s="356">
        <v>11.117629215145065</v>
      </c>
      <c r="E36" s="357">
        <v>7438</v>
      </c>
      <c r="F36" s="357">
        <v>7102</v>
      </c>
      <c r="G36" s="355">
        <v>1047</v>
      </c>
      <c r="H36" s="357">
        <v>7371</v>
      </c>
      <c r="I36" s="337">
        <v>50.7</v>
      </c>
      <c r="J36" s="358">
        <v>96</v>
      </c>
      <c r="K36" s="347">
        <v>6.6</v>
      </c>
      <c r="L36" s="358">
        <v>120</v>
      </c>
      <c r="M36" s="347">
        <v>8.1999999999999993</v>
      </c>
      <c r="N36" s="358">
        <v>35</v>
      </c>
      <c r="O36" s="347">
        <v>2.4</v>
      </c>
      <c r="P36" s="358">
        <v>60</v>
      </c>
      <c r="Q36" s="347">
        <v>4.0999999999999996</v>
      </c>
      <c r="R36" s="357">
        <v>14508</v>
      </c>
      <c r="S36" s="337">
        <v>11.093161255386839</v>
      </c>
      <c r="T36" s="357">
        <v>6927</v>
      </c>
      <c r="U36" s="357">
        <v>7581</v>
      </c>
      <c r="V36" s="357">
        <v>5666</v>
      </c>
      <c r="W36" s="347">
        <v>4.4000000000000004</v>
      </c>
      <c r="X36" s="359">
        <v>5666</v>
      </c>
      <c r="Y36" s="335" t="s">
        <v>198</v>
      </c>
      <c r="Z36" s="335">
        <v>55</v>
      </c>
      <c r="AA36" s="335">
        <v>63</v>
      </c>
      <c r="AB36" s="353"/>
      <c r="AC36" s="326" t="s">
        <v>231</v>
      </c>
      <c r="AD36" s="352"/>
      <c r="AE36" s="352"/>
    </row>
    <row r="37" spans="1:31" ht="13.5" customHeight="1">
      <c r="A37" s="339"/>
      <c r="B37" s="327" t="s">
        <v>242</v>
      </c>
      <c r="C37" s="360">
        <v>59046</v>
      </c>
      <c r="D37" s="361">
        <v>11.285766165255453</v>
      </c>
      <c r="E37" s="362">
        <v>30165</v>
      </c>
      <c r="F37" s="362">
        <v>28881</v>
      </c>
      <c r="G37" s="360">
        <v>1044</v>
      </c>
      <c r="H37" s="362">
        <v>29710</v>
      </c>
      <c r="I37" s="363">
        <v>50.3</v>
      </c>
      <c r="J37" s="364">
        <v>317</v>
      </c>
      <c r="K37" s="333">
        <v>5.3</v>
      </c>
      <c r="L37" s="364">
        <v>437</v>
      </c>
      <c r="M37" s="333">
        <v>7.4</v>
      </c>
      <c r="N37" s="364">
        <v>165</v>
      </c>
      <c r="O37" s="333">
        <v>2.8</v>
      </c>
      <c r="P37" s="364">
        <v>235</v>
      </c>
      <c r="Q37" s="333">
        <v>4</v>
      </c>
      <c r="R37" s="362">
        <v>53856</v>
      </c>
      <c r="S37" s="363">
        <v>10.293774728110247</v>
      </c>
      <c r="T37" s="362">
        <v>25828</v>
      </c>
      <c r="U37" s="362">
        <v>28028</v>
      </c>
      <c r="V37" s="362">
        <v>27524</v>
      </c>
      <c r="W37" s="333">
        <v>5.2608039144479068</v>
      </c>
      <c r="X37" s="365">
        <v>27524</v>
      </c>
      <c r="Y37" s="335" t="s">
        <v>198</v>
      </c>
      <c r="Z37" s="350">
        <v>219</v>
      </c>
      <c r="AA37" s="350">
        <v>279</v>
      </c>
      <c r="AB37" s="366"/>
      <c r="AC37" s="338" t="s">
        <v>242</v>
      </c>
      <c r="AD37" s="352"/>
      <c r="AE37" s="352"/>
    </row>
    <row r="38" spans="1:31" ht="13.5" customHeight="1">
      <c r="A38" s="326" t="s">
        <v>243</v>
      </c>
      <c r="B38" s="340"/>
      <c r="C38" s="355">
        <v>14505</v>
      </c>
      <c r="D38" s="356">
        <v>11.243684576030377</v>
      </c>
      <c r="E38" s="357">
        <v>7499</v>
      </c>
      <c r="F38" s="357">
        <v>7006</v>
      </c>
      <c r="G38" s="355">
        <v>1070</v>
      </c>
      <c r="H38" s="357">
        <v>7431</v>
      </c>
      <c r="I38" s="337">
        <v>51.2</v>
      </c>
      <c r="J38" s="358">
        <v>71</v>
      </c>
      <c r="K38" s="347">
        <v>4.9000000000000004</v>
      </c>
      <c r="L38" s="358">
        <v>98</v>
      </c>
      <c r="M38" s="347">
        <v>6.7</v>
      </c>
      <c r="N38" s="358">
        <v>42</v>
      </c>
      <c r="O38" s="347">
        <v>2.9</v>
      </c>
      <c r="P38" s="358">
        <v>62</v>
      </c>
      <c r="Q38" s="347">
        <v>4.3</v>
      </c>
      <c r="R38" s="357">
        <v>14830</v>
      </c>
      <c r="S38" s="337">
        <v>11.495611324545363</v>
      </c>
      <c r="T38" s="357">
        <v>7014</v>
      </c>
      <c r="U38" s="357">
        <v>7816</v>
      </c>
      <c r="V38" s="357">
        <v>3194</v>
      </c>
      <c r="W38" s="347">
        <v>2.4758585684826633</v>
      </c>
      <c r="X38" s="359">
        <v>3194</v>
      </c>
      <c r="Y38" s="335" t="s">
        <v>198</v>
      </c>
      <c r="Z38" s="335">
        <v>22</v>
      </c>
      <c r="AA38" s="335">
        <v>31</v>
      </c>
      <c r="AB38" s="353"/>
      <c r="AC38" s="326" t="s">
        <v>243</v>
      </c>
      <c r="AD38" s="352"/>
      <c r="AE38" s="352"/>
    </row>
    <row r="39" spans="1:31" ht="13.5" customHeight="1">
      <c r="A39" s="326" t="s">
        <v>229</v>
      </c>
      <c r="B39" s="340"/>
      <c r="C39" s="355">
        <v>14866</v>
      </c>
      <c r="D39" s="356">
        <v>11.396885001120557</v>
      </c>
      <c r="E39" s="357">
        <v>7570</v>
      </c>
      <c r="F39" s="357">
        <v>7296</v>
      </c>
      <c r="G39" s="355">
        <v>1038</v>
      </c>
      <c r="H39" s="357">
        <v>7361</v>
      </c>
      <c r="I39" s="337">
        <v>49.5</v>
      </c>
      <c r="J39" s="358">
        <v>100</v>
      </c>
      <c r="K39" s="347">
        <v>6.7</v>
      </c>
      <c r="L39" s="358">
        <v>133</v>
      </c>
      <c r="M39" s="347">
        <v>8.9</v>
      </c>
      <c r="N39" s="358">
        <v>48</v>
      </c>
      <c r="O39" s="347">
        <v>3.2</v>
      </c>
      <c r="P39" s="358">
        <v>60</v>
      </c>
      <c r="Q39" s="347">
        <v>4</v>
      </c>
      <c r="R39" s="357">
        <v>12770</v>
      </c>
      <c r="S39" s="337">
        <v>9.7900054799078102</v>
      </c>
      <c r="T39" s="357">
        <v>6185</v>
      </c>
      <c r="U39" s="357">
        <v>6585</v>
      </c>
      <c r="V39" s="357">
        <v>7877</v>
      </c>
      <c r="W39" s="347">
        <v>6.0388311014278635</v>
      </c>
      <c r="X39" s="359">
        <v>7877</v>
      </c>
      <c r="Y39" s="335" t="s">
        <v>198</v>
      </c>
      <c r="Z39" s="335">
        <v>62</v>
      </c>
      <c r="AA39" s="335">
        <v>83</v>
      </c>
      <c r="AB39" s="353"/>
      <c r="AC39" s="326" t="s">
        <v>229</v>
      </c>
      <c r="AD39" s="352"/>
      <c r="AE39" s="352"/>
    </row>
    <row r="40" spans="1:31" ht="13.5" customHeight="1">
      <c r="A40" s="326" t="s">
        <v>230</v>
      </c>
      <c r="B40" s="340"/>
      <c r="C40" s="355">
        <v>15258</v>
      </c>
      <c r="D40" s="356">
        <v>11.570262528285925</v>
      </c>
      <c r="E40" s="357">
        <v>7768</v>
      </c>
      <c r="F40" s="357">
        <v>7490</v>
      </c>
      <c r="G40" s="355">
        <v>1037</v>
      </c>
      <c r="H40" s="357">
        <v>7607</v>
      </c>
      <c r="I40" s="337">
        <v>49.9</v>
      </c>
      <c r="J40" s="358">
        <v>68</v>
      </c>
      <c r="K40" s="347">
        <v>4.4000000000000004</v>
      </c>
      <c r="L40" s="358">
        <v>99</v>
      </c>
      <c r="M40" s="347">
        <v>6.5</v>
      </c>
      <c r="N40" s="358">
        <v>39</v>
      </c>
      <c r="O40" s="347">
        <v>2.6</v>
      </c>
      <c r="P40" s="358">
        <v>60</v>
      </c>
      <c r="Q40" s="347">
        <v>3.9</v>
      </c>
      <c r="R40" s="357">
        <v>12427</v>
      </c>
      <c r="S40" s="337">
        <v>9.4234927539001969</v>
      </c>
      <c r="T40" s="357">
        <v>6062</v>
      </c>
      <c r="U40" s="357">
        <v>6365</v>
      </c>
      <c r="V40" s="357">
        <v>11251</v>
      </c>
      <c r="W40" s="347">
        <v>8.5317226180197228</v>
      </c>
      <c r="X40" s="359">
        <v>11251</v>
      </c>
      <c r="Y40" s="335" t="s">
        <v>198</v>
      </c>
      <c r="Z40" s="335">
        <v>78</v>
      </c>
      <c r="AA40" s="335">
        <v>114</v>
      </c>
      <c r="AB40" s="353"/>
      <c r="AC40" s="326" t="s">
        <v>230</v>
      </c>
      <c r="AD40" s="352"/>
      <c r="AE40" s="352"/>
    </row>
    <row r="41" spans="1:31" ht="13.5" customHeight="1">
      <c r="A41" s="326" t="s">
        <v>231</v>
      </c>
      <c r="B41" s="340"/>
      <c r="C41" s="367">
        <v>14417</v>
      </c>
      <c r="D41" s="356">
        <v>10.9325255518612</v>
      </c>
      <c r="E41" s="357">
        <v>7328</v>
      </c>
      <c r="F41" s="357">
        <v>7089</v>
      </c>
      <c r="G41" s="355">
        <v>1034</v>
      </c>
      <c r="H41" s="357">
        <v>7311</v>
      </c>
      <c r="I41" s="337">
        <v>50.7</v>
      </c>
      <c r="J41" s="358">
        <v>78</v>
      </c>
      <c r="K41" s="347">
        <v>5.4</v>
      </c>
      <c r="L41" s="358">
        <v>107</v>
      </c>
      <c r="M41" s="347">
        <v>7.4</v>
      </c>
      <c r="N41" s="358">
        <v>36</v>
      </c>
      <c r="O41" s="347">
        <v>2.5</v>
      </c>
      <c r="P41" s="358">
        <v>53</v>
      </c>
      <c r="Q41" s="347">
        <v>3.7</v>
      </c>
      <c r="R41" s="357">
        <v>13829</v>
      </c>
      <c r="S41" s="337">
        <v>10.486640483920963</v>
      </c>
      <c r="T41" s="357">
        <v>6567</v>
      </c>
      <c r="U41" s="357">
        <v>7262</v>
      </c>
      <c r="V41" s="357">
        <v>5202</v>
      </c>
      <c r="W41" s="347">
        <v>3.9447178969814773</v>
      </c>
      <c r="X41" s="359">
        <v>5202</v>
      </c>
      <c r="Y41" s="350" t="s">
        <v>198</v>
      </c>
      <c r="Z41" s="335">
        <v>57</v>
      </c>
      <c r="AA41" s="336">
        <v>51</v>
      </c>
      <c r="AB41" s="353"/>
      <c r="AC41" s="326" t="s">
        <v>231</v>
      </c>
      <c r="AD41" s="352"/>
      <c r="AE41" s="352"/>
    </row>
    <row r="42" spans="1:31" ht="13.5" customHeight="1">
      <c r="A42" s="368"/>
      <c r="B42" s="327" t="s">
        <v>244</v>
      </c>
      <c r="C42" s="360">
        <v>58791</v>
      </c>
      <c r="D42" s="361">
        <v>11.172323362852039</v>
      </c>
      <c r="E42" s="362">
        <v>29872</v>
      </c>
      <c r="F42" s="362">
        <v>28919</v>
      </c>
      <c r="G42" s="360">
        <v>1033</v>
      </c>
      <c r="H42" s="362">
        <v>29528</v>
      </c>
      <c r="I42" s="363">
        <v>50.2</v>
      </c>
      <c r="J42" s="364">
        <v>291</v>
      </c>
      <c r="K42" s="333">
        <v>4.9000000000000004</v>
      </c>
      <c r="L42" s="364">
        <v>409</v>
      </c>
      <c r="M42" s="333">
        <v>6.9</v>
      </c>
      <c r="N42" s="364">
        <v>150</v>
      </c>
      <c r="O42" s="333">
        <v>2.6</v>
      </c>
      <c r="P42" s="364">
        <v>218</v>
      </c>
      <c r="Q42" s="333">
        <v>3.7</v>
      </c>
      <c r="R42" s="362">
        <v>53967</v>
      </c>
      <c r="S42" s="363">
        <v>10.25559651856638</v>
      </c>
      <c r="T42" s="362">
        <v>25963</v>
      </c>
      <c r="U42" s="362">
        <v>28004</v>
      </c>
      <c r="V42" s="362">
        <v>28480</v>
      </c>
      <c r="W42" s="333">
        <v>5.4121850176732167</v>
      </c>
      <c r="X42" s="365">
        <v>28480</v>
      </c>
      <c r="Y42" s="335" t="s">
        <v>198</v>
      </c>
      <c r="Z42" s="350">
        <v>197</v>
      </c>
      <c r="AA42" s="350">
        <v>268</v>
      </c>
      <c r="AB42" s="366"/>
      <c r="AC42" s="368" t="s">
        <v>244</v>
      </c>
      <c r="AD42" s="352"/>
      <c r="AE42" s="352"/>
    </row>
    <row r="43" spans="1:31" ht="13.5" customHeight="1">
      <c r="A43" s="354" t="s">
        <v>245</v>
      </c>
      <c r="B43" s="340"/>
      <c r="C43" s="355">
        <v>14669</v>
      </c>
      <c r="D43" s="356">
        <v>11.305337015781317</v>
      </c>
      <c r="E43" s="357">
        <v>7437</v>
      </c>
      <c r="F43" s="357">
        <v>7232</v>
      </c>
      <c r="G43" s="355">
        <v>1028</v>
      </c>
      <c r="H43" s="357">
        <v>7516</v>
      </c>
      <c r="I43" s="337">
        <v>51.2</v>
      </c>
      <c r="J43" s="358">
        <v>77</v>
      </c>
      <c r="K43" s="347">
        <v>5.2</v>
      </c>
      <c r="L43" s="358">
        <v>115</v>
      </c>
      <c r="M43" s="347">
        <v>7.8</v>
      </c>
      <c r="N43" s="358">
        <v>45</v>
      </c>
      <c r="O43" s="347">
        <v>3.1</v>
      </c>
      <c r="P43" s="358">
        <v>64</v>
      </c>
      <c r="Q43" s="347">
        <v>4.4000000000000004</v>
      </c>
      <c r="R43" s="357">
        <v>14690</v>
      </c>
      <c r="S43" s="337">
        <v>11.321521628047416</v>
      </c>
      <c r="T43" s="357">
        <v>7011</v>
      </c>
      <c r="U43" s="357">
        <v>7679</v>
      </c>
      <c r="V43" s="357">
        <v>3133</v>
      </c>
      <c r="W43" s="347">
        <v>2.414590010937546</v>
      </c>
      <c r="X43" s="359">
        <v>3133</v>
      </c>
      <c r="Y43" s="350" t="s">
        <v>198</v>
      </c>
      <c r="Z43" s="335">
        <v>25</v>
      </c>
      <c r="AA43" s="335">
        <v>37</v>
      </c>
      <c r="AB43" s="353"/>
      <c r="AC43" s="354" t="s">
        <v>245</v>
      </c>
      <c r="AD43" s="352"/>
      <c r="AE43" s="352"/>
    </row>
    <row r="44" spans="1:31" ht="13.5" customHeight="1">
      <c r="A44" s="326" t="s">
        <v>229</v>
      </c>
      <c r="B44" s="340"/>
      <c r="C44" s="355">
        <v>14742</v>
      </c>
      <c r="D44" s="356">
        <v>11.236745087605945</v>
      </c>
      <c r="E44" s="357">
        <v>7441</v>
      </c>
      <c r="F44" s="357">
        <v>7301</v>
      </c>
      <c r="G44" s="355">
        <v>1019</v>
      </c>
      <c r="H44" s="357">
        <v>7369</v>
      </c>
      <c r="I44" s="337">
        <v>50</v>
      </c>
      <c r="J44" s="358">
        <v>68</v>
      </c>
      <c r="K44" s="347">
        <v>4.5999999999999996</v>
      </c>
      <c r="L44" s="358">
        <v>95</v>
      </c>
      <c r="M44" s="347">
        <v>6.4</v>
      </c>
      <c r="N44" s="358">
        <v>34</v>
      </c>
      <c r="O44" s="347">
        <v>2.2999999999999998</v>
      </c>
      <c r="P44" s="358">
        <v>50</v>
      </c>
      <c r="Q44" s="347">
        <v>3.4</v>
      </c>
      <c r="R44" s="357">
        <v>12812</v>
      </c>
      <c r="S44" s="337">
        <v>9.7656476775476442</v>
      </c>
      <c r="T44" s="357">
        <v>6152</v>
      </c>
      <c r="U44" s="357">
        <v>6660</v>
      </c>
      <c r="V44" s="357">
        <v>8290</v>
      </c>
      <c r="W44" s="347">
        <v>6.3188588235146721</v>
      </c>
      <c r="X44" s="359">
        <v>8290</v>
      </c>
      <c r="Y44" s="335" t="s">
        <v>198</v>
      </c>
      <c r="Z44" s="335">
        <v>53</v>
      </c>
      <c r="AA44" s="335">
        <v>74</v>
      </c>
      <c r="AB44" s="353"/>
      <c r="AC44" s="326" t="s">
        <v>229</v>
      </c>
      <c r="AD44" s="352"/>
      <c r="AE44" s="352"/>
    </row>
    <row r="45" spans="1:31" ht="13.5" customHeight="1">
      <c r="A45" s="326" t="s">
        <v>230</v>
      </c>
      <c r="B45" s="340"/>
      <c r="C45" s="355">
        <v>14910</v>
      </c>
      <c r="D45" s="356">
        <v>11.241268736997091</v>
      </c>
      <c r="E45" s="357">
        <v>7688</v>
      </c>
      <c r="F45" s="357">
        <v>7222</v>
      </c>
      <c r="G45" s="355">
        <v>1065</v>
      </c>
      <c r="H45" s="357">
        <v>7305</v>
      </c>
      <c r="I45" s="337">
        <v>49</v>
      </c>
      <c r="J45" s="358">
        <v>78</v>
      </c>
      <c r="K45" s="347">
        <v>5.2</v>
      </c>
      <c r="L45" s="358">
        <v>105</v>
      </c>
      <c r="M45" s="347">
        <v>7</v>
      </c>
      <c r="N45" s="358">
        <v>33</v>
      </c>
      <c r="O45" s="347">
        <v>2.2000000000000002</v>
      </c>
      <c r="P45" s="358">
        <v>49</v>
      </c>
      <c r="Q45" s="347">
        <v>3.3</v>
      </c>
      <c r="R45" s="357">
        <v>12506</v>
      </c>
      <c r="S45" s="337">
        <v>9.4287932142780431</v>
      </c>
      <c r="T45" s="357">
        <v>5979</v>
      </c>
      <c r="U45" s="357">
        <v>6527</v>
      </c>
      <c r="V45" s="357">
        <v>11577</v>
      </c>
      <c r="W45" s="347">
        <v>8.7283815002156491</v>
      </c>
      <c r="X45" s="359">
        <v>11577</v>
      </c>
      <c r="Y45" s="335" t="s">
        <v>198</v>
      </c>
      <c r="Z45" s="335">
        <v>72</v>
      </c>
      <c r="AA45" s="335">
        <v>99</v>
      </c>
      <c r="AB45" s="353"/>
      <c r="AC45" s="326" t="s">
        <v>230</v>
      </c>
      <c r="AD45" s="352"/>
      <c r="AE45" s="352"/>
    </row>
    <row r="46" spans="1:31" s="354" customFormat="1" ht="13.5" customHeight="1">
      <c r="A46" s="326" t="s">
        <v>231</v>
      </c>
      <c r="B46" s="340"/>
      <c r="C46" s="355">
        <v>14470</v>
      </c>
      <c r="D46" s="356">
        <v>10.909534448313071</v>
      </c>
      <c r="E46" s="357">
        <v>7306</v>
      </c>
      <c r="F46" s="357">
        <v>7164</v>
      </c>
      <c r="G46" s="355">
        <v>1020</v>
      </c>
      <c r="H46" s="357">
        <v>7338</v>
      </c>
      <c r="I46" s="337">
        <v>50.7</v>
      </c>
      <c r="J46" s="358">
        <v>68</v>
      </c>
      <c r="K46" s="347">
        <v>4.7</v>
      </c>
      <c r="L46" s="358">
        <v>94</v>
      </c>
      <c r="M46" s="347">
        <v>6.5</v>
      </c>
      <c r="N46" s="358">
        <v>38</v>
      </c>
      <c r="O46" s="347">
        <v>2.6</v>
      </c>
      <c r="P46" s="358">
        <v>55</v>
      </c>
      <c r="Q46" s="347">
        <v>3.8</v>
      </c>
      <c r="R46" s="357">
        <v>13959</v>
      </c>
      <c r="S46" s="337">
        <v>10.524270308500496</v>
      </c>
      <c r="T46" s="357">
        <v>6821</v>
      </c>
      <c r="U46" s="357">
        <v>7138</v>
      </c>
      <c r="V46" s="357">
        <v>5480</v>
      </c>
      <c r="W46" s="347">
        <v>4.1315997772464161</v>
      </c>
      <c r="X46" s="359">
        <v>5480</v>
      </c>
      <c r="Y46" s="335" t="s">
        <v>198</v>
      </c>
      <c r="Z46" s="335">
        <v>47</v>
      </c>
      <c r="AA46" s="335">
        <v>58</v>
      </c>
      <c r="AB46" s="353"/>
      <c r="AC46" s="326" t="s">
        <v>231</v>
      </c>
      <c r="AD46" s="352"/>
      <c r="AE46" s="352"/>
    </row>
    <row r="47" spans="1:31" s="354" customFormat="1" ht="13.5" customHeight="1">
      <c r="A47" s="368"/>
      <c r="B47" s="327" t="s">
        <v>246</v>
      </c>
      <c r="C47" s="360">
        <v>58590</v>
      </c>
      <c r="D47" s="361">
        <v>11.054925564633296</v>
      </c>
      <c r="E47" s="362">
        <v>30111</v>
      </c>
      <c r="F47" s="362">
        <v>28479</v>
      </c>
      <c r="G47" s="360">
        <v>1057.3053829</v>
      </c>
      <c r="H47" s="362">
        <v>29888</v>
      </c>
      <c r="I47" s="363">
        <v>51</v>
      </c>
      <c r="J47" s="364">
        <v>299</v>
      </c>
      <c r="K47" s="333">
        <v>5.0999999999999996</v>
      </c>
      <c r="L47" s="364">
        <v>409</v>
      </c>
      <c r="M47" s="333">
        <v>6.9</v>
      </c>
      <c r="N47" s="364">
        <v>159</v>
      </c>
      <c r="O47" s="333">
        <v>2.7</v>
      </c>
      <c r="P47" s="364">
        <v>238</v>
      </c>
      <c r="Q47" s="333">
        <v>4.0999999999999996</v>
      </c>
      <c r="R47" s="362">
        <v>53661</v>
      </c>
      <c r="S47" s="363">
        <v>10.1249080171324</v>
      </c>
      <c r="T47" s="362">
        <v>25913</v>
      </c>
      <c r="U47" s="362">
        <v>27748</v>
      </c>
      <c r="V47" s="362">
        <v>29135</v>
      </c>
      <c r="W47" s="333">
        <v>5.4972735334628959</v>
      </c>
      <c r="X47" s="365">
        <v>29135</v>
      </c>
      <c r="Y47" s="335" t="s">
        <v>198</v>
      </c>
      <c r="Z47" s="350">
        <v>229</v>
      </c>
      <c r="AA47" s="350">
        <v>325</v>
      </c>
      <c r="AB47" s="366"/>
      <c r="AC47" s="338" t="s">
        <v>247</v>
      </c>
      <c r="AD47" s="352"/>
      <c r="AE47" s="352"/>
    </row>
    <row r="48" spans="1:31" s="354" customFormat="1" ht="13.5" customHeight="1">
      <c r="A48" s="326" t="s">
        <v>248</v>
      </c>
      <c r="B48" s="340"/>
      <c r="C48" s="355">
        <v>14613</v>
      </c>
      <c r="D48" s="356">
        <v>11.182066328295504</v>
      </c>
      <c r="E48" s="357">
        <v>7494</v>
      </c>
      <c r="F48" s="357">
        <v>7119</v>
      </c>
      <c r="G48" s="355">
        <v>1052.6759376</v>
      </c>
      <c r="H48" s="357">
        <v>7515</v>
      </c>
      <c r="I48" s="337">
        <v>51.4</v>
      </c>
      <c r="J48" s="358">
        <v>87</v>
      </c>
      <c r="K48" s="347">
        <v>5.9</v>
      </c>
      <c r="L48" s="358">
        <v>115</v>
      </c>
      <c r="M48" s="347">
        <v>7.8</v>
      </c>
      <c r="N48" s="358">
        <v>40</v>
      </c>
      <c r="O48" s="347">
        <v>2.7</v>
      </c>
      <c r="P48" s="358">
        <v>62</v>
      </c>
      <c r="Q48" s="347">
        <v>4.2</v>
      </c>
      <c r="R48" s="357">
        <v>14535</v>
      </c>
      <c r="S48" s="337">
        <v>11.122379667540898</v>
      </c>
      <c r="T48" s="357">
        <v>7005</v>
      </c>
      <c r="U48" s="357">
        <v>7530</v>
      </c>
      <c r="V48" s="357">
        <v>3131</v>
      </c>
      <c r="W48" s="347">
        <v>2.3958837797778156</v>
      </c>
      <c r="X48" s="359">
        <v>3131</v>
      </c>
      <c r="Y48" s="335" t="s">
        <v>198</v>
      </c>
      <c r="Z48" s="335">
        <v>47</v>
      </c>
      <c r="AA48" s="335">
        <v>51</v>
      </c>
      <c r="AB48" s="353"/>
      <c r="AC48" s="326" t="s">
        <v>249</v>
      </c>
      <c r="AD48" s="352"/>
      <c r="AE48" s="352"/>
    </row>
    <row r="49" spans="1:31" s="354" customFormat="1" ht="13.5" customHeight="1">
      <c r="A49" s="326" t="s">
        <v>229</v>
      </c>
      <c r="B49" s="340"/>
      <c r="C49" s="355">
        <v>14708</v>
      </c>
      <c r="D49" s="356">
        <v>11.131082921116697</v>
      </c>
      <c r="E49" s="357">
        <v>7571</v>
      </c>
      <c r="F49" s="357">
        <v>7137</v>
      </c>
      <c r="G49" s="355">
        <v>1060.8098640999999</v>
      </c>
      <c r="H49" s="357">
        <v>7374</v>
      </c>
      <c r="I49" s="337">
        <v>50.1</v>
      </c>
      <c r="J49" s="358">
        <v>82</v>
      </c>
      <c r="K49" s="347">
        <v>5.5</v>
      </c>
      <c r="L49" s="358">
        <v>110</v>
      </c>
      <c r="M49" s="347">
        <v>7.4</v>
      </c>
      <c r="N49" s="358">
        <v>43</v>
      </c>
      <c r="O49" s="347">
        <v>2.9</v>
      </c>
      <c r="P49" s="358">
        <v>58</v>
      </c>
      <c r="Q49" s="347">
        <v>3.9</v>
      </c>
      <c r="R49" s="357">
        <v>12971</v>
      </c>
      <c r="S49" s="337">
        <v>9.8165132288417638</v>
      </c>
      <c r="T49" s="357">
        <v>6251</v>
      </c>
      <c r="U49" s="357">
        <v>6720</v>
      </c>
      <c r="V49" s="357">
        <v>8644</v>
      </c>
      <c r="W49" s="347">
        <v>6.5418194703652928</v>
      </c>
      <c r="X49" s="359">
        <v>8644</v>
      </c>
      <c r="Y49" s="335" t="s">
        <v>198</v>
      </c>
      <c r="Z49" s="335">
        <v>53</v>
      </c>
      <c r="AA49" s="335">
        <v>81</v>
      </c>
      <c r="AB49" s="353"/>
      <c r="AC49" s="326" t="s">
        <v>229</v>
      </c>
      <c r="AD49" s="352"/>
      <c r="AE49" s="352"/>
    </row>
    <row r="50" spans="1:31" s="354" customFormat="1" ht="13.5" customHeight="1">
      <c r="A50" s="326" t="s">
        <v>230</v>
      </c>
      <c r="B50" s="340"/>
      <c r="C50" s="355">
        <v>15216</v>
      </c>
      <c r="D50" s="356">
        <v>11.390370778119685</v>
      </c>
      <c r="E50" s="357">
        <v>7853</v>
      </c>
      <c r="F50" s="357">
        <v>7363</v>
      </c>
      <c r="G50" s="355">
        <v>1066.548961</v>
      </c>
      <c r="H50" s="357">
        <v>7747</v>
      </c>
      <c r="I50" s="337">
        <v>50.9</v>
      </c>
      <c r="J50" s="358">
        <v>59</v>
      </c>
      <c r="K50" s="347">
        <v>3.9</v>
      </c>
      <c r="L50" s="358">
        <v>86</v>
      </c>
      <c r="M50" s="347">
        <v>5.6</v>
      </c>
      <c r="N50" s="358">
        <v>36</v>
      </c>
      <c r="O50" s="347">
        <v>2.4</v>
      </c>
      <c r="P50" s="358">
        <v>51</v>
      </c>
      <c r="Q50" s="347">
        <v>3.4</v>
      </c>
      <c r="R50" s="357">
        <v>12618</v>
      </c>
      <c r="S50" s="337">
        <v>9.4455637801205441</v>
      </c>
      <c r="T50" s="357">
        <v>6224</v>
      </c>
      <c r="U50" s="357">
        <v>6394</v>
      </c>
      <c r="V50" s="357">
        <v>11653</v>
      </c>
      <c r="W50" s="347">
        <v>8.7231855071916851</v>
      </c>
      <c r="X50" s="359">
        <v>11653</v>
      </c>
      <c r="Y50" s="335" t="s">
        <v>198</v>
      </c>
      <c r="Z50" s="335">
        <v>74</v>
      </c>
      <c r="AA50" s="335">
        <v>120</v>
      </c>
      <c r="AB50" s="353"/>
      <c r="AC50" s="326" t="s">
        <v>230</v>
      </c>
      <c r="AD50" s="352"/>
      <c r="AE50" s="352"/>
    </row>
    <row r="51" spans="1:31" s="354" customFormat="1" ht="13.5" customHeight="1">
      <c r="A51" s="326" t="s">
        <v>231</v>
      </c>
      <c r="B51" s="340"/>
      <c r="C51" s="355">
        <v>14053</v>
      </c>
      <c r="D51" s="356">
        <v>10.519773957999208</v>
      </c>
      <c r="E51" s="357">
        <v>7193</v>
      </c>
      <c r="F51" s="357">
        <v>6860</v>
      </c>
      <c r="G51" s="355">
        <v>1048.5422741</v>
      </c>
      <c r="H51" s="357">
        <v>7252</v>
      </c>
      <c r="I51" s="337">
        <v>51.6</v>
      </c>
      <c r="J51" s="358">
        <v>71</v>
      </c>
      <c r="K51" s="347">
        <v>5</v>
      </c>
      <c r="L51" s="358">
        <v>98</v>
      </c>
      <c r="M51" s="347">
        <v>6.9</v>
      </c>
      <c r="N51" s="358">
        <v>40</v>
      </c>
      <c r="O51" s="347">
        <v>2.8</v>
      </c>
      <c r="P51" s="358">
        <v>67</v>
      </c>
      <c r="Q51" s="347">
        <v>4.8</v>
      </c>
      <c r="R51" s="357">
        <v>13537</v>
      </c>
      <c r="S51" s="337">
        <v>10.133507441075592</v>
      </c>
      <c r="T51" s="357">
        <v>6433</v>
      </c>
      <c r="U51" s="357">
        <v>7104</v>
      </c>
      <c r="V51" s="357">
        <v>5707</v>
      </c>
      <c r="W51" s="347">
        <v>4.2721376203160517</v>
      </c>
      <c r="X51" s="359">
        <v>5707</v>
      </c>
      <c r="Y51" s="350" t="s">
        <v>198</v>
      </c>
      <c r="Z51" s="335">
        <v>55</v>
      </c>
      <c r="AA51" s="335">
        <v>73</v>
      </c>
      <c r="AB51" s="353"/>
      <c r="AC51" s="326" t="s">
        <v>231</v>
      </c>
      <c r="AD51" s="352"/>
      <c r="AE51" s="352"/>
    </row>
    <row r="52" spans="1:31" s="354" customFormat="1" ht="13.5" customHeight="1">
      <c r="A52" s="368"/>
      <c r="B52" s="327" t="s">
        <v>250</v>
      </c>
      <c r="C52" s="360">
        <v>58027</v>
      </c>
      <c r="D52" s="361">
        <v>10.9</v>
      </c>
      <c r="E52" s="362">
        <v>29713</v>
      </c>
      <c r="F52" s="362">
        <v>28314</v>
      </c>
      <c r="G52" s="360">
        <v>1049.4101857999999</v>
      </c>
      <c r="H52" s="362">
        <v>29795</v>
      </c>
      <c r="I52" s="363">
        <v>51.3</v>
      </c>
      <c r="J52" s="364">
        <v>274</v>
      </c>
      <c r="K52" s="333">
        <v>4.7</v>
      </c>
      <c r="L52" s="364">
        <v>379</v>
      </c>
      <c r="M52" s="333">
        <v>6.5</v>
      </c>
      <c r="N52" s="364">
        <v>148</v>
      </c>
      <c r="O52" s="333">
        <v>2.6</v>
      </c>
      <c r="P52" s="364">
        <v>217</v>
      </c>
      <c r="Q52" s="333">
        <v>3.7</v>
      </c>
      <c r="R52" s="362">
        <v>54937</v>
      </c>
      <c r="S52" s="363">
        <v>10.3</v>
      </c>
      <c r="T52" s="362">
        <v>26015</v>
      </c>
      <c r="U52" s="362">
        <v>28922</v>
      </c>
      <c r="V52" s="362">
        <v>30534</v>
      </c>
      <c r="W52" s="333">
        <v>5.7</v>
      </c>
      <c r="X52" s="365">
        <v>30534</v>
      </c>
      <c r="Y52" s="335" t="s">
        <v>198</v>
      </c>
      <c r="Z52" s="350">
        <v>257</v>
      </c>
      <c r="AA52" s="350">
        <v>317</v>
      </c>
      <c r="AB52" s="366"/>
      <c r="AC52" s="338" t="s">
        <v>250</v>
      </c>
      <c r="AD52" s="352"/>
      <c r="AE52" s="352"/>
    </row>
    <row r="53" spans="1:31" s="354" customFormat="1" ht="13.5" customHeight="1">
      <c r="A53" s="326" t="s">
        <v>251</v>
      </c>
      <c r="B53" s="340"/>
      <c r="C53" s="355">
        <v>14772</v>
      </c>
      <c r="D53" s="356">
        <v>11.2</v>
      </c>
      <c r="E53" s="357">
        <v>7580</v>
      </c>
      <c r="F53" s="357">
        <v>7192</v>
      </c>
      <c r="G53" s="355">
        <v>1053.948832</v>
      </c>
      <c r="H53" s="357">
        <v>7711</v>
      </c>
      <c r="I53" s="337">
        <v>52.2</v>
      </c>
      <c r="J53" s="358">
        <v>67</v>
      </c>
      <c r="K53" s="347">
        <v>4.5</v>
      </c>
      <c r="L53" s="358">
        <v>96</v>
      </c>
      <c r="M53" s="347">
        <v>6.5</v>
      </c>
      <c r="N53" s="358">
        <v>43</v>
      </c>
      <c r="O53" s="347">
        <v>2.9</v>
      </c>
      <c r="P53" s="358">
        <v>59</v>
      </c>
      <c r="Q53" s="347">
        <v>4</v>
      </c>
      <c r="R53" s="357">
        <v>14220</v>
      </c>
      <c r="S53" s="337">
        <v>10.8</v>
      </c>
      <c r="T53" s="357">
        <v>6730</v>
      </c>
      <c r="U53" s="357">
        <v>7490</v>
      </c>
      <c r="V53" s="357">
        <v>3255</v>
      </c>
      <c r="W53" s="347">
        <v>2.5</v>
      </c>
      <c r="X53" s="359">
        <v>3255</v>
      </c>
      <c r="Y53" s="350" t="s">
        <v>198</v>
      </c>
      <c r="Z53" s="335">
        <v>36</v>
      </c>
      <c r="AA53" s="335">
        <v>47</v>
      </c>
      <c r="AB53" s="353"/>
      <c r="AC53" s="326" t="s">
        <v>251</v>
      </c>
      <c r="AD53" s="352"/>
      <c r="AE53" s="352"/>
    </row>
    <row r="54" spans="1:31" s="354" customFormat="1" ht="13.5" customHeight="1">
      <c r="A54" s="326" t="s">
        <v>229</v>
      </c>
      <c r="B54" s="340"/>
      <c r="C54" s="355">
        <v>14345</v>
      </c>
      <c r="D54" s="356">
        <v>10.9</v>
      </c>
      <c r="E54" s="357">
        <v>7433</v>
      </c>
      <c r="F54" s="357">
        <v>6912</v>
      </c>
      <c r="G54" s="355">
        <v>1075.3761574</v>
      </c>
      <c r="H54" s="357">
        <v>7231</v>
      </c>
      <c r="I54" s="337">
        <v>50.4</v>
      </c>
      <c r="J54" s="358">
        <v>73</v>
      </c>
      <c r="K54" s="347">
        <v>5.0999999999999996</v>
      </c>
      <c r="L54" s="358">
        <v>98</v>
      </c>
      <c r="M54" s="347">
        <v>6.8</v>
      </c>
      <c r="N54" s="358">
        <v>37</v>
      </c>
      <c r="O54" s="347">
        <v>2.6</v>
      </c>
      <c r="P54" s="358">
        <v>55</v>
      </c>
      <c r="Q54" s="347">
        <v>3.8</v>
      </c>
      <c r="R54" s="357">
        <v>13700</v>
      </c>
      <c r="S54" s="337">
        <v>10.4</v>
      </c>
      <c r="T54" s="357">
        <v>6547</v>
      </c>
      <c r="U54" s="357">
        <v>7153</v>
      </c>
      <c r="V54" s="357">
        <v>9159</v>
      </c>
      <c r="W54" s="347">
        <v>6.9</v>
      </c>
      <c r="X54" s="359">
        <v>9159</v>
      </c>
      <c r="Y54" s="335" t="s">
        <v>198</v>
      </c>
      <c r="Z54" s="335">
        <v>63</v>
      </c>
      <c r="AA54" s="335">
        <v>75</v>
      </c>
      <c r="AB54" s="353"/>
      <c r="AC54" s="326" t="s">
        <v>229</v>
      </c>
      <c r="AD54" s="352"/>
      <c r="AE54" s="352"/>
    </row>
    <row r="55" spans="1:31" s="354" customFormat="1" ht="13.5" customHeight="1">
      <c r="A55" s="326" t="s">
        <v>230</v>
      </c>
      <c r="B55" s="340"/>
      <c r="C55" s="355">
        <v>14687</v>
      </c>
      <c r="D55" s="356">
        <v>11</v>
      </c>
      <c r="E55" s="357">
        <v>7478</v>
      </c>
      <c r="F55" s="357">
        <v>7209</v>
      </c>
      <c r="G55" s="355">
        <v>1037.314468</v>
      </c>
      <c r="H55" s="357">
        <v>7487</v>
      </c>
      <c r="I55" s="337">
        <v>51</v>
      </c>
      <c r="J55" s="358">
        <v>73</v>
      </c>
      <c r="K55" s="347">
        <v>4.9000000000000004</v>
      </c>
      <c r="L55" s="358">
        <v>97</v>
      </c>
      <c r="M55" s="347">
        <v>6.6</v>
      </c>
      <c r="N55" s="358">
        <v>32</v>
      </c>
      <c r="O55" s="347">
        <v>2.2000000000000002</v>
      </c>
      <c r="P55" s="358">
        <v>49</v>
      </c>
      <c r="Q55" s="347">
        <v>3.3</v>
      </c>
      <c r="R55" s="357">
        <v>12761</v>
      </c>
      <c r="S55" s="337">
        <v>9.6</v>
      </c>
      <c r="T55" s="357">
        <v>6095</v>
      </c>
      <c r="U55" s="357">
        <v>6666</v>
      </c>
      <c r="V55" s="357">
        <v>11639</v>
      </c>
      <c r="W55" s="347">
        <v>8.6999999999999993</v>
      </c>
      <c r="X55" s="359">
        <v>11639</v>
      </c>
      <c r="Y55" s="335" t="s">
        <v>198</v>
      </c>
      <c r="Z55" s="335">
        <v>93</v>
      </c>
      <c r="AA55" s="335">
        <v>113</v>
      </c>
      <c r="AB55" s="353"/>
      <c r="AC55" s="326" t="s">
        <v>230</v>
      </c>
      <c r="AD55" s="352"/>
      <c r="AE55" s="352"/>
    </row>
    <row r="56" spans="1:31" s="354" customFormat="1" ht="13.5" customHeight="1">
      <c r="A56" s="326" t="s">
        <v>231</v>
      </c>
      <c r="B56" s="340"/>
      <c r="C56" s="355">
        <v>14223</v>
      </c>
      <c r="D56" s="356">
        <v>10.6</v>
      </c>
      <c r="E56" s="357">
        <v>7222</v>
      </c>
      <c r="F56" s="357">
        <v>7001</v>
      </c>
      <c r="G56" s="355">
        <v>1031.5669190000001</v>
      </c>
      <c r="H56" s="357">
        <v>7366</v>
      </c>
      <c r="I56" s="337">
        <v>51.8</v>
      </c>
      <c r="J56" s="358">
        <v>61</v>
      </c>
      <c r="K56" s="347">
        <v>4.3</v>
      </c>
      <c r="L56" s="358">
        <v>88</v>
      </c>
      <c r="M56" s="347">
        <v>6.2</v>
      </c>
      <c r="N56" s="358">
        <v>36</v>
      </c>
      <c r="O56" s="347">
        <v>2.5</v>
      </c>
      <c r="P56" s="358">
        <v>54</v>
      </c>
      <c r="Q56" s="347">
        <v>3.8</v>
      </c>
      <c r="R56" s="357">
        <v>14256</v>
      </c>
      <c r="S56" s="337">
        <v>10.7</v>
      </c>
      <c r="T56" s="357">
        <v>6643</v>
      </c>
      <c r="U56" s="357">
        <v>7613</v>
      </c>
      <c r="V56" s="357">
        <v>6481</v>
      </c>
      <c r="W56" s="347">
        <v>4.9000000000000004</v>
      </c>
      <c r="X56" s="359">
        <v>6481</v>
      </c>
      <c r="Y56" s="335" t="s">
        <v>198</v>
      </c>
      <c r="Z56" s="335">
        <v>65</v>
      </c>
      <c r="AA56" s="335">
        <v>82</v>
      </c>
      <c r="AB56" s="353"/>
      <c r="AC56" s="326" t="s">
        <v>231</v>
      </c>
      <c r="AD56" s="352"/>
      <c r="AE56" s="352"/>
    </row>
    <row r="57" spans="1:31" s="368" customFormat="1" ht="13.5" customHeight="1">
      <c r="B57" s="327" t="s">
        <v>252</v>
      </c>
      <c r="C57" s="360">
        <v>56014</v>
      </c>
      <c r="D57" s="361">
        <v>10.5</v>
      </c>
      <c r="E57" s="362">
        <v>28828</v>
      </c>
      <c r="F57" s="362">
        <v>27186</v>
      </c>
      <c r="G57" s="360">
        <v>1060.3987345999999</v>
      </c>
      <c r="H57" s="362">
        <v>28816</v>
      </c>
      <c r="I57" s="363">
        <v>51.4</v>
      </c>
      <c r="J57" s="364">
        <v>234</v>
      </c>
      <c r="K57" s="333">
        <v>4.2</v>
      </c>
      <c r="L57" s="364">
        <v>327</v>
      </c>
      <c r="M57" s="333">
        <v>5.8</v>
      </c>
      <c r="N57" s="364">
        <v>131</v>
      </c>
      <c r="O57" s="333">
        <v>2.2999999999999998</v>
      </c>
      <c r="P57" s="364">
        <v>186</v>
      </c>
      <c r="Q57" s="333">
        <v>3.3</v>
      </c>
      <c r="R57" s="362">
        <v>54700</v>
      </c>
      <c r="S57" s="363">
        <v>10.3</v>
      </c>
      <c r="T57" s="362">
        <v>26325</v>
      </c>
      <c r="U57" s="362">
        <v>28375</v>
      </c>
      <c r="V57" s="362">
        <v>27547</v>
      </c>
      <c r="W57" s="333">
        <v>5.2</v>
      </c>
      <c r="X57" s="365">
        <v>27547</v>
      </c>
      <c r="Y57" s="335" t="s">
        <v>198</v>
      </c>
      <c r="Z57" s="350">
        <v>217</v>
      </c>
      <c r="AA57" s="350">
        <v>313</v>
      </c>
      <c r="AB57" s="366"/>
      <c r="AC57" s="338" t="s">
        <v>252</v>
      </c>
      <c r="AD57" s="352"/>
      <c r="AE57" s="352"/>
    </row>
    <row r="58" spans="1:31" s="354" customFormat="1" ht="13.5" customHeight="1">
      <c r="A58" s="326" t="s">
        <v>253</v>
      </c>
      <c r="B58" s="340"/>
      <c r="C58" s="355">
        <v>13862</v>
      </c>
      <c r="D58" s="356">
        <v>10.6</v>
      </c>
      <c r="E58" s="357">
        <v>7166</v>
      </c>
      <c r="F58" s="357">
        <v>6696</v>
      </c>
      <c r="G58" s="355">
        <v>1070.1911588999999</v>
      </c>
      <c r="H58" s="357">
        <v>7425</v>
      </c>
      <c r="I58" s="337">
        <v>53.6</v>
      </c>
      <c r="J58" s="358">
        <v>54</v>
      </c>
      <c r="K58" s="347">
        <v>3.9</v>
      </c>
      <c r="L58" s="358">
        <v>78</v>
      </c>
      <c r="M58" s="347">
        <v>5.6</v>
      </c>
      <c r="N58" s="358">
        <v>30</v>
      </c>
      <c r="O58" s="347">
        <v>2.2000000000000002</v>
      </c>
      <c r="P58" s="358">
        <v>43</v>
      </c>
      <c r="Q58" s="347">
        <v>3.1</v>
      </c>
      <c r="R58" s="357">
        <v>15091</v>
      </c>
      <c r="S58" s="337">
        <v>11.5</v>
      </c>
      <c r="T58" s="357">
        <v>7146</v>
      </c>
      <c r="U58" s="357">
        <v>7945</v>
      </c>
      <c r="V58" s="357">
        <v>3258</v>
      </c>
      <c r="W58" s="347">
        <v>2.5</v>
      </c>
      <c r="X58" s="359">
        <v>3258</v>
      </c>
      <c r="Y58" s="350" t="s">
        <v>198</v>
      </c>
      <c r="Z58" s="335">
        <v>29</v>
      </c>
      <c r="AA58" s="335">
        <v>34</v>
      </c>
      <c r="AB58" s="353"/>
      <c r="AC58" s="326" t="s">
        <v>253</v>
      </c>
      <c r="AD58" s="352"/>
      <c r="AE58" s="352"/>
    </row>
    <row r="59" spans="1:31" s="354" customFormat="1" ht="13.5" customHeight="1">
      <c r="A59" s="326" t="s">
        <v>229</v>
      </c>
      <c r="B59" s="340"/>
      <c r="C59" s="355">
        <v>13909</v>
      </c>
      <c r="D59" s="356">
        <v>10.5</v>
      </c>
      <c r="E59" s="357">
        <v>7097</v>
      </c>
      <c r="F59" s="357">
        <v>6812</v>
      </c>
      <c r="G59" s="355">
        <v>1041.8379331000001</v>
      </c>
      <c r="H59" s="357">
        <v>7059</v>
      </c>
      <c r="I59" s="337">
        <v>50.8</v>
      </c>
      <c r="J59" s="358">
        <v>55</v>
      </c>
      <c r="K59" s="347">
        <v>3.9</v>
      </c>
      <c r="L59" s="358">
        <v>79</v>
      </c>
      <c r="M59" s="347">
        <v>5.7</v>
      </c>
      <c r="N59" s="358">
        <v>33</v>
      </c>
      <c r="O59" s="347">
        <v>2.4</v>
      </c>
      <c r="P59" s="358">
        <v>44</v>
      </c>
      <c r="Q59" s="347">
        <v>3.2</v>
      </c>
      <c r="R59" s="357">
        <v>13735</v>
      </c>
      <c r="S59" s="337">
        <v>10.3</v>
      </c>
      <c r="T59" s="357">
        <v>6630</v>
      </c>
      <c r="U59" s="357">
        <v>7105</v>
      </c>
      <c r="V59" s="357">
        <v>8113</v>
      </c>
      <c r="W59" s="347">
        <v>6.1</v>
      </c>
      <c r="X59" s="359">
        <v>8113</v>
      </c>
      <c r="Y59" s="335" t="s">
        <v>198</v>
      </c>
      <c r="Z59" s="335">
        <v>63</v>
      </c>
      <c r="AA59" s="335">
        <v>78</v>
      </c>
      <c r="AB59" s="353"/>
      <c r="AC59" s="326" t="s">
        <v>229</v>
      </c>
      <c r="AD59" s="352"/>
      <c r="AE59" s="352"/>
    </row>
    <row r="60" spans="1:31" s="354" customFormat="1" ht="13.5" customHeight="1">
      <c r="A60" s="326" t="s">
        <v>230</v>
      </c>
      <c r="B60" s="340"/>
      <c r="C60" s="355">
        <v>14508</v>
      </c>
      <c r="D60" s="356">
        <v>10.8</v>
      </c>
      <c r="E60" s="357">
        <v>7430</v>
      </c>
      <c r="F60" s="357">
        <v>7078</v>
      </c>
      <c r="G60" s="355">
        <v>1049.7315626</v>
      </c>
      <c r="H60" s="357">
        <v>7310</v>
      </c>
      <c r="I60" s="337">
        <v>50.4</v>
      </c>
      <c r="J60" s="358">
        <v>66</v>
      </c>
      <c r="K60" s="347">
        <v>4.5</v>
      </c>
      <c r="L60" s="358">
        <v>90</v>
      </c>
      <c r="M60" s="347">
        <v>6.2</v>
      </c>
      <c r="N60" s="358">
        <v>37</v>
      </c>
      <c r="O60" s="347">
        <v>2.6</v>
      </c>
      <c r="P60" s="358">
        <v>44</v>
      </c>
      <c r="Q60" s="347">
        <v>3</v>
      </c>
      <c r="R60" s="357">
        <v>12224</v>
      </c>
      <c r="S60" s="337">
        <v>9.1</v>
      </c>
      <c r="T60" s="357">
        <v>5941</v>
      </c>
      <c r="U60" s="357">
        <v>6283</v>
      </c>
      <c r="V60" s="357">
        <v>10312</v>
      </c>
      <c r="W60" s="347">
        <v>7.7</v>
      </c>
      <c r="X60" s="359">
        <v>10312</v>
      </c>
      <c r="Y60" s="350" t="s">
        <v>198</v>
      </c>
      <c r="Z60" s="335">
        <v>88</v>
      </c>
      <c r="AA60" s="335">
        <v>106</v>
      </c>
      <c r="AB60" s="353"/>
      <c r="AC60" s="326" t="s">
        <v>230</v>
      </c>
    </row>
    <row r="61" spans="1:31" s="354" customFormat="1" ht="13.5" customHeight="1">
      <c r="A61" s="354" t="s">
        <v>231</v>
      </c>
      <c r="B61" s="340"/>
      <c r="C61" s="355">
        <v>13735</v>
      </c>
      <c r="D61" s="356">
        <v>10.199999999999999</v>
      </c>
      <c r="E61" s="357">
        <v>7135</v>
      </c>
      <c r="F61" s="357">
        <v>6600</v>
      </c>
      <c r="G61" s="355">
        <v>1081.0606061000001</v>
      </c>
      <c r="H61" s="357">
        <v>7022</v>
      </c>
      <c r="I61" s="337">
        <v>51.1</v>
      </c>
      <c r="J61" s="358">
        <v>59</v>
      </c>
      <c r="K61" s="347">
        <v>4.3</v>
      </c>
      <c r="L61" s="358">
        <v>80</v>
      </c>
      <c r="M61" s="347">
        <v>5.8</v>
      </c>
      <c r="N61" s="358">
        <v>31</v>
      </c>
      <c r="O61" s="347">
        <v>2.2999999999999998</v>
      </c>
      <c r="P61" s="358">
        <v>55</v>
      </c>
      <c r="Q61" s="347">
        <v>4</v>
      </c>
      <c r="R61" s="357">
        <v>13650</v>
      </c>
      <c r="S61" s="337">
        <v>10.199999999999999</v>
      </c>
      <c r="T61" s="357">
        <v>6608</v>
      </c>
      <c r="U61" s="357">
        <v>7042</v>
      </c>
      <c r="V61" s="357">
        <v>5864</v>
      </c>
      <c r="W61" s="347">
        <v>4.4000000000000004</v>
      </c>
      <c r="X61" s="359">
        <v>5864</v>
      </c>
      <c r="Y61" s="335" t="s">
        <v>198</v>
      </c>
      <c r="Z61" s="335">
        <v>37</v>
      </c>
      <c r="AA61" s="335">
        <v>95</v>
      </c>
      <c r="AB61" s="353"/>
      <c r="AC61" s="326" t="s">
        <v>231</v>
      </c>
    </row>
    <row r="62" spans="1:31" s="368" customFormat="1" ht="13.5" customHeight="1">
      <c r="B62" s="327" t="s">
        <v>254</v>
      </c>
      <c r="C62" s="360">
        <v>56725</v>
      </c>
      <c r="D62" s="361">
        <v>10.6</v>
      </c>
      <c r="E62" s="362">
        <v>29056</v>
      </c>
      <c r="F62" s="362">
        <v>27669</v>
      </c>
      <c r="G62" s="360">
        <v>1050.1283023999999</v>
      </c>
      <c r="H62" s="362">
        <v>28821</v>
      </c>
      <c r="I62" s="363">
        <v>50.8</v>
      </c>
      <c r="J62" s="364">
        <v>228</v>
      </c>
      <c r="K62" s="333">
        <v>4</v>
      </c>
      <c r="L62" s="364">
        <v>334</v>
      </c>
      <c r="M62" s="333">
        <v>5.9</v>
      </c>
      <c r="N62" s="364">
        <v>137</v>
      </c>
      <c r="O62" s="333">
        <v>2.4</v>
      </c>
      <c r="P62" s="364">
        <v>207</v>
      </c>
      <c r="Q62" s="333">
        <v>3.6</v>
      </c>
      <c r="R62" s="362">
        <v>54239</v>
      </c>
      <c r="S62" s="363">
        <v>10.1</v>
      </c>
      <c r="T62" s="362">
        <v>26289</v>
      </c>
      <c r="U62" s="362">
        <v>27950</v>
      </c>
      <c r="V62" s="362">
        <v>29069</v>
      </c>
      <c r="W62" s="333">
        <v>5.4</v>
      </c>
      <c r="X62" s="365">
        <v>28702</v>
      </c>
      <c r="Y62" s="360">
        <v>367</v>
      </c>
      <c r="Z62" s="350">
        <v>193</v>
      </c>
      <c r="AA62" s="350">
        <v>243</v>
      </c>
      <c r="AB62" s="366"/>
      <c r="AC62" s="338" t="s">
        <v>254</v>
      </c>
    </row>
    <row r="63" spans="1:31" s="354" customFormat="1" ht="13.5" customHeight="1">
      <c r="A63" s="326" t="s">
        <v>255</v>
      </c>
      <c r="B63" s="340"/>
      <c r="C63" s="355">
        <v>13930</v>
      </c>
      <c r="D63" s="356">
        <v>10.6</v>
      </c>
      <c r="E63" s="357">
        <v>7109</v>
      </c>
      <c r="F63" s="357">
        <v>6821</v>
      </c>
      <c r="G63" s="355">
        <v>1042.222548</v>
      </c>
      <c r="H63" s="357">
        <v>7153</v>
      </c>
      <c r="I63" s="337">
        <v>51.3</v>
      </c>
      <c r="J63" s="358">
        <v>73</v>
      </c>
      <c r="K63" s="347">
        <v>5.2</v>
      </c>
      <c r="L63" s="358">
        <v>96</v>
      </c>
      <c r="M63" s="347">
        <v>6.9</v>
      </c>
      <c r="N63" s="358">
        <v>30</v>
      </c>
      <c r="O63" s="347">
        <v>2.2000000000000002</v>
      </c>
      <c r="P63" s="358">
        <v>48</v>
      </c>
      <c r="Q63" s="347">
        <v>3.4</v>
      </c>
      <c r="R63" s="357">
        <v>13959</v>
      </c>
      <c r="S63" s="337">
        <v>10.6</v>
      </c>
      <c r="T63" s="357">
        <v>6693</v>
      </c>
      <c r="U63" s="357">
        <v>7266</v>
      </c>
      <c r="V63" s="357">
        <v>3549</v>
      </c>
      <c r="W63" s="347">
        <v>2.7</v>
      </c>
      <c r="X63" s="359">
        <v>3549</v>
      </c>
      <c r="Y63" s="350" t="s">
        <v>198</v>
      </c>
      <c r="Z63" s="335">
        <v>31</v>
      </c>
      <c r="AA63" s="335">
        <v>46</v>
      </c>
      <c r="AB63" s="353"/>
      <c r="AC63" s="326" t="s">
        <v>255</v>
      </c>
    </row>
    <row r="64" spans="1:31" s="354" customFormat="1" ht="13.5" customHeight="1">
      <c r="A64" s="326" t="s">
        <v>229</v>
      </c>
      <c r="B64" s="340"/>
      <c r="C64" s="355">
        <v>14021</v>
      </c>
      <c r="D64" s="356">
        <v>10.5</v>
      </c>
      <c r="E64" s="357">
        <v>7216</v>
      </c>
      <c r="F64" s="357">
        <v>6805</v>
      </c>
      <c r="G64" s="355">
        <v>1060.3967671</v>
      </c>
      <c r="H64" s="357">
        <v>7039</v>
      </c>
      <c r="I64" s="337">
        <v>50.2</v>
      </c>
      <c r="J64" s="358">
        <v>51</v>
      </c>
      <c r="K64" s="347">
        <v>3.6</v>
      </c>
      <c r="L64" s="358">
        <v>85</v>
      </c>
      <c r="M64" s="347">
        <v>6</v>
      </c>
      <c r="N64" s="358">
        <v>40</v>
      </c>
      <c r="O64" s="347">
        <v>2.9</v>
      </c>
      <c r="P64" s="358">
        <v>53</v>
      </c>
      <c r="Q64" s="347">
        <v>3.8</v>
      </c>
      <c r="R64" s="357">
        <v>12846</v>
      </c>
      <c r="S64" s="337">
        <v>9.6</v>
      </c>
      <c r="T64" s="357">
        <v>6283</v>
      </c>
      <c r="U64" s="357">
        <v>6563</v>
      </c>
      <c r="V64" s="357">
        <v>8342</v>
      </c>
      <c r="W64" s="347">
        <v>6.3</v>
      </c>
      <c r="X64" s="359">
        <v>8342</v>
      </c>
      <c r="Y64" s="335" t="s">
        <v>198</v>
      </c>
      <c r="Z64" s="335">
        <v>54</v>
      </c>
      <c r="AA64" s="335">
        <v>75</v>
      </c>
      <c r="AB64" s="353"/>
      <c r="AC64" s="326" t="s">
        <v>229</v>
      </c>
    </row>
    <row r="65" spans="1:31" s="354" customFormat="1" ht="13.5" customHeight="1">
      <c r="A65" s="326" t="s">
        <v>230</v>
      </c>
      <c r="B65" s="340"/>
      <c r="C65" s="355">
        <v>14929</v>
      </c>
      <c r="D65" s="356">
        <v>11.1</v>
      </c>
      <c r="E65" s="357">
        <v>7644</v>
      </c>
      <c r="F65" s="357">
        <v>7285</v>
      </c>
      <c r="G65" s="355">
        <v>1049.2793411</v>
      </c>
      <c r="H65" s="357">
        <v>7494</v>
      </c>
      <c r="I65" s="337">
        <v>50.2</v>
      </c>
      <c r="J65" s="358">
        <v>45</v>
      </c>
      <c r="K65" s="347">
        <v>3</v>
      </c>
      <c r="L65" s="358">
        <v>70</v>
      </c>
      <c r="M65" s="347">
        <v>4.7</v>
      </c>
      <c r="N65" s="358">
        <v>34</v>
      </c>
      <c r="O65" s="347">
        <v>2.2999999999999998</v>
      </c>
      <c r="P65" s="358">
        <v>52</v>
      </c>
      <c r="Q65" s="347">
        <v>3.5</v>
      </c>
      <c r="R65" s="357">
        <v>12938</v>
      </c>
      <c r="S65" s="337">
        <v>9.6</v>
      </c>
      <c r="T65" s="357">
        <v>6321</v>
      </c>
      <c r="U65" s="357">
        <v>6617</v>
      </c>
      <c r="V65" s="357">
        <v>11038</v>
      </c>
      <c r="W65" s="347">
        <v>8.1999999999999993</v>
      </c>
      <c r="X65" s="359">
        <v>11038</v>
      </c>
      <c r="Y65" s="350" t="s">
        <v>198</v>
      </c>
      <c r="Z65" s="335">
        <v>65</v>
      </c>
      <c r="AA65" s="335">
        <v>75</v>
      </c>
      <c r="AB65" s="353"/>
      <c r="AC65" s="326" t="s">
        <v>230</v>
      </c>
      <c r="AE65" s="369"/>
    </row>
    <row r="66" spans="1:31" s="354" customFormat="1" ht="13.5" customHeight="1">
      <c r="A66" s="354" t="s">
        <v>231</v>
      </c>
      <c r="B66" s="340"/>
      <c r="C66" s="355">
        <v>13845</v>
      </c>
      <c r="D66" s="356">
        <v>10.3</v>
      </c>
      <c r="E66" s="357">
        <v>7087</v>
      </c>
      <c r="F66" s="357">
        <v>6758</v>
      </c>
      <c r="G66" s="355">
        <v>1048.6830422999999</v>
      </c>
      <c r="H66" s="357">
        <v>7135</v>
      </c>
      <c r="I66" s="337">
        <v>51.5</v>
      </c>
      <c r="J66" s="358">
        <v>59</v>
      </c>
      <c r="K66" s="347">
        <v>4.2</v>
      </c>
      <c r="L66" s="358">
        <v>83</v>
      </c>
      <c r="M66" s="347">
        <v>6</v>
      </c>
      <c r="N66" s="358">
        <v>33</v>
      </c>
      <c r="O66" s="347">
        <v>2.4</v>
      </c>
      <c r="P66" s="358">
        <v>54</v>
      </c>
      <c r="Q66" s="347">
        <v>3.9</v>
      </c>
      <c r="R66" s="357">
        <v>14496</v>
      </c>
      <c r="S66" s="337">
        <v>10.8</v>
      </c>
      <c r="T66" s="357">
        <v>6992</v>
      </c>
      <c r="U66" s="357">
        <v>7504</v>
      </c>
      <c r="V66" s="357">
        <v>6140</v>
      </c>
      <c r="W66" s="347">
        <v>4.5999999999999996</v>
      </c>
      <c r="X66" s="359">
        <v>5773</v>
      </c>
      <c r="Y66" s="355">
        <v>367</v>
      </c>
      <c r="Z66" s="335">
        <v>43</v>
      </c>
      <c r="AA66" s="335">
        <v>47</v>
      </c>
      <c r="AB66" s="353"/>
      <c r="AC66" s="326" t="s">
        <v>231</v>
      </c>
    </row>
    <row r="67" spans="1:31" s="354" customFormat="1" ht="13.5" customHeight="1">
      <c r="A67" s="370"/>
      <c r="B67" s="371"/>
      <c r="C67" s="372"/>
      <c r="D67" s="373"/>
      <c r="E67" s="374"/>
      <c r="F67" s="374"/>
      <c r="G67" s="375"/>
      <c r="H67" s="374"/>
      <c r="I67" s="376"/>
      <c r="J67" s="377"/>
      <c r="K67" s="378"/>
      <c r="L67" s="377"/>
      <c r="M67" s="378"/>
      <c r="N67" s="377"/>
      <c r="O67" s="378"/>
      <c r="P67" s="377"/>
      <c r="Q67" s="378"/>
      <c r="R67" s="374"/>
      <c r="S67" s="376"/>
      <c r="T67" s="374"/>
      <c r="U67" s="374"/>
      <c r="V67" s="374"/>
      <c r="W67" s="378"/>
      <c r="X67" s="379"/>
      <c r="Y67" s="379"/>
      <c r="Z67" s="380"/>
      <c r="AA67" s="380"/>
      <c r="AB67" s="381"/>
      <c r="AC67" s="370"/>
      <c r="AD67" s="382"/>
      <c r="AE67" s="382"/>
    </row>
    <row r="68" spans="1:31" s="354" customFormat="1" ht="11.85" customHeight="1">
      <c r="B68" s="382"/>
      <c r="C68" s="355"/>
      <c r="D68" s="356"/>
      <c r="E68" s="357"/>
      <c r="F68" s="357"/>
      <c r="G68" s="355"/>
      <c r="H68" s="357"/>
      <c r="I68" s="337"/>
      <c r="J68" s="358"/>
      <c r="K68" s="347"/>
      <c r="L68" s="358"/>
      <c r="M68" s="347"/>
      <c r="N68" s="358"/>
      <c r="O68" s="347"/>
      <c r="P68" s="358"/>
      <c r="Q68" s="347"/>
      <c r="R68" s="357"/>
      <c r="S68" s="337"/>
      <c r="T68" s="357"/>
      <c r="U68" s="357"/>
      <c r="V68" s="357"/>
      <c r="W68" s="347"/>
      <c r="X68" s="359"/>
      <c r="Y68" s="359"/>
      <c r="Z68" s="335"/>
      <c r="AA68" s="335"/>
      <c r="AB68" s="337"/>
      <c r="AD68" s="382"/>
      <c r="AE68" s="382"/>
    </row>
    <row r="69" spans="1:31" s="389" customFormat="1" ht="11.85" customHeight="1">
      <c r="A69" s="639" t="s">
        <v>63</v>
      </c>
      <c r="B69" s="639"/>
      <c r="C69" s="383"/>
      <c r="D69" s="384"/>
      <c r="E69" s="292"/>
      <c r="F69" s="292"/>
      <c r="G69" s="383"/>
      <c r="H69" s="292"/>
      <c r="I69" s="291"/>
      <c r="J69" s="385"/>
      <c r="K69" s="386"/>
      <c r="L69" s="385"/>
      <c r="M69" s="386"/>
      <c r="N69" s="385"/>
      <c r="O69" s="386"/>
      <c r="P69" s="385"/>
      <c r="Q69" s="386"/>
      <c r="R69" s="292"/>
      <c r="S69" s="291"/>
      <c r="T69" s="292"/>
      <c r="U69" s="292"/>
      <c r="V69" s="292"/>
      <c r="W69" s="386"/>
      <c r="X69" s="387"/>
      <c r="Y69" s="387"/>
      <c r="Z69" s="388"/>
      <c r="AA69" s="388"/>
      <c r="AB69" s="291"/>
      <c r="AD69" s="390"/>
      <c r="AE69" s="390"/>
    </row>
    <row r="70" spans="1:31" s="389" customFormat="1" ht="11.85" customHeight="1">
      <c r="A70" s="605" t="s">
        <v>215</v>
      </c>
      <c r="B70" s="605"/>
      <c r="C70" s="605"/>
      <c r="D70" s="605"/>
      <c r="E70" s="605"/>
      <c r="F70" s="605"/>
      <c r="L70" s="392"/>
      <c r="M70" s="393"/>
      <c r="O70" s="393"/>
      <c r="P70" s="394"/>
      <c r="Q70" s="393"/>
      <c r="R70" s="392"/>
      <c r="S70" s="393"/>
      <c r="T70" s="392"/>
      <c r="U70" s="392"/>
      <c r="V70" s="395"/>
      <c r="W70" s="395"/>
      <c r="X70" s="396"/>
      <c r="Y70" s="392"/>
      <c r="Z70" s="392"/>
      <c r="AA70" s="392"/>
      <c r="AB70" s="391"/>
    </row>
    <row r="71" spans="1:31" s="391" customFormat="1" ht="11.85" customHeight="1">
      <c r="A71" s="605" t="s">
        <v>256</v>
      </c>
      <c r="B71" s="605"/>
      <c r="C71" s="605"/>
      <c r="D71" s="605"/>
      <c r="E71" s="605"/>
      <c r="F71" s="605"/>
      <c r="L71" s="392"/>
      <c r="M71" s="393"/>
      <c r="O71" s="393"/>
      <c r="P71" s="397"/>
      <c r="Q71" s="393"/>
      <c r="R71" s="392"/>
      <c r="S71" s="393"/>
      <c r="T71" s="392"/>
      <c r="U71" s="392"/>
      <c r="V71" s="395"/>
      <c r="W71" s="395"/>
      <c r="X71" s="396"/>
      <c r="Y71" s="392"/>
      <c r="Z71" s="398"/>
      <c r="AA71" s="398"/>
      <c r="AC71" s="389"/>
    </row>
    <row r="72" spans="1:31" s="391" customFormat="1" ht="11.85" customHeight="1">
      <c r="A72" s="605" t="s">
        <v>217</v>
      </c>
      <c r="B72" s="605"/>
      <c r="C72" s="605"/>
      <c r="D72" s="605"/>
      <c r="E72" s="605"/>
      <c r="F72" s="605"/>
      <c r="G72" s="399"/>
      <c r="H72" s="399"/>
      <c r="I72" s="399"/>
      <c r="J72" s="399"/>
      <c r="K72" s="393"/>
      <c r="L72" s="392"/>
      <c r="M72" s="393"/>
      <c r="O72" s="400"/>
      <c r="P72" s="401"/>
      <c r="Q72" s="402"/>
      <c r="R72" s="395"/>
      <c r="S72" s="402"/>
      <c r="T72" s="395"/>
      <c r="U72" s="395"/>
      <c r="V72" s="395"/>
      <c r="W72" s="396"/>
      <c r="X72" s="403"/>
      <c r="Y72" s="395"/>
      <c r="Z72" s="396"/>
      <c r="AA72" s="398"/>
      <c r="AC72" s="389"/>
    </row>
    <row r="73" spans="1:31" s="391" customFormat="1" ht="11.85" customHeight="1">
      <c r="A73" s="637" t="s">
        <v>218</v>
      </c>
      <c r="B73" s="637"/>
      <c r="C73" s="637"/>
      <c r="D73" s="637"/>
      <c r="E73" s="637"/>
      <c r="F73" s="637"/>
      <c r="G73" s="404"/>
      <c r="H73" s="404"/>
      <c r="I73" s="405"/>
      <c r="K73" s="389"/>
      <c r="L73" s="392"/>
      <c r="M73" s="393"/>
      <c r="N73" s="406"/>
      <c r="O73" s="393"/>
      <c r="P73" s="392"/>
      <c r="Q73" s="393"/>
      <c r="R73" s="392"/>
      <c r="S73" s="393"/>
      <c r="T73" s="392"/>
      <c r="U73" s="392"/>
      <c r="V73" s="392"/>
      <c r="X73" s="392"/>
      <c r="Y73" s="392"/>
      <c r="Z73" s="398"/>
      <c r="AA73" s="398"/>
      <c r="AC73" s="389"/>
    </row>
    <row r="74" spans="1:31" ht="11.85" customHeight="1">
      <c r="A74" s="407"/>
      <c r="B74" s="399"/>
      <c r="C74" s="399"/>
      <c r="D74" s="399"/>
      <c r="E74" s="399"/>
      <c r="K74" s="326"/>
      <c r="Z74" s="352"/>
      <c r="AA74" s="352"/>
    </row>
    <row r="75" spans="1:31" ht="11.85" customHeight="1">
      <c r="A75" s="638" t="s">
        <v>72</v>
      </c>
      <c r="B75" s="638"/>
      <c r="C75" s="638"/>
      <c r="D75" s="404"/>
      <c r="E75" s="404"/>
    </row>
    <row r="76" spans="1:31" ht="13.5" customHeight="1">
      <c r="A76" s="339"/>
    </row>
    <row r="80" spans="1:31" ht="13.5" customHeight="1">
      <c r="F80" s="409"/>
    </row>
    <row r="81" spans="1:29" ht="13.5" customHeight="1">
      <c r="A81" s="410"/>
      <c r="F81" s="409"/>
    </row>
    <row r="82" spans="1:29" ht="13.5" customHeight="1">
      <c r="B82" s="411"/>
      <c r="D82" s="328"/>
      <c r="E82" s="329"/>
    </row>
    <row r="83" spans="1:29" ht="13.5" customHeight="1">
      <c r="B83" s="411"/>
      <c r="D83" s="341"/>
      <c r="E83" s="342"/>
    </row>
    <row r="84" spans="1:29" ht="13.5" customHeight="1">
      <c r="D84" s="341"/>
      <c r="E84" s="342"/>
    </row>
    <row r="85" spans="1:29" ht="13.5" customHeight="1">
      <c r="D85" s="341"/>
      <c r="E85" s="342"/>
      <c r="G85" s="409"/>
      <c r="H85" s="408"/>
      <c r="I85" s="341"/>
      <c r="J85" s="408"/>
      <c r="K85" s="218"/>
      <c r="L85" s="408"/>
      <c r="M85" s="218"/>
      <c r="N85" s="408"/>
      <c r="O85" s="218"/>
      <c r="P85" s="408"/>
      <c r="Q85" s="218"/>
      <c r="R85" s="408"/>
      <c r="S85" s="218"/>
      <c r="V85" s="326"/>
      <c r="W85" s="218"/>
      <c r="Z85" s="326"/>
      <c r="AB85" s="354"/>
      <c r="AC85" s="326"/>
    </row>
    <row r="86" spans="1:29" ht="13.5" customHeight="1">
      <c r="D86" s="341"/>
      <c r="E86" s="342"/>
    </row>
    <row r="87" spans="1:29" ht="13.5" customHeight="1">
      <c r="D87" s="328"/>
      <c r="E87" s="329"/>
    </row>
    <row r="88" spans="1:29" ht="13.5" customHeight="1">
      <c r="D88" s="341"/>
      <c r="E88" s="342"/>
    </row>
    <row r="89" spans="1:29" ht="13.5" customHeight="1">
      <c r="D89" s="341"/>
      <c r="E89" s="342"/>
    </row>
    <row r="90" spans="1:29" ht="13.5" customHeight="1">
      <c r="D90" s="341"/>
      <c r="E90" s="342"/>
    </row>
    <row r="91" spans="1:29" ht="13.5" customHeight="1">
      <c r="D91" s="341"/>
      <c r="E91" s="342"/>
    </row>
  </sheetData>
  <mergeCells count="45">
    <mergeCell ref="A73:F73"/>
    <mergeCell ref="A75:C75"/>
    <mergeCell ref="V5:V6"/>
    <mergeCell ref="W5:W6"/>
    <mergeCell ref="A69:B69"/>
    <mergeCell ref="A70:F70"/>
    <mergeCell ref="A71:F71"/>
    <mergeCell ref="A72:F72"/>
    <mergeCell ref="O4:O6"/>
    <mergeCell ref="P4:P6"/>
    <mergeCell ref="X4:X6"/>
    <mergeCell ref="Y4:Y6"/>
    <mergeCell ref="Z4:Z6"/>
    <mergeCell ref="AA4:AA6"/>
    <mergeCell ref="C5:C6"/>
    <mergeCell ref="D5:D6"/>
    <mergeCell ref="H5:H6"/>
    <mergeCell ref="I5:I6"/>
    <mergeCell ref="R5:R6"/>
    <mergeCell ref="V3:Y3"/>
    <mergeCell ref="Z3:AA3"/>
    <mergeCell ref="AB3:AC6"/>
    <mergeCell ref="C4:D4"/>
    <mergeCell ref="E4:E6"/>
    <mergeCell ref="F4:F6"/>
    <mergeCell ref="G4:G6"/>
    <mergeCell ref="J4:J6"/>
    <mergeCell ref="Q4:Q6"/>
    <mergeCell ref="R4:S4"/>
    <mergeCell ref="T4:T6"/>
    <mergeCell ref="U4:U6"/>
    <mergeCell ref="S5:S6"/>
    <mergeCell ref="P3:Q3"/>
    <mergeCell ref="R3:U3"/>
    <mergeCell ref="V4:W4"/>
    <mergeCell ref="N3:O3"/>
    <mergeCell ref="K4:K6"/>
    <mergeCell ref="L4:L6"/>
    <mergeCell ref="M4:M6"/>
    <mergeCell ref="N4:N6"/>
    <mergeCell ref="A1:L1"/>
    <mergeCell ref="A3:B6"/>
    <mergeCell ref="C3:I3"/>
    <mergeCell ref="J3:K3"/>
    <mergeCell ref="L3:M3"/>
  </mergeCells>
  <printOptions gridLinesSet="0"/>
  <pageMargins left="0.25" right="0.25" top="0.75" bottom="0.75" header="0.3" footer="0.3"/>
  <pageSetup paperSize="9" scale="74" fitToWidth="0" orientation="portrait" r:id="rId1"/>
  <headerFooter alignWithMargins="0"/>
  <colBreaks count="1" manualBreakCount="1">
    <brk id="15"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4"/>
  <sheetViews>
    <sheetView showGridLines="0" zoomScaleNormal="100" workbookViewId="0">
      <selection sqref="A1:M1"/>
    </sheetView>
  </sheetViews>
  <sheetFormatPr defaultRowHeight="13.5" customHeight="1"/>
  <cols>
    <col min="1" max="1" width="21.85546875" style="263" customWidth="1"/>
    <col min="2" max="2" width="10.28515625" style="306" customWidth="1"/>
    <col min="3" max="3" width="9.85546875" style="306" customWidth="1"/>
    <col min="4" max="4" width="9.140625" style="306" customWidth="1"/>
    <col min="5" max="5" width="8.28515625" style="263" customWidth="1"/>
    <col min="6" max="6" width="6.140625" style="303" customWidth="1"/>
    <col min="7" max="7" width="9.42578125" style="303" customWidth="1"/>
    <col min="8" max="8" width="6.7109375" style="263" customWidth="1"/>
    <col min="9" max="9" width="8.28515625" style="263" customWidth="1"/>
    <col min="10" max="10" width="7.5703125" style="242" customWidth="1"/>
    <col min="11" max="11" width="6.85546875" style="303" customWidth="1"/>
    <col min="12" max="12" width="7.5703125" style="242" customWidth="1"/>
    <col min="13" max="13" width="8.140625" style="303" customWidth="1"/>
    <col min="14" max="14" width="7.7109375" style="242" customWidth="1"/>
    <col min="15" max="15" width="7.42578125" style="242" customWidth="1"/>
    <col min="16" max="16" width="7.28515625" style="242" customWidth="1"/>
    <col min="17" max="17" width="6.85546875" style="303" customWidth="1"/>
    <col min="18" max="18" width="10.42578125" style="242" customWidth="1"/>
    <col min="19" max="19" width="8.140625" style="303" customWidth="1"/>
    <col min="20" max="20" width="9.28515625" style="303" customWidth="1"/>
    <col min="21" max="21" width="6.28515625" style="242" customWidth="1"/>
    <col min="22" max="22" width="8" style="242" customWidth="1"/>
    <col min="23" max="23" width="7" style="242" customWidth="1"/>
    <col min="24" max="24" width="8.140625" style="242" customWidth="1"/>
    <col min="25" max="25" width="6.85546875" style="242" customWidth="1"/>
    <col min="26" max="26" width="7.7109375" style="242" customWidth="1"/>
    <col min="27" max="27" width="8" style="230" customWidth="1"/>
    <col min="28" max="28" width="21.85546875" style="263" bestFit="1" customWidth="1"/>
    <col min="29" max="16384" width="9.140625" style="263"/>
  </cols>
  <sheetData>
    <row r="1" spans="1:37" s="235" customFormat="1" ht="30.75" customHeight="1">
      <c r="A1" s="640" t="s">
        <v>201</v>
      </c>
      <c r="B1" s="640"/>
      <c r="C1" s="640"/>
      <c r="D1" s="640"/>
      <c r="E1" s="640"/>
      <c r="F1" s="640"/>
      <c r="G1" s="640"/>
      <c r="H1" s="640"/>
      <c r="I1" s="640"/>
      <c r="J1" s="640"/>
      <c r="K1" s="640"/>
      <c r="L1" s="640"/>
      <c r="M1" s="640"/>
      <c r="N1" s="231"/>
      <c r="O1" s="232"/>
      <c r="P1" s="232"/>
      <c r="Q1" s="233"/>
      <c r="R1" s="231"/>
      <c r="S1" s="233"/>
      <c r="T1" s="233"/>
      <c r="U1" s="231"/>
      <c r="V1" s="231"/>
      <c r="W1" s="231"/>
      <c r="X1" s="231"/>
      <c r="Y1" s="231"/>
      <c r="Z1" s="231"/>
      <c r="AA1" s="231"/>
      <c r="AB1" s="234"/>
    </row>
    <row r="2" spans="1:37" s="238" customFormat="1" ht="13.5" customHeight="1">
      <c r="A2" s="236"/>
      <c r="B2" s="237"/>
      <c r="C2" s="237"/>
      <c r="D2" s="237"/>
      <c r="F2" s="239"/>
      <c r="G2" s="239"/>
      <c r="J2" s="240"/>
      <c r="K2" s="239"/>
      <c r="L2" s="240"/>
      <c r="M2" s="239"/>
      <c r="N2" s="240"/>
      <c r="O2" s="241"/>
      <c r="P2" s="242"/>
      <c r="Q2" s="239"/>
      <c r="R2" s="240"/>
      <c r="S2" s="239"/>
      <c r="T2" s="239"/>
      <c r="U2" s="240"/>
      <c r="V2" s="240"/>
      <c r="W2" s="240"/>
      <c r="X2" s="240"/>
      <c r="Y2" s="240"/>
      <c r="Z2" s="240"/>
      <c r="AA2" s="240"/>
      <c r="AB2" s="243"/>
    </row>
    <row r="3" spans="1:37" s="244" customFormat="1" ht="15" customHeight="1">
      <c r="A3" s="641" t="s">
        <v>123</v>
      </c>
      <c r="B3" s="644" t="s">
        <v>202</v>
      </c>
      <c r="C3" s="645"/>
      <c r="D3" s="646"/>
      <c r="E3" s="647" t="s">
        <v>76</v>
      </c>
      <c r="F3" s="648"/>
      <c r="G3" s="648"/>
      <c r="H3" s="648"/>
      <c r="I3" s="649"/>
      <c r="J3" s="650" t="s">
        <v>203</v>
      </c>
      <c r="K3" s="651"/>
      <c r="L3" s="652" t="s">
        <v>204</v>
      </c>
      <c r="M3" s="653"/>
      <c r="N3" s="652" t="s">
        <v>205</v>
      </c>
      <c r="O3" s="653"/>
      <c r="P3" s="667" t="s">
        <v>78</v>
      </c>
      <c r="Q3" s="668"/>
      <c r="R3" s="650" t="s">
        <v>79</v>
      </c>
      <c r="S3" s="669"/>
      <c r="T3" s="669"/>
      <c r="U3" s="669"/>
      <c r="V3" s="651"/>
      <c r="W3" s="650" t="s">
        <v>206</v>
      </c>
      <c r="X3" s="669"/>
      <c r="Y3" s="651"/>
      <c r="Z3" s="650" t="s">
        <v>207</v>
      </c>
      <c r="AA3" s="651"/>
      <c r="AB3" s="662" t="s">
        <v>123</v>
      </c>
    </row>
    <row r="4" spans="1:37" s="244" customFormat="1" ht="13.5" customHeight="1">
      <c r="A4" s="642"/>
      <c r="B4" s="654" t="s">
        <v>195</v>
      </c>
      <c r="C4" s="654" t="s">
        <v>35</v>
      </c>
      <c r="D4" s="654" t="s">
        <v>36</v>
      </c>
      <c r="E4" s="656" t="s">
        <v>195</v>
      </c>
      <c r="F4" s="657"/>
      <c r="G4" s="665" t="s">
        <v>208</v>
      </c>
      <c r="H4" s="671" t="s">
        <v>35</v>
      </c>
      <c r="I4" s="671" t="s">
        <v>36</v>
      </c>
      <c r="J4" s="658" t="s">
        <v>209</v>
      </c>
      <c r="K4" s="660" t="s">
        <v>82</v>
      </c>
      <c r="L4" s="658" t="s">
        <v>209</v>
      </c>
      <c r="M4" s="660" t="s">
        <v>82</v>
      </c>
      <c r="N4" s="671" t="s">
        <v>209</v>
      </c>
      <c r="O4" s="675" t="s">
        <v>83</v>
      </c>
      <c r="P4" s="658" t="s">
        <v>209</v>
      </c>
      <c r="Q4" s="660" t="s">
        <v>83</v>
      </c>
      <c r="R4" s="677" t="s">
        <v>195</v>
      </c>
      <c r="S4" s="678"/>
      <c r="T4" s="665" t="s">
        <v>208</v>
      </c>
      <c r="U4" s="658" t="s">
        <v>35</v>
      </c>
      <c r="V4" s="658" t="s">
        <v>36</v>
      </c>
      <c r="W4" s="658" t="s">
        <v>210</v>
      </c>
      <c r="X4" s="671" t="s">
        <v>211</v>
      </c>
      <c r="Y4" s="671" t="s">
        <v>212</v>
      </c>
      <c r="Z4" s="671" t="s">
        <v>58</v>
      </c>
      <c r="AA4" s="671" t="s">
        <v>59</v>
      </c>
      <c r="AB4" s="663"/>
    </row>
    <row r="5" spans="1:37" s="244" customFormat="1" ht="13.5" customHeight="1">
      <c r="A5" s="643"/>
      <c r="B5" s="655"/>
      <c r="C5" s="655"/>
      <c r="D5" s="655"/>
      <c r="E5" s="245" t="s">
        <v>209</v>
      </c>
      <c r="F5" s="246" t="s">
        <v>213</v>
      </c>
      <c r="G5" s="666"/>
      <c r="H5" s="672"/>
      <c r="I5" s="672"/>
      <c r="J5" s="659"/>
      <c r="K5" s="661"/>
      <c r="L5" s="659"/>
      <c r="M5" s="661"/>
      <c r="N5" s="672"/>
      <c r="O5" s="676"/>
      <c r="P5" s="659"/>
      <c r="Q5" s="661"/>
      <c r="R5" s="247" t="s">
        <v>209</v>
      </c>
      <c r="S5" s="248" t="s">
        <v>213</v>
      </c>
      <c r="T5" s="666"/>
      <c r="U5" s="659"/>
      <c r="V5" s="659"/>
      <c r="W5" s="659"/>
      <c r="X5" s="672"/>
      <c r="Y5" s="672"/>
      <c r="Z5" s="672"/>
      <c r="AA5" s="672"/>
      <c r="AB5" s="664"/>
    </row>
    <row r="6" spans="1:37" s="243" customFormat="1" ht="13.5" customHeight="1">
      <c r="A6" s="249" t="s">
        <v>142</v>
      </c>
      <c r="B6" s="250">
        <v>5347600</v>
      </c>
      <c r="C6" s="250">
        <v>2596384</v>
      </c>
      <c r="D6" s="250">
        <v>2751216</v>
      </c>
      <c r="E6" s="250">
        <v>56725</v>
      </c>
      <c r="F6" s="251">
        <v>10.6</v>
      </c>
      <c r="G6" s="251">
        <v>10.6</v>
      </c>
      <c r="H6" s="250">
        <v>29056</v>
      </c>
      <c r="I6" s="250">
        <v>27669</v>
      </c>
      <c r="J6" s="252">
        <v>228</v>
      </c>
      <c r="K6" s="251">
        <v>4</v>
      </c>
      <c r="L6" s="252">
        <v>334</v>
      </c>
      <c r="M6" s="251">
        <v>5.9</v>
      </c>
      <c r="N6" s="252">
        <v>137</v>
      </c>
      <c r="O6" s="252">
        <v>2.4</v>
      </c>
      <c r="P6" s="252">
        <v>207</v>
      </c>
      <c r="Q6" s="251">
        <v>3.6</v>
      </c>
      <c r="R6" s="250">
        <v>54239</v>
      </c>
      <c r="S6" s="251">
        <v>10.1</v>
      </c>
      <c r="T6" s="251" t="s">
        <v>214</v>
      </c>
      <c r="U6" s="250">
        <v>26289</v>
      </c>
      <c r="V6" s="250">
        <v>27950</v>
      </c>
      <c r="W6" s="250">
        <v>29069</v>
      </c>
      <c r="X6" s="250">
        <v>28702</v>
      </c>
      <c r="Y6" s="250">
        <v>367</v>
      </c>
      <c r="Z6" s="253">
        <v>193</v>
      </c>
      <c r="AA6" s="254">
        <v>243</v>
      </c>
      <c r="AB6" s="237" t="s">
        <v>142</v>
      </c>
      <c r="AG6" s="255"/>
    </row>
    <row r="7" spans="1:37" s="243" customFormat="1" ht="13.5" customHeight="1">
      <c r="A7" s="249" t="s">
        <v>143</v>
      </c>
      <c r="B7" s="256"/>
      <c r="C7" s="256"/>
      <c r="D7" s="256"/>
      <c r="E7" s="256"/>
      <c r="F7" s="257"/>
      <c r="G7" s="257"/>
      <c r="H7" s="256"/>
      <c r="I7" s="256"/>
      <c r="J7" s="258"/>
      <c r="K7" s="257"/>
      <c r="L7" s="258"/>
      <c r="M7" s="257"/>
      <c r="N7" s="258"/>
      <c r="O7" s="258"/>
      <c r="P7" s="258"/>
      <c r="Q7" s="257"/>
      <c r="R7" s="256"/>
      <c r="S7" s="257"/>
      <c r="T7" s="257"/>
      <c r="U7" s="256"/>
      <c r="V7" s="256"/>
      <c r="W7" s="256"/>
      <c r="X7" s="256"/>
      <c r="Y7" s="256"/>
      <c r="Z7" s="253"/>
      <c r="AA7" s="254"/>
      <c r="AB7" s="237" t="s">
        <v>143</v>
      </c>
      <c r="AG7" s="255"/>
    </row>
    <row r="8" spans="1:37" ht="13.5" customHeight="1">
      <c r="A8" s="259" t="s">
        <v>144</v>
      </c>
      <c r="B8" s="256">
        <v>228990</v>
      </c>
      <c r="C8" s="256">
        <v>113474</v>
      </c>
      <c r="D8" s="256">
        <v>115516</v>
      </c>
      <c r="E8" s="256">
        <v>2565</v>
      </c>
      <c r="F8" s="257">
        <v>11.2</v>
      </c>
      <c r="G8" s="257">
        <v>8.6</v>
      </c>
      <c r="H8" s="256">
        <v>1334</v>
      </c>
      <c r="I8" s="256">
        <v>1231</v>
      </c>
      <c r="J8" s="258">
        <v>12</v>
      </c>
      <c r="K8" s="257">
        <v>4.7</v>
      </c>
      <c r="L8" s="258">
        <v>20</v>
      </c>
      <c r="M8" s="257">
        <v>7.8</v>
      </c>
      <c r="N8" s="258">
        <v>9</v>
      </c>
      <c r="O8" s="257">
        <v>3.5</v>
      </c>
      <c r="P8" s="258">
        <v>15</v>
      </c>
      <c r="Q8" s="257">
        <v>5.8</v>
      </c>
      <c r="R8" s="256">
        <v>2187</v>
      </c>
      <c r="S8" s="257">
        <v>9.6</v>
      </c>
      <c r="T8" s="257">
        <v>10.9</v>
      </c>
      <c r="U8" s="256">
        <v>1068</v>
      </c>
      <c r="V8" s="256">
        <v>1119</v>
      </c>
      <c r="W8" s="256">
        <v>895</v>
      </c>
      <c r="X8" s="256">
        <v>876</v>
      </c>
      <c r="Y8" s="258">
        <v>19</v>
      </c>
      <c r="Z8" s="260">
        <v>7</v>
      </c>
      <c r="AA8" s="260">
        <v>8</v>
      </c>
      <c r="AB8" s="261" t="s">
        <v>144</v>
      </c>
      <c r="AC8" s="262"/>
      <c r="AG8" s="255"/>
    </row>
    <row r="9" spans="1:37" ht="13.5" customHeight="1">
      <c r="A9" s="259" t="s">
        <v>145</v>
      </c>
      <c r="B9" s="256">
        <v>260500</v>
      </c>
      <c r="C9" s="256">
        <v>129478</v>
      </c>
      <c r="D9" s="256">
        <v>131022</v>
      </c>
      <c r="E9" s="256">
        <v>2836</v>
      </c>
      <c r="F9" s="257">
        <v>10.9</v>
      </c>
      <c r="G9" s="257">
        <v>12.2</v>
      </c>
      <c r="H9" s="256">
        <v>1484</v>
      </c>
      <c r="I9" s="256">
        <v>1352</v>
      </c>
      <c r="J9" s="258">
        <v>16</v>
      </c>
      <c r="K9" s="257">
        <v>5.6</v>
      </c>
      <c r="L9" s="258">
        <v>19</v>
      </c>
      <c r="M9" s="257">
        <v>6.7</v>
      </c>
      <c r="N9" s="258">
        <v>6</v>
      </c>
      <c r="O9" s="257">
        <v>2.1</v>
      </c>
      <c r="P9" s="258">
        <v>9</v>
      </c>
      <c r="Q9" s="257">
        <v>3.2</v>
      </c>
      <c r="R9" s="256">
        <v>2295</v>
      </c>
      <c r="S9" s="257">
        <v>8.8000000000000007</v>
      </c>
      <c r="T9" s="257">
        <v>9.1</v>
      </c>
      <c r="U9" s="256">
        <v>1138</v>
      </c>
      <c r="V9" s="256">
        <v>1157</v>
      </c>
      <c r="W9" s="256">
        <v>1283</v>
      </c>
      <c r="X9" s="256">
        <v>1272</v>
      </c>
      <c r="Y9" s="256">
        <v>11</v>
      </c>
      <c r="Z9" s="260">
        <v>1</v>
      </c>
      <c r="AA9" s="260">
        <v>3</v>
      </c>
      <c r="AB9" s="261" t="s">
        <v>145</v>
      </c>
      <c r="AC9" s="262"/>
      <c r="AD9" s="264"/>
      <c r="AE9" s="264"/>
      <c r="AF9" s="264"/>
      <c r="AG9" s="255"/>
      <c r="AH9" s="264"/>
      <c r="AI9" s="264"/>
      <c r="AJ9" s="264"/>
      <c r="AK9" s="264"/>
    </row>
    <row r="10" spans="1:37" ht="13.5" customHeight="1">
      <c r="A10" s="259" t="s">
        <v>146</v>
      </c>
      <c r="B10" s="256">
        <v>116660</v>
      </c>
      <c r="C10" s="256">
        <v>56769</v>
      </c>
      <c r="D10" s="256">
        <v>59891</v>
      </c>
      <c r="E10" s="256">
        <v>1146</v>
      </c>
      <c r="F10" s="257">
        <v>9.8000000000000007</v>
      </c>
      <c r="G10" s="257">
        <v>11.9</v>
      </c>
      <c r="H10" s="258">
        <v>610</v>
      </c>
      <c r="I10" s="258">
        <v>536</v>
      </c>
      <c r="J10" s="258">
        <v>5</v>
      </c>
      <c r="K10" s="257">
        <v>4.3</v>
      </c>
      <c r="L10" s="258">
        <v>6</v>
      </c>
      <c r="M10" s="257">
        <v>5.2</v>
      </c>
      <c r="N10" s="258">
        <v>2</v>
      </c>
      <c r="O10" s="257">
        <v>1.7</v>
      </c>
      <c r="P10" s="258">
        <v>4</v>
      </c>
      <c r="Q10" s="257">
        <v>3.5</v>
      </c>
      <c r="R10" s="256">
        <v>1306</v>
      </c>
      <c r="S10" s="257">
        <v>11.2</v>
      </c>
      <c r="T10" s="257">
        <v>9.3000000000000007</v>
      </c>
      <c r="U10" s="256">
        <v>619</v>
      </c>
      <c r="V10" s="258">
        <v>687</v>
      </c>
      <c r="W10" s="256">
        <v>462</v>
      </c>
      <c r="X10" s="256">
        <v>459</v>
      </c>
      <c r="Y10" s="258">
        <v>3</v>
      </c>
      <c r="Z10" s="260">
        <v>2</v>
      </c>
      <c r="AA10" s="260">
        <v>1</v>
      </c>
      <c r="AB10" s="261" t="s">
        <v>146</v>
      </c>
      <c r="AC10" s="262"/>
      <c r="AG10" s="255"/>
    </row>
    <row r="11" spans="1:37" ht="13.5" customHeight="1">
      <c r="A11" s="259" t="s">
        <v>147</v>
      </c>
      <c r="B11" s="256">
        <v>87660</v>
      </c>
      <c r="C11" s="256">
        <v>43421</v>
      </c>
      <c r="D11" s="256">
        <v>44239</v>
      </c>
      <c r="E11" s="258">
        <v>727</v>
      </c>
      <c r="F11" s="257">
        <v>8.3000000000000007</v>
      </c>
      <c r="G11" s="257">
        <v>11.8</v>
      </c>
      <c r="H11" s="258">
        <v>359</v>
      </c>
      <c r="I11" s="258">
        <v>368</v>
      </c>
      <c r="J11" s="258">
        <v>2</v>
      </c>
      <c r="K11" s="257">
        <v>2.7</v>
      </c>
      <c r="L11" s="258">
        <v>2</v>
      </c>
      <c r="M11" s="257">
        <v>2.7</v>
      </c>
      <c r="N11" s="258" t="s">
        <v>198</v>
      </c>
      <c r="O11" s="257" t="s">
        <v>198</v>
      </c>
      <c r="P11" s="258">
        <v>1</v>
      </c>
      <c r="Q11" s="257">
        <v>1.4</v>
      </c>
      <c r="R11" s="256">
        <v>1042</v>
      </c>
      <c r="S11" s="257">
        <v>11.9</v>
      </c>
      <c r="T11" s="257">
        <v>9.4</v>
      </c>
      <c r="U11" s="256">
        <v>516</v>
      </c>
      <c r="V11" s="258">
        <v>526</v>
      </c>
      <c r="W11" s="256">
        <v>1037</v>
      </c>
      <c r="X11" s="256">
        <v>1034</v>
      </c>
      <c r="Y11" s="258">
        <v>3</v>
      </c>
      <c r="Z11" s="260">
        <v>3</v>
      </c>
      <c r="AA11" s="260">
        <v>8</v>
      </c>
      <c r="AB11" s="261" t="s">
        <v>147</v>
      </c>
      <c r="AC11" s="262"/>
      <c r="AG11" s="255"/>
    </row>
    <row r="12" spans="1:37" ht="13.5" customHeight="1">
      <c r="A12" s="259" t="s">
        <v>148</v>
      </c>
      <c r="B12" s="256">
        <v>51190</v>
      </c>
      <c r="C12" s="256">
        <v>25119</v>
      </c>
      <c r="D12" s="256">
        <v>26071</v>
      </c>
      <c r="E12" s="258">
        <v>557</v>
      </c>
      <c r="F12" s="257">
        <v>10.9</v>
      </c>
      <c r="G12" s="257">
        <v>12.4</v>
      </c>
      <c r="H12" s="258">
        <v>306</v>
      </c>
      <c r="I12" s="258">
        <v>251</v>
      </c>
      <c r="J12" s="258">
        <v>3</v>
      </c>
      <c r="K12" s="257">
        <v>5.4</v>
      </c>
      <c r="L12" s="258">
        <v>4</v>
      </c>
      <c r="M12" s="257">
        <v>7.1</v>
      </c>
      <c r="N12" s="258">
        <v>1</v>
      </c>
      <c r="O12" s="257">
        <v>1.8</v>
      </c>
      <c r="P12" s="258">
        <v>1</v>
      </c>
      <c r="Q12" s="257">
        <v>1.8</v>
      </c>
      <c r="R12" s="258">
        <v>488</v>
      </c>
      <c r="S12" s="257">
        <v>9.5</v>
      </c>
      <c r="T12" s="257">
        <v>10.1</v>
      </c>
      <c r="U12" s="256">
        <v>238</v>
      </c>
      <c r="V12" s="258">
        <v>250</v>
      </c>
      <c r="W12" s="256">
        <v>177</v>
      </c>
      <c r="X12" s="256">
        <v>175</v>
      </c>
      <c r="Y12" s="258">
        <v>2</v>
      </c>
      <c r="Z12" s="260">
        <v>2</v>
      </c>
      <c r="AA12" s="260">
        <v>4</v>
      </c>
      <c r="AB12" s="261" t="s">
        <v>148</v>
      </c>
      <c r="AC12" s="262"/>
      <c r="AG12" s="255"/>
    </row>
    <row r="13" spans="1:37" ht="13.5" customHeight="1">
      <c r="A13" s="259" t="s">
        <v>149</v>
      </c>
      <c r="B13" s="256">
        <v>149940</v>
      </c>
      <c r="C13" s="256">
        <v>72814</v>
      </c>
      <c r="D13" s="256">
        <v>77126</v>
      </c>
      <c r="E13" s="256">
        <v>1286</v>
      </c>
      <c r="F13" s="257">
        <v>8.6</v>
      </c>
      <c r="G13" s="257">
        <v>11</v>
      </c>
      <c r="H13" s="258">
        <v>678</v>
      </c>
      <c r="I13" s="258">
        <v>608</v>
      </c>
      <c r="J13" s="258">
        <v>3</v>
      </c>
      <c r="K13" s="257">
        <v>2.2999999999999998</v>
      </c>
      <c r="L13" s="258">
        <v>6</v>
      </c>
      <c r="M13" s="257">
        <v>4.7</v>
      </c>
      <c r="N13" s="258">
        <v>3</v>
      </c>
      <c r="O13" s="257">
        <v>2.2999999999999998</v>
      </c>
      <c r="P13" s="258">
        <v>4</v>
      </c>
      <c r="Q13" s="257">
        <v>3.1</v>
      </c>
      <c r="R13" s="256">
        <v>1883</v>
      </c>
      <c r="S13" s="257">
        <v>12.6</v>
      </c>
      <c r="T13" s="257">
        <v>9.9</v>
      </c>
      <c r="U13" s="256">
        <v>926</v>
      </c>
      <c r="V13" s="258">
        <v>957</v>
      </c>
      <c r="W13" s="256">
        <v>4385</v>
      </c>
      <c r="X13" s="256">
        <v>4372</v>
      </c>
      <c r="Y13" s="256">
        <v>13</v>
      </c>
      <c r="Z13" s="258">
        <v>18</v>
      </c>
      <c r="AA13" s="258">
        <v>35</v>
      </c>
      <c r="AB13" s="261" t="s">
        <v>149</v>
      </c>
      <c r="AC13" s="262"/>
      <c r="AG13" s="255"/>
    </row>
    <row r="14" spans="1:37" ht="13.5" customHeight="1">
      <c r="A14" s="259" t="s">
        <v>150</v>
      </c>
      <c r="B14" s="256">
        <v>148260</v>
      </c>
      <c r="C14" s="256">
        <v>71362</v>
      </c>
      <c r="D14" s="256">
        <v>76898</v>
      </c>
      <c r="E14" s="256">
        <v>1715</v>
      </c>
      <c r="F14" s="257">
        <v>11.6</v>
      </c>
      <c r="G14" s="257">
        <v>9.9</v>
      </c>
      <c r="H14" s="258">
        <v>851</v>
      </c>
      <c r="I14" s="258">
        <v>864</v>
      </c>
      <c r="J14" s="258">
        <v>3</v>
      </c>
      <c r="K14" s="257">
        <v>1.7</v>
      </c>
      <c r="L14" s="258">
        <v>10</v>
      </c>
      <c r="M14" s="257">
        <v>5.8</v>
      </c>
      <c r="N14" s="258">
        <v>8</v>
      </c>
      <c r="O14" s="257">
        <v>4.7</v>
      </c>
      <c r="P14" s="258">
        <v>14</v>
      </c>
      <c r="Q14" s="257">
        <v>8.1999999999999993</v>
      </c>
      <c r="R14" s="256">
        <v>1604</v>
      </c>
      <c r="S14" s="257">
        <v>10.8</v>
      </c>
      <c r="T14" s="257">
        <v>10.8</v>
      </c>
      <c r="U14" s="256">
        <v>808</v>
      </c>
      <c r="V14" s="258">
        <v>796</v>
      </c>
      <c r="W14" s="256">
        <v>542</v>
      </c>
      <c r="X14" s="256">
        <v>527</v>
      </c>
      <c r="Y14" s="258">
        <v>15</v>
      </c>
      <c r="Z14" s="260">
        <v>3</v>
      </c>
      <c r="AA14" s="260">
        <v>5</v>
      </c>
      <c r="AB14" s="261" t="s">
        <v>150</v>
      </c>
      <c r="AC14" s="262"/>
      <c r="AG14" s="255"/>
    </row>
    <row r="15" spans="1:37" ht="13.5" customHeight="1">
      <c r="A15" s="259" t="s">
        <v>151</v>
      </c>
      <c r="B15" s="256">
        <v>122150</v>
      </c>
      <c r="C15" s="256">
        <v>59163</v>
      </c>
      <c r="D15" s="256">
        <v>62987</v>
      </c>
      <c r="E15" s="256">
        <v>1254</v>
      </c>
      <c r="F15" s="257">
        <v>10.3</v>
      </c>
      <c r="G15" s="257">
        <v>11.3</v>
      </c>
      <c r="H15" s="258">
        <v>643</v>
      </c>
      <c r="I15" s="258">
        <v>611</v>
      </c>
      <c r="J15" s="258">
        <v>7</v>
      </c>
      <c r="K15" s="257">
        <v>5.6</v>
      </c>
      <c r="L15" s="258">
        <v>8</v>
      </c>
      <c r="M15" s="257">
        <v>6.3</v>
      </c>
      <c r="N15" s="258">
        <v>1</v>
      </c>
      <c r="O15" s="257">
        <v>0.8</v>
      </c>
      <c r="P15" s="258">
        <v>1</v>
      </c>
      <c r="Q15" s="257">
        <v>0.8</v>
      </c>
      <c r="R15" s="256">
        <v>1388</v>
      </c>
      <c r="S15" s="257">
        <v>11.4</v>
      </c>
      <c r="T15" s="257">
        <v>11.2</v>
      </c>
      <c r="U15" s="256">
        <v>659</v>
      </c>
      <c r="V15" s="258">
        <v>729</v>
      </c>
      <c r="W15" s="256">
        <v>489</v>
      </c>
      <c r="X15" s="256">
        <v>484</v>
      </c>
      <c r="Y15" s="258">
        <v>5</v>
      </c>
      <c r="Z15" s="260">
        <v>4</v>
      </c>
      <c r="AA15" s="260">
        <v>4</v>
      </c>
      <c r="AB15" s="261" t="s">
        <v>151</v>
      </c>
      <c r="AC15" s="262"/>
      <c r="AG15" s="255"/>
    </row>
    <row r="16" spans="1:37" ht="13.5" customHeight="1">
      <c r="A16" s="259" t="s">
        <v>152</v>
      </c>
      <c r="B16" s="256">
        <v>106730</v>
      </c>
      <c r="C16" s="256">
        <v>51693</v>
      </c>
      <c r="D16" s="256">
        <v>55037</v>
      </c>
      <c r="E16" s="258">
        <v>927</v>
      </c>
      <c r="F16" s="257">
        <v>8.6999999999999993</v>
      </c>
      <c r="G16" s="257">
        <v>11.4</v>
      </c>
      <c r="H16" s="258">
        <v>438</v>
      </c>
      <c r="I16" s="258">
        <v>489</v>
      </c>
      <c r="J16" s="258">
        <v>3</v>
      </c>
      <c r="K16" s="257">
        <v>3.2</v>
      </c>
      <c r="L16" s="258">
        <v>4</v>
      </c>
      <c r="M16" s="257">
        <v>4.3</v>
      </c>
      <c r="N16" s="258">
        <v>1</v>
      </c>
      <c r="O16" s="257">
        <v>1.1000000000000001</v>
      </c>
      <c r="P16" s="258">
        <v>1</v>
      </c>
      <c r="Q16" s="257">
        <v>1.1000000000000001</v>
      </c>
      <c r="R16" s="258">
        <v>1044</v>
      </c>
      <c r="S16" s="257">
        <v>9.8000000000000007</v>
      </c>
      <c r="T16" s="257">
        <v>8.3000000000000007</v>
      </c>
      <c r="U16" s="256">
        <v>511</v>
      </c>
      <c r="V16" s="258">
        <v>533</v>
      </c>
      <c r="W16" s="256">
        <v>238</v>
      </c>
      <c r="X16" s="256">
        <v>233</v>
      </c>
      <c r="Y16" s="258">
        <v>5</v>
      </c>
      <c r="Z16" s="260">
        <v>2</v>
      </c>
      <c r="AA16" s="260">
        <v>1</v>
      </c>
      <c r="AB16" s="261" t="s">
        <v>152</v>
      </c>
      <c r="AC16" s="262"/>
      <c r="AG16" s="255"/>
    </row>
    <row r="17" spans="1:33" ht="13.5" customHeight="1">
      <c r="A17" s="259" t="s">
        <v>153</v>
      </c>
      <c r="B17" s="256">
        <v>102050</v>
      </c>
      <c r="C17" s="256">
        <v>48839</v>
      </c>
      <c r="D17" s="256">
        <v>53211</v>
      </c>
      <c r="E17" s="256">
        <v>1012</v>
      </c>
      <c r="F17" s="257">
        <v>9.9</v>
      </c>
      <c r="G17" s="257">
        <v>11.4</v>
      </c>
      <c r="H17" s="258">
        <v>494</v>
      </c>
      <c r="I17" s="258">
        <v>518</v>
      </c>
      <c r="J17" s="258">
        <v>7</v>
      </c>
      <c r="K17" s="257">
        <v>6.9</v>
      </c>
      <c r="L17" s="258">
        <v>8</v>
      </c>
      <c r="M17" s="257">
        <v>7.9</v>
      </c>
      <c r="N17" s="258">
        <v>3</v>
      </c>
      <c r="O17" s="257">
        <v>3</v>
      </c>
      <c r="P17" s="258">
        <v>3</v>
      </c>
      <c r="Q17" s="257">
        <v>3</v>
      </c>
      <c r="R17" s="256">
        <v>1020</v>
      </c>
      <c r="S17" s="257">
        <v>10</v>
      </c>
      <c r="T17" s="257">
        <v>9.4</v>
      </c>
      <c r="U17" s="256">
        <v>512</v>
      </c>
      <c r="V17" s="258">
        <v>508</v>
      </c>
      <c r="W17" s="256">
        <v>556</v>
      </c>
      <c r="X17" s="256">
        <v>549</v>
      </c>
      <c r="Y17" s="258">
        <v>7</v>
      </c>
      <c r="Z17" s="260">
        <v>1</v>
      </c>
      <c r="AA17" s="260">
        <v>7</v>
      </c>
      <c r="AB17" s="261" t="s">
        <v>153</v>
      </c>
      <c r="AC17" s="262"/>
      <c r="AG17" s="255"/>
    </row>
    <row r="18" spans="1:33" ht="13.5" customHeight="1">
      <c r="A18" s="259" t="s">
        <v>154</v>
      </c>
      <c r="B18" s="256">
        <v>92380</v>
      </c>
      <c r="C18" s="256">
        <v>43999</v>
      </c>
      <c r="D18" s="256">
        <v>48381</v>
      </c>
      <c r="E18" s="258">
        <v>853</v>
      </c>
      <c r="F18" s="257">
        <v>9.1999999999999993</v>
      </c>
      <c r="G18" s="257">
        <v>11.6</v>
      </c>
      <c r="H18" s="258">
        <v>463</v>
      </c>
      <c r="I18" s="258">
        <v>390</v>
      </c>
      <c r="J18" s="258">
        <v>1</v>
      </c>
      <c r="K18" s="257">
        <v>1.2</v>
      </c>
      <c r="L18" s="258">
        <v>2</v>
      </c>
      <c r="M18" s="257">
        <v>2.2999999999999998</v>
      </c>
      <c r="N18" s="258">
        <v>1</v>
      </c>
      <c r="O18" s="257">
        <v>1.2</v>
      </c>
      <c r="P18" s="258">
        <v>1</v>
      </c>
      <c r="Q18" s="257">
        <v>1.2</v>
      </c>
      <c r="R18" s="258">
        <v>878</v>
      </c>
      <c r="S18" s="257">
        <v>9.5</v>
      </c>
      <c r="T18" s="257">
        <v>8.6</v>
      </c>
      <c r="U18" s="256">
        <v>404</v>
      </c>
      <c r="V18" s="258">
        <v>474</v>
      </c>
      <c r="W18" s="256">
        <v>278</v>
      </c>
      <c r="X18" s="256">
        <v>278</v>
      </c>
      <c r="Y18" s="258" t="s">
        <v>198</v>
      </c>
      <c r="Z18" s="260">
        <v>1</v>
      </c>
      <c r="AA18" s="260" t="s">
        <v>198</v>
      </c>
      <c r="AB18" s="261" t="s">
        <v>154</v>
      </c>
      <c r="AC18" s="262"/>
      <c r="AG18" s="255"/>
    </row>
    <row r="19" spans="1:33" ht="13.5" customHeight="1">
      <c r="A19" s="259" t="s">
        <v>155</v>
      </c>
      <c r="B19" s="256">
        <v>492680</v>
      </c>
      <c r="C19" s="256">
        <v>239922</v>
      </c>
      <c r="D19" s="256">
        <v>252758</v>
      </c>
      <c r="E19" s="256">
        <v>5554</v>
      </c>
      <c r="F19" s="257">
        <v>11.3</v>
      </c>
      <c r="G19" s="257">
        <v>8.5</v>
      </c>
      <c r="H19" s="256">
        <v>2812</v>
      </c>
      <c r="I19" s="256">
        <v>2742</v>
      </c>
      <c r="J19" s="258">
        <v>19</v>
      </c>
      <c r="K19" s="257">
        <v>3.4</v>
      </c>
      <c r="L19" s="258">
        <v>28</v>
      </c>
      <c r="M19" s="257">
        <v>5</v>
      </c>
      <c r="N19" s="258">
        <v>12</v>
      </c>
      <c r="O19" s="257">
        <v>2.2000000000000002</v>
      </c>
      <c r="P19" s="258">
        <v>16</v>
      </c>
      <c r="Q19" s="257">
        <v>2.9</v>
      </c>
      <c r="R19" s="256">
        <v>4154</v>
      </c>
      <c r="S19" s="257">
        <v>8.4</v>
      </c>
      <c r="T19" s="257">
        <v>9.4</v>
      </c>
      <c r="U19" s="256">
        <v>1985</v>
      </c>
      <c r="V19" s="256">
        <v>2169</v>
      </c>
      <c r="W19" s="256">
        <v>2910</v>
      </c>
      <c r="X19" s="256">
        <v>2826</v>
      </c>
      <c r="Y19" s="256">
        <v>84</v>
      </c>
      <c r="Z19" s="260">
        <v>64</v>
      </c>
      <c r="AA19" s="260">
        <v>39</v>
      </c>
      <c r="AB19" s="261" t="s">
        <v>155</v>
      </c>
      <c r="AC19" s="262"/>
      <c r="AG19" s="255"/>
    </row>
    <row r="20" spans="1:33" ht="13.5" customHeight="1">
      <c r="A20" s="259" t="s">
        <v>156</v>
      </c>
      <c r="B20" s="256">
        <v>27250</v>
      </c>
      <c r="C20" s="256">
        <v>13441</v>
      </c>
      <c r="D20" s="256">
        <v>13809</v>
      </c>
      <c r="E20" s="258">
        <v>226</v>
      </c>
      <c r="F20" s="257">
        <v>8.3000000000000007</v>
      </c>
      <c r="G20" s="257">
        <v>11.1</v>
      </c>
      <c r="H20" s="258">
        <v>115</v>
      </c>
      <c r="I20" s="258">
        <v>111</v>
      </c>
      <c r="J20" s="258">
        <v>1</v>
      </c>
      <c r="K20" s="257">
        <v>4.4000000000000004</v>
      </c>
      <c r="L20" s="258">
        <v>1</v>
      </c>
      <c r="M20" s="257">
        <v>4.4000000000000004</v>
      </c>
      <c r="N20" s="258" t="s">
        <v>198</v>
      </c>
      <c r="O20" s="257" t="s">
        <v>198</v>
      </c>
      <c r="P20" s="258" t="s">
        <v>198</v>
      </c>
      <c r="Q20" s="257" t="s">
        <v>198</v>
      </c>
      <c r="R20" s="258">
        <v>346</v>
      </c>
      <c r="S20" s="257">
        <v>12.7</v>
      </c>
      <c r="T20" s="257">
        <v>9.6999999999999993</v>
      </c>
      <c r="U20" s="256">
        <v>186</v>
      </c>
      <c r="V20" s="258">
        <v>160</v>
      </c>
      <c r="W20" s="256">
        <v>143</v>
      </c>
      <c r="X20" s="256">
        <v>143</v>
      </c>
      <c r="Y20" s="258" t="s">
        <v>198</v>
      </c>
      <c r="Z20" s="260"/>
      <c r="AA20" s="260"/>
      <c r="AB20" s="261" t="s">
        <v>156</v>
      </c>
      <c r="AC20" s="262"/>
      <c r="AG20" s="255"/>
    </row>
    <row r="21" spans="1:33" ht="13.5" customHeight="1">
      <c r="A21" s="259" t="s">
        <v>157</v>
      </c>
      <c r="B21" s="256">
        <v>157640</v>
      </c>
      <c r="C21" s="256">
        <v>77022</v>
      </c>
      <c r="D21" s="256">
        <v>80618</v>
      </c>
      <c r="E21" s="256">
        <v>1716</v>
      </c>
      <c r="F21" s="257">
        <v>10.9</v>
      </c>
      <c r="G21" s="257">
        <v>11.5</v>
      </c>
      <c r="H21" s="258">
        <v>876</v>
      </c>
      <c r="I21" s="258">
        <v>840</v>
      </c>
      <c r="J21" s="258">
        <v>4</v>
      </c>
      <c r="K21" s="257">
        <v>2.2999999999999998</v>
      </c>
      <c r="L21" s="258">
        <v>7</v>
      </c>
      <c r="M21" s="257">
        <v>4.0999999999999996</v>
      </c>
      <c r="N21" s="258">
        <v>4</v>
      </c>
      <c r="O21" s="257">
        <v>2.2999999999999998</v>
      </c>
      <c r="P21" s="258">
        <v>7</v>
      </c>
      <c r="Q21" s="257">
        <v>4.0999999999999996</v>
      </c>
      <c r="R21" s="256">
        <v>1519</v>
      </c>
      <c r="S21" s="257">
        <v>9.6</v>
      </c>
      <c r="T21" s="257">
        <v>10</v>
      </c>
      <c r="U21" s="256">
        <v>717</v>
      </c>
      <c r="V21" s="258">
        <v>802</v>
      </c>
      <c r="W21" s="256">
        <v>714</v>
      </c>
      <c r="X21" s="256">
        <v>709</v>
      </c>
      <c r="Y21" s="258">
        <v>5</v>
      </c>
      <c r="Z21" s="258">
        <v>3</v>
      </c>
      <c r="AA21" s="258">
        <v>5</v>
      </c>
      <c r="AB21" s="261" t="s">
        <v>157</v>
      </c>
      <c r="AC21" s="262"/>
      <c r="AG21" s="255"/>
    </row>
    <row r="22" spans="1:33" ht="13.5" customHeight="1">
      <c r="A22" s="259" t="s">
        <v>158</v>
      </c>
      <c r="B22" s="256">
        <v>367260</v>
      </c>
      <c r="C22" s="256">
        <v>177912</v>
      </c>
      <c r="D22" s="256">
        <v>189348</v>
      </c>
      <c r="E22" s="256">
        <v>3889</v>
      </c>
      <c r="F22" s="257">
        <v>10.6</v>
      </c>
      <c r="G22" s="257">
        <v>11.5</v>
      </c>
      <c r="H22" s="256">
        <v>2007</v>
      </c>
      <c r="I22" s="256">
        <v>1882</v>
      </c>
      <c r="J22" s="258">
        <v>18</v>
      </c>
      <c r="K22" s="257">
        <v>4.5999999999999996</v>
      </c>
      <c r="L22" s="258">
        <v>28</v>
      </c>
      <c r="M22" s="257">
        <v>7.2</v>
      </c>
      <c r="N22" s="258">
        <v>12</v>
      </c>
      <c r="O22" s="257">
        <v>3.1</v>
      </c>
      <c r="P22" s="258">
        <v>18</v>
      </c>
      <c r="Q22" s="257">
        <v>4.5999999999999996</v>
      </c>
      <c r="R22" s="256">
        <v>3577</v>
      </c>
      <c r="S22" s="257">
        <v>9.6999999999999993</v>
      </c>
      <c r="T22" s="257">
        <v>9.3000000000000007</v>
      </c>
      <c r="U22" s="256">
        <v>1761</v>
      </c>
      <c r="V22" s="256">
        <v>1816</v>
      </c>
      <c r="W22" s="256">
        <v>1614</v>
      </c>
      <c r="X22" s="256">
        <v>1593</v>
      </c>
      <c r="Y22" s="256">
        <v>21</v>
      </c>
      <c r="Z22" s="260">
        <v>7</v>
      </c>
      <c r="AA22" s="260">
        <v>16</v>
      </c>
      <c r="AB22" s="261" t="s">
        <v>158</v>
      </c>
      <c r="AC22" s="262"/>
      <c r="AG22" s="255"/>
    </row>
    <row r="23" spans="1:33" ht="13.5" customHeight="1">
      <c r="A23" s="259" t="s">
        <v>159</v>
      </c>
      <c r="B23" s="256">
        <v>599650</v>
      </c>
      <c r="C23" s="256">
        <v>290048</v>
      </c>
      <c r="D23" s="256">
        <v>309602</v>
      </c>
      <c r="E23" s="256">
        <v>7465</v>
      </c>
      <c r="F23" s="257">
        <v>12.4</v>
      </c>
      <c r="G23" s="257">
        <v>9.6</v>
      </c>
      <c r="H23" s="256">
        <v>3823</v>
      </c>
      <c r="I23" s="256">
        <v>3642</v>
      </c>
      <c r="J23" s="258">
        <v>24</v>
      </c>
      <c r="K23" s="257">
        <v>3.2</v>
      </c>
      <c r="L23" s="258">
        <v>44</v>
      </c>
      <c r="M23" s="257">
        <v>5.9</v>
      </c>
      <c r="N23" s="258">
        <v>26</v>
      </c>
      <c r="O23" s="257">
        <v>3.5</v>
      </c>
      <c r="P23" s="258">
        <v>38</v>
      </c>
      <c r="Q23" s="257">
        <v>5.0999999999999996</v>
      </c>
      <c r="R23" s="256">
        <v>6205</v>
      </c>
      <c r="S23" s="257">
        <v>10.3</v>
      </c>
      <c r="T23" s="257">
        <v>12.7</v>
      </c>
      <c r="U23" s="256">
        <v>3018</v>
      </c>
      <c r="V23" s="256">
        <v>3187</v>
      </c>
      <c r="W23" s="256">
        <v>2584</v>
      </c>
      <c r="X23" s="256">
        <v>2507</v>
      </c>
      <c r="Y23" s="256">
        <v>77</v>
      </c>
      <c r="Z23" s="260">
        <v>35</v>
      </c>
      <c r="AA23" s="260">
        <v>40</v>
      </c>
      <c r="AB23" s="261" t="s">
        <v>159</v>
      </c>
      <c r="AC23" s="262"/>
      <c r="AG23" s="255"/>
    </row>
    <row r="24" spans="1:33" ht="13.5" customHeight="1">
      <c r="A24" s="259" t="s">
        <v>160</v>
      </c>
      <c r="B24" s="256">
        <v>233100</v>
      </c>
      <c r="C24" s="256">
        <v>114068</v>
      </c>
      <c r="D24" s="256">
        <v>119032</v>
      </c>
      <c r="E24" s="256">
        <v>2310</v>
      </c>
      <c r="F24" s="257">
        <v>9.9</v>
      </c>
      <c r="G24" s="257">
        <v>11.7</v>
      </c>
      <c r="H24" s="256">
        <v>1184</v>
      </c>
      <c r="I24" s="256">
        <v>1126</v>
      </c>
      <c r="J24" s="258">
        <v>8</v>
      </c>
      <c r="K24" s="257">
        <v>3.5</v>
      </c>
      <c r="L24" s="258">
        <v>10</v>
      </c>
      <c r="M24" s="257">
        <v>4.3</v>
      </c>
      <c r="N24" s="258">
        <v>2</v>
      </c>
      <c r="O24" s="257">
        <v>0.9</v>
      </c>
      <c r="P24" s="258">
        <v>3</v>
      </c>
      <c r="Q24" s="257">
        <v>1.3</v>
      </c>
      <c r="R24" s="256">
        <v>2325</v>
      </c>
      <c r="S24" s="257">
        <v>10</v>
      </c>
      <c r="T24" s="257">
        <v>9</v>
      </c>
      <c r="U24" s="256">
        <v>1174</v>
      </c>
      <c r="V24" s="256">
        <v>1151</v>
      </c>
      <c r="W24" s="256">
        <v>1515</v>
      </c>
      <c r="X24" s="256">
        <v>1508</v>
      </c>
      <c r="Y24" s="256">
        <v>7</v>
      </c>
      <c r="Z24" s="260">
        <v>6</v>
      </c>
      <c r="AA24" s="260">
        <v>5</v>
      </c>
      <c r="AB24" s="261" t="s">
        <v>160</v>
      </c>
      <c r="AC24" s="262"/>
      <c r="AG24" s="255"/>
    </row>
    <row r="25" spans="1:33" ht="13.5" customHeight="1">
      <c r="A25" s="259" t="s">
        <v>161</v>
      </c>
      <c r="B25" s="256">
        <v>79860</v>
      </c>
      <c r="C25" s="256">
        <v>38130</v>
      </c>
      <c r="D25" s="256">
        <v>41730</v>
      </c>
      <c r="E25" s="258">
        <v>744</v>
      </c>
      <c r="F25" s="257">
        <v>9.3000000000000007</v>
      </c>
      <c r="G25" s="257">
        <v>10.4</v>
      </c>
      <c r="H25" s="258">
        <v>398</v>
      </c>
      <c r="I25" s="258">
        <v>346</v>
      </c>
      <c r="J25" s="258">
        <v>2</v>
      </c>
      <c r="K25" s="257">
        <v>2.7</v>
      </c>
      <c r="L25" s="258">
        <v>2</v>
      </c>
      <c r="M25" s="257">
        <v>2.7</v>
      </c>
      <c r="N25" s="258" t="s">
        <v>198</v>
      </c>
      <c r="O25" s="257" t="s">
        <v>198</v>
      </c>
      <c r="P25" s="258" t="s">
        <v>198</v>
      </c>
      <c r="Q25" s="257" t="s">
        <v>198</v>
      </c>
      <c r="R25" s="256">
        <v>937</v>
      </c>
      <c r="S25" s="257">
        <v>11.7</v>
      </c>
      <c r="T25" s="257">
        <v>10.8</v>
      </c>
      <c r="U25" s="256">
        <v>428</v>
      </c>
      <c r="V25" s="258">
        <v>509</v>
      </c>
      <c r="W25" s="256">
        <v>203</v>
      </c>
      <c r="X25" s="256">
        <v>200</v>
      </c>
      <c r="Y25" s="258">
        <v>3</v>
      </c>
      <c r="Z25" s="260" t="s">
        <v>198</v>
      </c>
      <c r="AA25" s="260">
        <v>1</v>
      </c>
      <c r="AB25" s="261" t="s">
        <v>161</v>
      </c>
      <c r="AC25" s="262"/>
      <c r="AG25" s="255"/>
    </row>
    <row r="26" spans="1:33" ht="13.5" customHeight="1">
      <c r="A26" s="259" t="s">
        <v>162</v>
      </c>
      <c r="B26" s="256">
        <v>86210</v>
      </c>
      <c r="C26" s="256">
        <v>41531</v>
      </c>
      <c r="D26" s="256">
        <v>44679</v>
      </c>
      <c r="E26" s="258">
        <v>1033</v>
      </c>
      <c r="F26" s="257">
        <v>12</v>
      </c>
      <c r="G26" s="257">
        <v>12.9</v>
      </c>
      <c r="H26" s="258">
        <v>521</v>
      </c>
      <c r="I26" s="258">
        <v>512</v>
      </c>
      <c r="J26" s="258">
        <v>4</v>
      </c>
      <c r="K26" s="257">
        <v>3.9</v>
      </c>
      <c r="L26" s="258">
        <v>5</v>
      </c>
      <c r="M26" s="257">
        <v>4.8</v>
      </c>
      <c r="N26" s="258">
        <v>1</v>
      </c>
      <c r="O26" s="257">
        <v>1</v>
      </c>
      <c r="P26" s="258">
        <v>6</v>
      </c>
      <c r="Q26" s="257">
        <v>5.8</v>
      </c>
      <c r="R26" s="258">
        <v>837</v>
      </c>
      <c r="S26" s="257">
        <v>9.6999999999999993</v>
      </c>
      <c r="T26" s="257">
        <v>10.1</v>
      </c>
      <c r="U26" s="256">
        <v>399</v>
      </c>
      <c r="V26" s="258">
        <v>438</v>
      </c>
      <c r="W26" s="256">
        <v>366</v>
      </c>
      <c r="X26" s="256">
        <v>365</v>
      </c>
      <c r="Y26" s="258">
        <v>1</v>
      </c>
      <c r="Z26" s="260">
        <v>4</v>
      </c>
      <c r="AA26" s="260">
        <v>2</v>
      </c>
      <c r="AB26" s="261" t="s">
        <v>162</v>
      </c>
      <c r="AC26" s="262"/>
      <c r="AG26" s="255"/>
    </row>
    <row r="27" spans="1:33" ht="13.5" customHeight="1">
      <c r="A27" s="259" t="s">
        <v>163</v>
      </c>
      <c r="B27" s="256">
        <v>94750</v>
      </c>
      <c r="C27" s="256">
        <v>46656</v>
      </c>
      <c r="D27" s="256">
        <v>48094</v>
      </c>
      <c r="E27" s="258">
        <v>931</v>
      </c>
      <c r="F27" s="257">
        <v>9.8000000000000007</v>
      </c>
      <c r="G27" s="257">
        <v>11.3</v>
      </c>
      <c r="H27" s="258">
        <v>472</v>
      </c>
      <c r="I27" s="258">
        <v>459</v>
      </c>
      <c r="J27" s="258">
        <v>4</v>
      </c>
      <c r="K27" s="257">
        <v>4.3</v>
      </c>
      <c r="L27" s="258">
        <v>6</v>
      </c>
      <c r="M27" s="257">
        <v>6.4</v>
      </c>
      <c r="N27" s="258">
        <v>3</v>
      </c>
      <c r="O27" s="257">
        <v>3.2</v>
      </c>
      <c r="P27" s="258">
        <v>4</v>
      </c>
      <c r="Q27" s="257">
        <v>4.3</v>
      </c>
      <c r="R27" s="258">
        <v>947</v>
      </c>
      <c r="S27" s="257">
        <v>10</v>
      </c>
      <c r="T27" s="257">
        <v>9.1999999999999993</v>
      </c>
      <c r="U27" s="256">
        <v>464</v>
      </c>
      <c r="V27" s="258">
        <v>483</v>
      </c>
      <c r="W27" s="256">
        <v>376</v>
      </c>
      <c r="X27" s="256">
        <v>375</v>
      </c>
      <c r="Y27" s="258">
        <v>1</v>
      </c>
      <c r="Z27" s="260">
        <v>2</v>
      </c>
      <c r="AA27" s="260">
        <v>2</v>
      </c>
      <c r="AB27" s="261" t="s">
        <v>163</v>
      </c>
      <c r="AC27" s="262"/>
      <c r="AG27" s="255"/>
    </row>
    <row r="28" spans="1:33" ht="13.5" customHeight="1">
      <c r="A28" s="259" t="s">
        <v>164</v>
      </c>
      <c r="B28" s="256">
        <v>136450</v>
      </c>
      <c r="C28" s="256">
        <v>64863</v>
      </c>
      <c r="D28" s="256">
        <v>71587</v>
      </c>
      <c r="E28" s="256">
        <v>1284</v>
      </c>
      <c r="F28" s="257">
        <v>9.4</v>
      </c>
      <c r="G28" s="257">
        <v>10.9</v>
      </c>
      <c r="H28" s="258">
        <v>633</v>
      </c>
      <c r="I28" s="258">
        <v>651</v>
      </c>
      <c r="J28" s="258">
        <v>7</v>
      </c>
      <c r="K28" s="257">
        <v>5.4</v>
      </c>
      <c r="L28" s="258">
        <v>9</v>
      </c>
      <c r="M28" s="257">
        <v>7</v>
      </c>
      <c r="N28" s="258">
        <v>2</v>
      </c>
      <c r="O28" s="257">
        <v>1.6</v>
      </c>
      <c r="P28" s="258">
        <v>4</v>
      </c>
      <c r="Q28" s="257">
        <v>3.1</v>
      </c>
      <c r="R28" s="256">
        <v>1582</v>
      </c>
      <c r="S28" s="257">
        <v>11.6</v>
      </c>
      <c r="T28" s="257">
        <v>10.6</v>
      </c>
      <c r="U28" s="256">
        <v>781</v>
      </c>
      <c r="V28" s="258">
        <v>801</v>
      </c>
      <c r="W28" s="256">
        <v>736</v>
      </c>
      <c r="X28" s="256">
        <v>725</v>
      </c>
      <c r="Y28" s="258">
        <v>11</v>
      </c>
      <c r="Z28" s="260">
        <v>3</v>
      </c>
      <c r="AA28" s="260">
        <v>5</v>
      </c>
      <c r="AB28" s="261" t="s">
        <v>164</v>
      </c>
      <c r="AC28" s="262"/>
      <c r="AG28" s="255"/>
    </row>
    <row r="29" spans="1:33" ht="13.5" customHeight="1">
      <c r="A29" s="259" t="s">
        <v>165</v>
      </c>
      <c r="B29" s="256">
        <v>337950</v>
      </c>
      <c r="C29" s="256">
        <v>163403</v>
      </c>
      <c r="D29" s="256">
        <v>174547</v>
      </c>
      <c r="E29" s="256">
        <v>3719</v>
      </c>
      <c r="F29" s="257">
        <v>11</v>
      </c>
      <c r="G29" s="257">
        <v>11.1</v>
      </c>
      <c r="H29" s="256">
        <v>1871</v>
      </c>
      <c r="I29" s="256">
        <v>1848</v>
      </c>
      <c r="J29" s="258">
        <v>23</v>
      </c>
      <c r="K29" s="257">
        <v>6.1</v>
      </c>
      <c r="L29" s="258">
        <v>36</v>
      </c>
      <c r="M29" s="257">
        <v>9.6</v>
      </c>
      <c r="N29" s="258">
        <v>17</v>
      </c>
      <c r="O29" s="257">
        <v>4.5999999999999996</v>
      </c>
      <c r="P29" s="258">
        <v>19</v>
      </c>
      <c r="Q29" s="257">
        <v>5.0999999999999996</v>
      </c>
      <c r="R29" s="256">
        <v>3365</v>
      </c>
      <c r="S29" s="257">
        <v>10</v>
      </c>
      <c r="T29" s="257">
        <v>11.6</v>
      </c>
      <c r="U29" s="256">
        <v>1635</v>
      </c>
      <c r="V29" s="256">
        <v>1730</v>
      </c>
      <c r="W29" s="256">
        <v>1015</v>
      </c>
      <c r="X29" s="256">
        <v>1000</v>
      </c>
      <c r="Y29" s="258">
        <v>15</v>
      </c>
      <c r="Z29" s="260">
        <v>3</v>
      </c>
      <c r="AA29" s="260">
        <v>7</v>
      </c>
      <c r="AB29" s="261" t="s">
        <v>165</v>
      </c>
      <c r="AC29" s="262"/>
      <c r="AG29" s="255"/>
    </row>
    <row r="30" spans="1:33" ht="13.5" customHeight="1">
      <c r="A30" s="259" t="s">
        <v>199</v>
      </c>
      <c r="B30" s="256">
        <v>21590</v>
      </c>
      <c r="C30" s="256">
        <v>10734</v>
      </c>
      <c r="D30" s="256">
        <v>10856</v>
      </c>
      <c r="E30" s="258">
        <v>181</v>
      </c>
      <c r="F30" s="257">
        <v>8.4</v>
      </c>
      <c r="G30" s="257">
        <v>10.3</v>
      </c>
      <c r="H30" s="258">
        <v>109</v>
      </c>
      <c r="I30" s="258">
        <v>72</v>
      </c>
      <c r="J30" s="258">
        <v>1</v>
      </c>
      <c r="K30" s="257">
        <v>5.5</v>
      </c>
      <c r="L30" s="258">
        <v>1</v>
      </c>
      <c r="M30" s="257">
        <v>5.5</v>
      </c>
      <c r="N30" s="258" t="s">
        <v>198</v>
      </c>
      <c r="O30" s="257" t="s">
        <v>198</v>
      </c>
      <c r="P30" s="258" t="s">
        <v>198</v>
      </c>
      <c r="Q30" s="257" t="s">
        <v>198</v>
      </c>
      <c r="R30" s="258">
        <v>205</v>
      </c>
      <c r="S30" s="257">
        <v>9.5</v>
      </c>
      <c r="T30" s="257">
        <v>8.1999999999999993</v>
      </c>
      <c r="U30" s="256">
        <v>109</v>
      </c>
      <c r="V30" s="258">
        <v>96</v>
      </c>
      <c r="W30" s="256">
        <v>102</v>
      </c>
      <c r="X30" s="256">
        <v>102</v>
      </c>
      <c r="Y30" s="258" t="s">
        <v>198</v>
      </c>
      <c r="Z30" s="260" t="s">
        <v>198</v>
      </c>
      <c r="AA30" s="260" t="s">
        <v>198</v>
      </c>
      <c r="AB30" s="261" t="s">
        <v>199</v>
      </c>
      <c r="AC30" s="262"/>
      <c r="AG30" s="255"/>
    </row>
    <row r="31" spans="1:33" ht="13.5" customHeight="1">
      <c r="A31" s="259" t="s">
        <v>167</v>
      </c>
      <c r="B31" s="256">
        <v>148880</v>
      </c>
      <c r="C31" s="256">
        <v>72729</v>
      </c>
      <c r="D31" s="256">
        <v>76151</v>
      </c>
      <c r="E31" s="256">
        <v>1357</v>
      </c>
      <c r="F31" s="257">
        <v>9.1</v>
      </c>
      <c r="G31" s="257">
        <v>10.9</v>
      </c>
      <c r="H31" s="258">
        <v>749</v>
      </c>
      <c r="I31" s="258">
        <v>608</v>
      </c>
      <c r="J31" s="258">
        <v>1</v>
      </c>
      <c r="K31" s="257">
        <v>0.7</v>
      </c>
      <c r="L31" s="258">
        <v>2</v>
      </c>
      <c r="M31" s="257">
        <v>1.5</v>
      </c>
      <c r="N31" s="258">
        <v>2</v>
      </c>
      <c r="O31" s="257">
        <v>1.5</v>
      </c>
      <c r="P31" s="258">
        <v>5</v>
      </c>
      <c r="Q31" s="257">
        <v>3.7</v>
      </c>
      <c r="R31" s="256">
        <v>1498</v>
      </c>
      <c r="S31" s="257">
        <v>10.1</v>
      </c>
      <c r="T31" s="257">
        <v>8.3000000000000007</v>
      </c>
      <c r="U31" s="256">
        <v>707</v>
      </c>
      <c r="V31" s="258">
        <v>791</v>
      </c>
      <c r="W31" s="256">
        <v>1021</v>
      </c>
      <c r="X31" s="256">
        <v>1014</v>
      </c>
      <c r="Y31" s="258">
        <v>7</v>
      </c>
      <c r="Z31" s="258">
        <v>6</v>
      </c>
      <c r="AA31" s="258">
        <v>7</v>
      </c>
      <c r="AB31" s="261" t="s">
        <v>167</v>
      </c>
      <c r="AC31" s="262"/>
      <c r="AG31" s="255"/>
    </row>
    <row r="32" spans="1:33" ht="13.5" customHeight="1">
      <c r="A32" s="259" t="s">
        <v>168</v>
      </c>
      <c r="B32" s="256">
        <v>174230</v>
      </c>
      <c r="C32" s="256">
        <v>83769</v>
      </c>
      <c r="D32" s="256">
        <v>90461</v>
      </c>
      <c r="E32" s="256">
        <v>1813</v>
      </c>
      <c r="F32" s="257">
        <v>10.4</v>
      </c>
      <c r="G32" s="257">
        <v>11</v>
      </c>
      <c r="H32" s="258">
        <v>918</v>
      </c>
      <c r="I32" s="258">
        <v>895</v>
      </c>
      <c r="J32" s="258">
        <v>8</v>
      </c>
      <c r="K32" s="257">
        <v>4.4000000000000004</v>
      </c>
      <c r="L32" s="258">
        <v>11</v>
      </c>
      <c r="M32" s="257">
        <v>6</v>
      </c>
      <c r="N32" s="258">
        <v>4</v>
      </c>
      <c r="O32" s="257">
        <v>2.2000000000000002</v>
      </c>
      <c r="P32" s="258">
        <v>6</v>
      </c>
      <c r="Q32" s="257">
        <v>3.3</v>
      </c>
      <c r="R32" s="256">
        <v>1909</v>
      </c>
      <c r="S32" s="257">
        <v>11</v>
      </c>
      <c r="T32" s="257">
        <v>11</v>
      </c>
      <c r="U32" s="256">
        <v>955</v>
      </c>
      <c r="V32" s="258">
        <v>954</v>
      </c>
      <c r="W32" s="256">
        <v>708</v>
      </c>
      <c r="X32" s="256">
        <v>701</v>
      </c>
      <c r="Y32" s="258">
        <v>7</v>
      </c>
      <c r="Z32" s="260">
        <v>5</v>
      </c>
      <c r="AA32" s="260">
        <v>8</v>
      </c>
      <c r="AB32" s="261" t="s">
        <v>168</v>
      </c>
      <c r="AC32" s="262"/>
      <c r="AG32" s="255"/>
    </row>
    <row r="33" spans="1:33" ht="13.5" customHeight="1">
      <c r="A33" s="259" t="s">
        <v>169</v>
      </c>
      <c r="B33" s="256">
        <v>114030</v>
      </c>
      <c r="C33" s="256">
        <v>55316</v>
      </c>
      <c r="D33" s="256">
        <v>58714</v>
      </c>
      <c r="E33" s="256">
        <v>1081</v>
      </c>
      <c r="F33" s="257">
        <v>9.5</v>
      </c>
      <c r="G33" s="257">
        <v>12.8</v>
      </c>
      <c r="H33" s="258">
        <v>531</v>
      </c>
      <c r="I33" s="258">
        <v>550</v>
      </c>
      <c r="J33" s="258">
        <v>8</v>
      </c>
      <c r="K33" s="257">
        <v>7.3</v>
      </c>
      <c r="L33" s="258">
        <v>9</v>
      </c>
      <c r="M33" s="257">
        <v>8.3000000000000007</v>
      </c>
      <c r="N33" s="258">
        <v>2</v>
      </c>
      <c r="O33" s="257">
        <v>1.9</v>
      </c>
      <c r="P33" s="258">
        <v>2</v>
      </c>
      <c r="Q33" s="257">
        <v>1.9</v>
      </c>
      <c r="R33" s="256">
        <v>1335</v>
      </c>
      <c r="S33" s="257">
        <v>11.7</v>
      </c>
      <c r="T33" s="257">
        <v>9.5</v>
      </c>
      <c r="U33" s="256">
        <v>657</v>
      </c>
      <c r="V33" s="258">
        <v>678</v>
      </c>
      <c r="W33" s="256">
        <v>666</v>
      </c>
      <c r="X33" s="256">
        <v>665</v>
      </c>
      <c r="Y33" s="258">
        <v>1</v>
      </c>
      <c r="Z33" s="260" t="s">
        <v>198</v>
      </c>
      <c r="AA33" s="260">
        <v>1</v>
      </c>
      <c r="AB33" s="261" t="s">
        <v>169</v>
      </c>
      <c r="AC33" s="262"/>
      <c r="AG33" s="255"/>
    </row>
    <row r="34" spans="1:33" ht="13.5" customHeight="1">
      <c r="A34" s="259" t="s">
        <v>170</v>
      </c>
      <c r="B34" s="256">
        <v>23230</v>
      </c>
      <c r="C34" s="256">
        <v>11799</v>
      </c>
      <c r="D34" s="256">
        <v>11431</v>
      </c>
      <c r="E34" s="258">
        <v>253</v>
      </c>
      <c r="F34" s="257">
        <v>10.9</v>
      </c>
      <c r="G34" s="257">
        <v>12.5</v>
      </c>
      <c r="H34" s="258">
        <v>114</v>
      </c>
      <c r="I34" s="258">
        <v>139</v>
      </c>
      <c r="J34" s="258">
        <v>1</v>
      </c>
      <c r="K34" s="257">
        <v>3.9</v>
      </c>
      <c r="L34" s="258">
        <v>2</v>
      </c>
      <c r="M34" s="257">
        <v>7.9</v>
      </c>
      <c r="N34" s="258">
        <v>1</v>
      </c>
      <c r="O34" s="257">
        <v>4</v>
      </c>
      <c r="P34" s="258">
        <v>1</v>
      </c>
      <c r="Q34" s="257">
        <v>4</v>
      </c>
      <c r="R34" s="258">
        <v>225</v>
      </c>
      <c r="S34" s="257">
        <v>9.6999999999999993</v>
      </c>
      <c r="T34" s="257">
        <v>9.6999999999999993</v>
      </c>
      <c r="U34" s="256">
        <v>105</v>
      </c>
      <c r="V34" s="258">
        <v>120</v>
      </c>
      <c r="W34" s="256">
        <v>105</v>
      </c>
      <c r="X34" s="256">
        <v>103</v>
      </c>
      <c r="Y34" s="258">
        <v>2</v>
      </c>
      <c r="Z34" s="260" t="s">
        <v>198</v>
      </c>
      <c r="AA34" s="260" t="s">
        <v>198</v>
      </c>
      <c r="AB34" s="261" t="s">
        <v>170</v>
      </c>
      <c r="AC34" s="262"/>
      <c r="AG34" s="255"/>
    </row>
    <row r="35" spans="1:33" ht="13.5" customHeight="1">
      <c r="A35" s="259" t="s">
        <v>171</v>
      </c>
      <c r="B35" s="256">
        <v>112510</v>
      </c>
      <c r="C35" s="256">
        <v>53691</v>
      </c>
      <c r="D35" s="256">
        <v>58819</v>
      </c>
      <c r="E35" s="256">
        <v>1033</v>
      </c>
      <c r="F35" s="257">
        <v>9.1999999999999993</v>
      </c>
      <c r="G35" s="257">
        <v>11.3</v>
      </c>
      <c r="H35" s="258">
        <v>518</v>
      </c>
      <c r="I35" s="258">
        <v>515</v>
      </c>
      <c r="J35" s="258">
        <v>7</v>
      </c>
      <c r="K35" s="257">
        <v>6.7</v>
      </c>
      <c r="L35" s="258">
        <v>9</v>
      </c>
      <c r="M35" s="257">
        <v>8.6999999999999993</v>
      </c>
      <c r="N35" s="258">
        <v>2</v>
      </c>
      <c r="O35" s="257">
        <v>1.9</v>
      </c>
      <c r="P35" s="258">
        <v>3</v>
      </c>
      <c r="Q35" s="257">
        <v>2.9</v>
      </c>
      <c r="R35" s="256">
        <v>1404</v>
      </c>
      <c r="S35" s="257">
        <v>12.5</v>
      </c>
      <c r="T35" s="257">
        <v>9.9</v>
      </c>
      <c r="U35" s="256">
        <v>618</v>
      </c>
      <c r="V35" s="258">
        <v>786</v>
      </c>
      <c r="W35" s="256">
        <v>862</v>
      </c>
      <c r="X35" s="256">
        <v>860</v>
      </c>
      <c r="Y35" s="258">
        <v>2</v>
      </c>
      <c r="Z35" s="258">
        <v>2</v>
      </c>
      <c r="AA35" s="258">
        <v>3</v>
      </c>
      <c r="AB35" s="261" t="s">
        <v>171</v>
      </c>
      <c r="AC35" s="262"/>
      <c r="AG35" s="255"/>
    </row>
    <row r="36" spans="1:33" ht="13.5" customHeight="1">
      <c r="A36" s="259" t="s">
        <v>172</v>
      </c>
      <c r="B36" s="256">
        <v>315360</v>
      </c>
      <c r="C36" s="256">
        <v>151790</v>
      </c>
      <c r="D36" s="256">
        <v>163570</v>
      </c>
      <c r="E36" s="256">
        <v>3402</v>
      </c>
      <c r="F36" s="257">
        <v>10.8</v>
      </c>
      <c r="G36" s="257">
        <v>11.6</v>
      </c>
      <c r="H36" s="256">
        <v>1769</v>
      </c>
      <c r="I36" s="256">
        <v>1633</v>
      </c>
      <c r="J36" s="258">
        <v>12</v>
      </c>
      <c r="K36" s="257">
        <v>3.5</v>
      </c>
      <c r="L36" s="258">
        <v>17</v>
      </c>
      <c r="M36" s="257">
        <v>5</v>
      </c>
      <c r="N36" s="258">
        <v>6</v>
      </c>
      <c r="O36" s="257">
        <v>1.8</v>
      </c>
      <c r="P36" s="258">
        <v>9</v>
      </c>
      <c r="Q36" s="257">
        <v>2.6</v>
      </c>
      <c r="R36" s="256">
        <v>3323</v>
      </c>
      <c r="S36" s="257">
        <v>10.5</v>
      </c>
      <c r="T36" s="257">
        <v>10.5</v>
      </c>
      <c r="U36" s="256">
        <v>1570</v>
      </c>
      <c r="V36" s="256">
        <v>1753</v>
      </c>
      <c r="W36" s="256">
        <v>1119</v>
      </c>
      <c r="X36" s="256">
        <v>1105</v>
      </c>
      <c r="Y36" s="256">
        <v>14</v>
      </c>
      <c r="Z36" s="260">
        <v>3</v>
      </c>
      <c r="AA36" s="260">
        <v>8</v>
      </c>
      <c r="AB36" s="261" t="s">
        <v>172</v>
      </c>
      <c r="AC36" s="262"/>
      <c r="AG36" s="255"/>
    </row>
    <row r="37" spans="1:33" ht="13.5" customHeight="1">
      <c r="A37" s="259" t="s">
        <v>173</v>
      </c>
      <c r="B37" s="256">
        <v>91580</v>
      </c>
      <c r="C37" s="256">
        <v>43977</v>
      </c>
      <c r="D37" s="256">
        <v>47603</v>
      </c>
      <c r="E37" s="258">
        <v>841</v>
      </c>
      <c r="F37" s="257">
        <v>9.1999999999999993</v>
      </c>
      <c r="G37" s="257">
        <v>9.6999999999999993</v>
      </c>
      <c r="H37" s="258">
        <v>428</v>
      </c>
      <c r="I37" s="258">
        <v>413</v>
      </c>
      <c r="J37" s="258">
        <v>4</v>
      </c>
      <c r="K37" s="257">
        <v>4.7</v>
      </c>
      <c r="L37" s="258">
        <v>4</v>
      </c>
      <c r="M37" s="257">
        <v>4.7</v>
      </c>
      <c r="N37" s="258" t="s">
        <v>198</v>
      </c>
      <c r="O37" s="257" t="s">
        <v>198</v>
      </c>
      <c r="P37" s="258" t="s">
        <v>198</v>
      </c>
      <c r="Q37" s="257" t="s">
        <v>198</v>
      </c>
      <c r="R37" s="258">
        <v>898</v>
      </c>
      <c r="S37" s="257">
        <v>9.8000000000000007</v>
      </c>
      <c r="T37" s="257">
        <v>9.8000000000000007</v>
      </c>
      <c r="U37" s="256">
        <v>420</v>
      </c>
      <c r="V37" s="258">
        <v>478</v>
      </c>
      <c r="W37" s="256">
        <v>685</v>
      </c>
      <c r="X37" s="256">
        <v>675</v>
      </c>
      <c r="Y37" s="258">
        <v>10</v>
      </c>
      <c r="Z37" s="260">
        <v>4</v>
      </c>
      <c r="AA37" s="260">
        <v>5</v>
      </c>
      <c r="AB37" s="261" t="s">
        <v>173</v>
      </c>
      <c r="AC37" s="262"/>
      <c r="AG37" s="255"/>
    </row>
    <row r="38" spans="1:33" ht="13.5" customHeight="1">
      <c r="A38" s="259" t="s">
        <v>174</v>
      </c>
      <c r="B38" s="256">
        <v>89730</v>
      </c>
      <c r="C38" s="256">
        <v>42696</v>
      </c>
      <c r="D38" s="256">
        <v>47034</v>
      </c>
      <c r="E38" s="256">
        <v>986</v>
      </c>
      <c r="F38" s="257">
        <v>11</v>
      </c>
      <c r="G38" s="257">
        <v>11.3</v>
      </c>
      <c r="H38" s="258">
        <v>505</v>
      </c>
      <c r="I38" s="258">
        <v>481</v>
      </c>
      <c r="J38" s="258">
        <v>2</v>
      </c>
      <c r="K38" s="257">
        <v>2</v>
      </c>
      <c r="L38" s="258">
        <v>5</v>
      </c>
      <c r="M38" s="257">
        <v>5.0999999999999996</v>
      </c>
      <c r="N38" s="258">
        <v>3</v>
      </c>
      <c r="O38" s="257">
        <v>3</v>
      </c>
      <c r="P38" s="258">
        <v>5</v>
      </c>
      <c r="Q38" s="257">
        <v>5.0999999999999996</v>
      </c>
      <c r="R38" s="256">
        <v>1043</v>
      </c>
      <c r="S38" s="257">
        <v>11.6</v>
      </c>
      <c r="T38" s="257">
        <v>12</v>
      </c>
      <c r="U38" s="256">
        <v>505</v>
      </c>
      <c r="V38" s="258">
        <v>538</v>
      </c>
      <c r="W38" s="256">
        <v>358</v>
      </c>
      <c r="X38" s="256">
        <v>355</v>
      </c>
      <c r="Y38" s="258">
        <v>3</v>
      </c>
      <c r="Z38" s="260">
        <v>1</v>
      </c>
      <c r="AA38" s="260">
        <v>4</v>
      </c>
      <c r="AB38" s="261" t="s">
        <v>174</v>
      </c>
      <c r="AC38" s="262"/>
      <c r="AG38" s="255"/>
    </row>
    <row r="39" spans="1:33" ht="13.5" customHeight="1">
      <c r="A39" s="259" t="s">
        <v>175</v>
      </c>
      <c r="B39" s="256">
        <v>177150</v>
      </c>
      <c r="C39" s="256">
        <v>86756</v>
      </c>
      <c r="D39" s="256">
        <v>90394</v>
      </c>
      <c r="E39" s="256">
        <v>2029</v>
      </c>
      <c r="F39" s="257">
        <v>11.5</v>
      </c>
      <c r="G39" s="257">
        <v>11.8</v>
      </c>
      <c r="H39" s="256">
        <v>1043</v>
      </c>
      <c r="I39" s="256">
        <v>986</v>
      </c>
      <c r="J39" s="258">
        <v>8</v>
      </c>
      <c r="K39" s="257">
        <v>3.9</v>
      </c>
      <c r="L39" s="258">
        <v>9</v>
      </c>
      <c r="M39" s="257">
        <v>4.4000000000000004</v>
      </c>
      <c r="N39" s="258">
        <v>3</v>
      </c>
      <c r="O39" s="257">
        <v>1.5</v>
      </c>
      <c r="P39" s="258">
        <v>7</v>
      </c>
      <c r="Q39" s="257">
        <v>3.4</v>
      </c>
      <c r="R39" s="256">
        <v>1470</v>
      </c>
      <c r="S39" s="257">
        <v>8.3000000000000007</v>
      </c>
      <c r="T39" s="257">
        <v>10.3</v>
      </c>
      <c r="U39" s="256">
        <v>696</v>
      </c>
      <c r="V39" s="258">
        <v>774</v>
      </c>
      <c r="W39" s="256">
        <v>925</v>
      </c>
      <c r="X39" s="256">
        <v>912</v>
      </c>
      <c r="Y39" s="258">
        <v>13</v>
      </c>
      <c r="Z39" s="260">
        <v>1</v>
      </c>
      <c r="AA39" s="260">
        <v>9</v>
      </c>
      <c r="AB39" s="261" t="s">
        <v>175</v>
      </c>
      <c r="AC39" s="262"/>
      <c r="AG39" s="255"/>
    </row>
    <row r="40" spans="1:33" ht="13.5" customHeight="1">
      <c r="A40" s="207" t="s">
        <v>176</v>
      </c>
      <c r="B40" s="256"/>
      <c r="C40" s="256"/>
      <c r="D40" s="256"/>
      <c r="E40" s="256"/>
      <c r="F40" s="257"/>
      <c r="G40" s="257"/>
      <c r="H40" s="256"/>
      <c r="I40" s="256"/>
      <c r="J40" s="258"/>
      <c r="K40" s="257"/>
      <c r="L40" s="258"/>
      <c r="M40" s="257"/>
      <c r="N40" s="258"/>
      <c r="O40" s="257"/>
      <c r="P40" s="258"/>
      <c r="Q40" s="257"/>
      <c r="R40" s="256"/>
      <c r="S40" s="257"/>
      <c r="T40" s="257"/>
      <c r="U40" s="256"/>
      <c r="V40" s="258"/>
      <c r="W40" s="256"/>
      <c r="X40" s="256"/>
      <c r="Y40" s="263"/>
      <c r="Z40" s="260"/>
      <c r="AA40" s="260"/>
      <c r="AB40" s="184" t="s">
        <v>176</v>
      </c>
    </row>
    <row r="41" spans="1:33" ht="13.5" customHeight="1">
      <c r="A41" s="208" t="s">
        <v>177</v>
      </c>
      <c r="B41" s="256">
        <v>371110</v>
      </c>
      <c r="C41" s="256">
        <v>177717</v>
      </c>
      <c r="D41" s="256">
        <v>193393</v>
      </c>
      <c r="E41" s="256">
        <v>3571</v>
      </c>
      <c r="F41" s="257">
        <v>9.6</v>
      </c>
      <c r="G41" s="257">
        <v>11.1</v>
      </c>
      <c r="H41" s="256">
        <v>1794</v>
      </c>
      <c r="I41" s="256">
        <v>1777</v>
      </c>
      <c r="J41" s="258">
        <v>21</v>
      </c>
      <c r="K41" s="257">
        <v>5.8</v>
      </c>
      <c r="L41" s="258">
        <v>26</v>
      </c>
      <c r="M41" s="257">
        <v>7.2</v>
      </c>
      <c r="N41" s="258">
        <v>5</v>
      </c>
      <c r="O41" s="257">
        <v>1.4</v>
      </c>
      <c r="P41" s="258">
        <v>8</v>
      </c>
      <c r="Q41" s="257">
        <v>2.2000000000000002</v>
      </c>
      <c r="R41" s="256">
        <v>4374</v>
      </c>
      <c r="S41" s="257">
        <v>11.8</v>
      </c>
      <c r="T41" s="257">
        <v>10.5</v>
      </c>
      <c r="U41" s="256">
        <v>2058</v>
      </c>
      <c r="V41" s="256">
        <v>2316</v>
      </c>
      <c r="W41" s="256">
        <v>2087</v>
      </c>
      <c r="X41" s="256">
        <v>2069</v>
      </c>
      <c r="Y41" s="258">
        <v>18</v>
      </c>
      <c r="Z41" s="260">
        <v>9</v>
      </c>
      <c r="AA41" s="260">
        <v>12</v>
      </c>
      <c r="AB41" s="202" t="s">
        <v>177</v>
      </c>
      <c r="AC41" s="265"/>
    </row>
    <row r="42" spans="1:33" ht="13.5" customHeight="1">
      <c r="A42" s="208" t="s">
        <v>178</v>
      </c>
      <c r="B42" s="256">
        <v>114030</v>
      </c>
      <c r="C42" s="256">
        <v>55316</v>
      </c>
      <c r="D42" s="256">
        <v>58714</v>
      </c>
      <c r="E42" s="256">
        <v>1081</v>
      </c>
      <c r="F42" s="257">
        <v>9.5</v>
      </c>
      <c r="G42" s="257">
        <v>12.8</v>
      </c>
      <c r="H42" s="258">
        <v>531</v>
      </c>
      <c r="I42" s="258">
        <v>550</v>
      </c>
      <c r="J42" s="258">
        <v>8</v>
      </c>
      <c r="K42" s="257">
        <v>7.3</v>
      </c>
      <c r="L42" s="258">
        <v>9</v>
      </c>
      <c r="M42" s="257">
        <v>8.3000000000000007</v>
      </c>
      <c r="N42" s="258">
        <v>2</v>
      </c>
      <c r="O42" s="257">
        <v>1.9</v>
      </c>
      <c r="P42" s="258">
        <v>2</v>
      </c>
      <c r="Q42" s="257">
        <v>1.9</v>
      </c>
      <c r="R42" s="256">
        <v>1335</v>
      </c>
      <c r="S42" s="257">
        <v>11.7</v>
      </c>
      <c r="T42" s="257">
        <v>9.5</v>
      </c>
      <c r="U42" s="256">
        <v>657</v>
      </c>
      <c r="V42" s="258">
        <v>678</v>
      </c>
      <c r="W42" s="256">
        <v>666</v>
      </c>
      <c r="X42" s="256">
        <v>665</v>
      </c>
      <c r="Y42" s="258">
        <v>1</v>
      </c>
      <c r="Z42" s="260" t="s">
        <v>198</v>
      </c>
      <c r="AA42" s="260">
        <v>1</v>
      </c>
      <c r="AB42" s="202" t="s">
        <v>178</v>
      </c>
      <c r="AC42" s="265"/>
    </row>
    <row r="43" spans="1:33" ht="13.5" customHeight="1">
      <c r="A43" s="208" t="s">
        <v>149</v>
      </c>
      <c r="B43" s="256">
        <v>149940</v>
      </c>
      <c r="C43" s="256">
        <v>72814</v>
      </c>
      <c r="D43" s="256">
        <v>77126</v>
      </c>
      <c r="E43" s="256">
        <v>1286</v>
      </c>
      <c r="F43" s="257">
        <v>8.6</v>
      </c>
      <c r="G43" s="257">
        <v>11</v>
      </c>
      <c r="H43" s="258">
        <v>678</v>
      </c>
      <c r="I43" s="258">
        <v>608</v>
      </c>
      <c r="J43" s="258">
        <v>3</v>
      </c>
      <c r="K43" s="257">
        <v>2.2999999999999998</v>
      </c>
      <c r="L43" s="258">
        <v>6</v>
      </c>
      <c r="M43" s="257">
        <v>4.7</v>
      </c>
      <c r="N43" s="258">
        <v>3</v>
      </c>
      <c r="O43" s="257">
        <v>2.2999999999999998</v>
      </c>
      <c r="P43" s="258">
        <v>4</v>
      </c>
      <c r="Q43" s="257">
        <v>3.1</v>
      </c>
      <c r="R43" s="256">
        <v>1883</v>
      </c>
      <c r="S43" s="257">
        <v>12.6</v>
      </c>
      <c r="T43" s="257">
        <v>9.9</v>
      </c>
      <c r="U43" s="256">
        <v>926</v>
      </c>
      <c r="V43" s="258">
        <v>957</v>
      </c>
      <c r="W43" s="256">
        <v>4385</v>
      </c>
      <c r="X43" s="256">
        <v>4372</v>
      </c>
      <c r="Y43" s="256">
        <v>13</v>
      </c>
      <c r="Z43" s="242">
        <v>18</v>
      </c>
      <c r="AA43" s="242">
        <v>35</v>
      </c>
      <c r="AB43" s="202" t="s">
        <v>149</v>
      </c>
      <c r="AC43" s="265"/>
    </row>
    <row r="44" spans="1:33" ht="13.5" customHeight="1">
      <c r="A44" s="208" t="s">
        <v>158</v>
      </c>
      <c r="B44" s="256">
        <v>367260</v>
      </c>
      <c r="C44" s="256">
        <v>177912</v>
      </c>
      <c r="D44" s="256">
        <v>189348</v>
      </c>
      <c r="E44" s="256">
        <v>3889</v>
      </c>
      <c r="F44" s="257">
        <v>10.6</v>
      </c>
      <c r="G44" s="257">
        <v>11.5</v>
      </c>
      <c r="H44" s="256">
        <v>2007</v>
      </c>
      <c r="I44" s="256">
        <v>1882</v>
      </c>
      <c r="J44" s="258">
        <v>18</v>
      </c>
      <c r="K44" s="257">
        <v>4.5999999999999996</v>
      </c>
      <c r="L44" s="258">
        <v>28</v>
      </c>
      <c r="M44" s="257">
        <v>7.2</v>
      </c>
      <c r="N44" s="258">
        <v>12</v>
      </c>
      <c r="O44" s="257">
        <v>3.1</v>
      </c>
      <c r="P44" s="258">
        <v>18</v>
      </c>
      <c r="Q44" s="257">
        <v>4.5999999999999996</v>
      </c>
      <c r="R44" s="256">
        <v>3577</v>
      </c>
      <c r="S44" s="257">
        <v>9.6999999999999993</v>
      </c>
      <c r="T44" s="257">
        <v>9.3000000000000007</v>
      </c>
      <c r="U44" s="256">
        <v>1761</v>
      </c>
      <c r="V44" s="256">
        <v>1816</v>
      </c>
      <c r="W44" s="256">
        <v>1614</v>
      </c>
      <c r="X44" s="256">
        <v>1593</v>
      </c>
      <c r="Y44" s="256">
        <v>21</v>
      </c>
      <c r="Z44" s="258">
        <v>7</v>
      </c>
      <c r="AA44" s="258">
        <v>16</v>
      </c>
      <c r="AB44" s="202" t="s">
        <v>158</v>
      </c>
      <c r="AC44" s="265"/>
    </row>
    <row r="45" spans="1:33" s="266" customFormat="1" ht="13.5" customHeight="1">
      <c r="A45" s="208" t="s">
        <v>179</v>
      </c>
      <c r="B45" s="256">
        <v>300410</v>
      </c>
      <c r="C45" s="256">
        <v>146118</v>
      </c>
      <c r="D45" s="256">
        <v>154292</v>
      </c>
      <c r="E45" s="256">
        <v>3114</v>
      </c>
      <c r="F45" s="257">
        <v>10.4</v>
      </c>
      <c r="G45" s="257">
        <v>11.1</v>
      </c>
      <c r="H45" s="256">
        <v>1610</v>
      </c>
      <c r="I45" s="256">
        <v>1504</v>
      </c>
      <c r="J45" s="258">
        <v>11</v>
      </c>
      <c r="K45" s="257">
        <v>3.5</v>
      </c>
      <c r="L45" s="258">
        <v>15</v>
      </c>
      <c r="M45" s="257">
        <v>4.8</v>
      </c>
      <c r="N45" s="258">
        <v>5</v>
      </c>
      <c r="O45" s="257">
        <v>1.6</v>
      </c>
      <c r="P45" s="258">
        <v>8</v>
      </c>
      <c r="Q45" s="257">
        <v>2.6</v>
      </c>
      <c r="R45" s="256">
        <v>2905</v>
      </c>
      <c r="S45" s="257">
        <v>9.6999999999999993</v>
      </c>
      <c r="T45" s="257">
        <v>10</v>
      </c>
      <c r="U45" s="256">
        <v>1375</v>
      </c>
      <c r="V45" s="256">
        <v>1530</v>
      </c>
      <c r="W45" s="256">
        <v>1576</v>
      </c>
      <c r="X45" s="256">
        <v>1559</v>
      </c>
      <c r="Y45" s="256">
        <v>17</v>
      </c>
      <c r="Z45" s="258">
        <v>9</v>
      </c>
      <c r="AA45" s="258">
        <v>14</v>
      </c>
      <c r="AB45" s="202" t="s">
        <v>179</v>
      </c>
      <c r="AC45" s="265"/>
    </row>
    <row r="46" spans="1:33" s="266" customFormat="1" ht="13.5" customHeight="1">
      <c r="A46" s="208" t="s">
        <v>180</v>
      </c>
      <c r="B46" s="256">
        <v>584240</v>
      </c>
      <c r="C46" s="256">
        <v>289608</v>
      </c>
      <c r="D46" s="256">
        <v>294632</v>
      </c>
      <c r="E46" s="256">
        <v>6332</v>
      </c>
      <c r="F46" s="257">
        <v>10.8</v>
      </c>
      <c r="G46" s="257">
        <v>10.4</v>
      </c>
      <c r="H46" s="256">
        <v>3290</v>
      </c>
      <c r="I46" s="256">
        <v>3042</v>
      </c>
      <c r="J46" s="258">
        <v>32</v>
      </c>
      <c r="K46" s="257">
        <v>5</v>
      </c>
      <c r="L46" s="258">
        <v>45</v>
      </c>
      <c r="M46" s="257">
        <v>7.1</v>
      </c>
      <c r="N46" s="258">
        <v>18</v>
      </c>
      <c r="O46" s="257">
        <v>2.8</v>
      </c>
      <c r="P46" s="258">
        <v>28</v>
      </c>
      <c r="Q46" s="257">
        <v>4.4000000000000004</v>
      </c>
      <c r="R46" s="256">
        <v>5429</v>
      </c>
      <c r="S46" s="257">
        <v>9.3000000000000007</v>
      </c>
      <c r="T46" s="257">
        <v>9.8000000000000007</v>
      </c>
      <c r="U46" s="256">
        <v>2670</v>
      </c>
      <c r="V46" s="256">
        <v>2759</v>
      </c>
      <c r="W46" s="256">
        <v>2554</v>
      </c>
      <c r="X46" s="256">
        <v>2523</v>
      </c>
      <c r="Y46" s="256">
        <v>31</v>
      </c>
      <c r="Z46" s="258">
        <v>10</v>
      </c>
      <c r="AA46" s="258">
        <v>13</v>
      </c>
      <c r="AB46" s="202" t="s">
        <v>180</v>
      </c>
      <c r="AC46" s="265"/>
    </row>
    <row r="47" spans="1:33" ht="13.5" customHeight="1">
      <c r="A47" s="208" t="s">
        <v>181</v>
      </c>
      <c r="B47" s="256">
        <v>1142580</v>
      </c>
      <c r="C47" s="256">
        <v>550335</v>
      </c>
      <c r="D47" s="256">
        <v>592245</v>
      </c>
      <c r="E47" s="256">
        <v>12788</v>
      </c>
      <c r="F47" s="257">
        <v>11.2</v>
      </c>
      <c r="G47" s="257">
        <v>10.199999999999999</v>
      </c>
      <c r="H47" s="256">
        <v>6545</v>
      </c>
      <c r="I47" s="256">
        <v>6243</v>
      </c>
      <c r="J47" s="258">
        <v>40</v>
      </c>
      <c r="K47" s="257">
        <v>3.1</v>
      </c>
      <c r="L47" s="258">
        <v>68</v>
      </c>
      <c r="M47" s="257">
        <v>5.3</v>
      </c>
      <c r="N47" s="258">
        <v>35</v>
      </c>
      <c r="O47" s="257">
        <v>2.7</v>
      </c>
      <c r="P47" s="258">
        <v>51</v>
      </c>
      <c r="Q47" s="257">
        <v>4</v>
      </c>
      <c r="R47" s="256">
        <v>12016</v>
      </c>
      <c r="S47" s="257">
        <v>10.5</v>
      </c>
      <c r="T47" s="257">
        <v>11.3</v>
      </c>
      <c r="U47" s="256">
        <v>5821</v>
      </c>
      <c r="V47" s="256">
        <v>6195</v>
      </c>
      <c r="W47" s="256">
        <v>4369</v>
      </c>
      <c r="X47" s="256">
        <v>4274</v>
      </c>
      <c r="Y47" s="256">
        <v>95</v>
      </c>
      <c r="Z47" s="258">
        <v>44</v>
      </c>
      <c r="AA47" s="258">
        <v>54</v>
      </c>
      <c r="AB47" s="202" t="s">
        <v>181</v>
      </c>
      <c r="AC47" s="265"/>
    </row>
    <row r="48" spans="1:33" ht="13.5" customHeight="1">
      <c r="A48" s="208" t="s">
        <v>160</v>
      </c>
      <c r="B48" s="256">
        <v>320760</v>
      </c>
      <c r="C48" s="256">
        <v>157489</v>
      </c>
      <c r="D48" s="256">
        <v>163271</v>
      </c>
      <c r="E48" s="256">
        <v>3037</v>
      </c>
      <c r="F48" s="257">
        <v>9.5</v>
      </c>
      <c r="G48" s="257">
        <v>11.7</v>
      </c>
      <c r="H48" s="256">
        <v>1543</v>
      </c>
      <c r="I48" s="256">
        <v>1494</v>
      </c>
      <c r="J48" s="258">
        <v>10</v>
      </c>
      <c r="K48" s="257">
        <v>3.3</v>
      </c>
      <c r="L48" s="258">
        <v>12</v>
      </c>
      <c r="M48" s="257">
        <v>3.9</v>
      </c>
      <c r="N48" s="258">
        <v>2</v>
      </c>
      <c r="O48" s="257">
        <v>0.7</v>
      </c>
      <c r="P48" s="258">
        <v>4</v>
      </c>
      <c r="Q48" s="257">
        <v>1.3</v>
      </c>
      <c r="R48" s="256">
        <v>3367</v>
      </c>
      <c r="S48" s="257">
        <v>10.5</v>
      </c>
      <c r="T48" s="257">
        <v>9.1</v>
      </c>
      <c r="U48" s="256">
        <v>1690</v>
      </c>
      <c r="V48" s="256">
        <v>1677</v>
      </c>
      <c r="W48" s="256">
        <v>2552</v>
      </c>
      <c r="X48" s="256">
        <v>2542</v>
      </c>
      <c r="Y48" s="256">
        <v>10</v>
      </c>
      <c r="Z48" s="258">
        <v>9</v>
      </c>
      <c r="AA48" s="258">
        <v>13</v>
      </c>
      <c r="AB48" s="202" t="s">
        <v>160</v>
      </c>
      <c r="AC48" s="265"/>
    </row>
    <row r="49" spans="1:29" ht="13.5" customHeight="1">
      <c r="A49" s="208" t="s">
        <v>182</v>
      </c>
      <c r="B49" s="256">
        <v>653310</v>
      </c>
      <c r="C49" s="256">
        <v>315193</v>
      </c>
      <c r="D49" s="256">
        <v>338117</v>
      </c>
      <c r="E49" s="256">
        <v>7121</v>
      </c>
      <c r="F49" s="257">
        <v>10.9</v>
      </c>
      <c r="G49" s="257">
        <v>11.3</v>
      </c>
      <c r="H49" s="256">
        <v>3640</v>
      </c>
      <c r="I49" s="256">
        <v>3481</v>
      </c>
      <c r="J49" s="258">
        <v>35</v>
      </c>
      <c r="K49" s="257">
        <v>4.9000000000000004</v>
      </c>
      <c r="L49" s="258">
        <v>53</v>
      </c>
      <c r="M49" s="257">
        <v>7.4</v>
      </c>
      <c r="N49" s="258">
        <v>23</v>
      </c>
      <c r="O49" s="257">
        <v>3.2</v>
      </c>
      <c r="P49" s="258">
        <v>28</v>
      </c>
      <c r="Q49" s="257">
        <v>3.9</v>
      </c>
      <c r="R49" s="256">
        <v>6688</v>
      </c>
      <c r="S49" s="257">
        <v>10.199999999999999</v>
      </c>
      <c r="T49" s="257">
        <v>11</v>
      </c>
      <c r="U49" s="256">
        <v>3205</v>
      </c>
      <c r="V49" s="256">
        <v>3483</v>
      </c>
      <c r="W49" s="256">
        <v>2134</v>
      </c>
      <c r="X49" s="256">
        <v>2105</v>
      </c>
      <c r="Y49" s="256">
        <v>29</v>
      </c>
      <c r="Z49" s="258">
        <v>6</v>
      </c>
      <c r="AA49" s="258">
        <v>15</v>
      </c>
      <c r="AB49" s="202" t="s">
        <v>182</v>
      </c>
      <c r="AC49" s="265"/>
    </row>
    <row r="50" spans="1:29" ht="13.5" customHeight="1">
      <c r="A50" s="208" t="s">
        <v>183</v>
      </c>
      <c r="B50" s="256">
        <v>858090</v>
      </c>
      <c r="C50" s="256">
        <v>417048</v>
      </c>
      <c r="D50" s="256">
        <v>441042</v>
      </c>
      <c r="E50" s="256">
        <v>9628</v>
      </c>
      <c r="F50" s="257">
        <v>11.2</v>
      </c>
      <c r="G50" s="257">
        <v>9.6999999999999993</v>
      </c>
      <c r="H50" s="256">
        <v>4870</v>
      </c>
      <c r="I50" s="256">
        <v>4758</v>
      </c>
      <c r="J50" s="258">
        <v>38</v>
      </c>
      <c r="K50" s="257">
        <v>3.9</v>
      </c>
      <c r="L50" s="258">
        <v>50</v>
      </c>
      <c r="M50" s="257">
        <v>5.2</v>
      </c>
      <c r="N50" s="258">
        <v>19</v>
      </c>
      <c r="O50" s="257">
        <v>2</v>
      </c>
      <c r="P50" s="258">
        <v>32</v>
      </c>
      <c r="Q50" s="257">
        <v>3.3</v>
      </c>
      <c r="R50" s="256">
        <v>7481</v>
      </c>
      <c r="S50" s="257">
        <v>8.6999999999999993</v>
      </c>
      <c r="T50" s="257">
        <v>9.6</v>
      </c>
      <c r="U50" s="256">
        <v>3592</v>
      </c>
      <c r="V50" s="256">
        <v>3889</v>
      </c>
      <c r="W50" s="256">
        <v>4757</v>
      </c>
      <c r="X50" s="256">
        <v>4652</v>
      </c>
      <c r="Y50" s="256">
        <v>105</v>
      </c>
      <c r="Z50" s="258">
        <v>70</v>
      </c>
      <c r="AA50" s="258">
        <v>57</v>
      </c>
      <c r="AB50" s="202" t="s">
        <v>183</v>
      </c>
      <c r="AC50" s="265"/>
    </row>
    <row r="51" spans="1:29" ht="13.5" customHeight="1">
      <c r="A51" s="208" t="s">
        <v>184</v>
      </c>
      <c r="B51" s="256">
        <v>21590</v>
      </c>
      <c r="C51" s="256">
        <v>10734</v>
      </c>
      <c r="D51" s="256">
        <v>10856</v>
      </c>
      <c r="E51" s="258">
        <v>181</v>
      </c>
      <c r="F51" s="257">
        <v>8.4</v>
      </c>
      <c r="G51" s="257">
        <v>10.3</v>
      </c>
      <c r="H51" s="258">
        <v>109</v>
      </c>
      <c r="I51" s="258">
        <v>72</v>
      </c>
      <c r="J51" s="258">
        <v>1</v>
      </c>
      <c r="K51" s="257">
        <v>5.5</v>
      </c>
      <c r="L51" s="258">
        <v>1</v>
      </c>
      <c r="M51" s="257">
        <v>5.5</v>
      </c>
      <c r="N51" s="258" t="s">
        <v>198</v>
      </c>
      <c r="O51" s="257" t="s">
        <v>198</v>
      </c>
      <c r="P51" s="258" t="s">
        <v>198</v>
      </c>
      <c r="Q51" s="257" t="s">
        <v>198</v>
      </c>
      <c r="R51" s="258">
        <v>205</v>
      </c>
      <c r="S51" s="257">
        <v>9.5</v>
      </c>
      <c r="T51" s="257">
        <v>8.1999999999999993</v>
      </c>
      <c r="U51" s="256">
        <v>109</v>
      </c>
      <c r="V51" s="258">
        <v>96</v>
      </c>
      <c r="W51" s="256">
        <v>102</v>
      </c>
      <c r="X51" s="256">
        <v>102</v>
      </c>
      <c r="Y51" s="258" t="s">
        <v>198</v>
      </c>
      <c r="Z51" s="258" t="s">
        <v>198</v>
      </c>
      <c r="AA51" s="258" t="s">
        <v>198</v>
      </c>
      <c r="AB51" s="202" t="s">
        <v>184</v>
      </c>
    </row>
    <row r="52" spans="1:29" ht="13.5" customHeight="1">
      <c r="A52" s="208" t="s">
        <v>185</v>
      </c>
      <c r="B52" s="256">
        <v>23230</v>
      </c>
      <c r="C52" s="256">
        <v>11799</v>
      </c>
      <c r="D52" s="256">
        <v>11431</v>
      </c>
      <c r="E52" s="258">
        <v>253</v>
      </c>
      <c r="F52" s="257">
        <v>10.9</v>
      </c>
      <c r="G52" s="257">
        <v>12.5</v>
      </c>
      <c r="H52" s="258">
        <v>114</v>
      </c>
      <c r="I52" s="258">
        <v>139</v>
      </c>
      <c r="J52" s="258">
        <v>1</v>
      </c>
      <c r="K52" s="257">
        <v>3.9</v>
      </c>
      <c r="L52" s="258">
        <v>2</v>
      </c>
      <c r="M52" s="257">
        <v>7.9</v>
      </c>
      <c r="N52" s="258">
        <v>1</v>
      </c>
      <c r="O52" s="257">
        <v>4</v>
      </c>
      <c r="P52" s="258">
        <v>1</v>
      </c>
      <c r="Q52" s="257">
        <v>4</v>
      </c>
      <c r="R52" s="258">
        <v>225</v>
      </c>
      <c r="S52" s="257">
        <v>9.6999999999999993</v>
      </c>
      <c r="T52" s="257">
        <v>9.6999999999999993</v>
      </c>
      <c r="U52" s="256">
        <v>105</v>
      </c>
      <c r="V52" s="258">
        <v>120</v>
      </c>
      <c r="W52" s="256">
        <v>105</v>
      </c>
      <c r="X52" s="256">
        <v>103</v>
      </c>
      <c r="Y52" s="258">
        <v>2</v>
      </c>
      <c r="Z52" s="258" t="s">
        <v>198</v>
      </c>
      <c r="AA52" s="258" t="s">
        <v>198</v>
      </c>
      <c r="AB52" s="202" t="s">
        <v>185</v>
      </c>
      <c r="AC52" s="265"/>
    </row>
    <row r="53" spans="1:29" ht="13.5" customHeight="1">
      <c r="A53" s="208" t="s">
        <v>186</v>
      </c>
      <c r="B53" s="256">
        <v>413800</v>
      </c>
      <c r="C53" s="256">
        <v>200860</v>
      </c>
      <c r="D53" s="256">
        <v>212940</v>
      </c>
      <c r="E53" s="256">
        <v>4218</v>
      </c>
      <c r="F53" s="257">
        <v>10.199999999999999</v>
      </c>
      <c r="G53" s="257">
        <v>10.7</v>
      </c>
      <c r="H53" s="256">
        <v>2210</v>
      </c>
      <c r="I53" s="256">
        <v>2008</v>
      </c>
      <c r="J53" s="258">
        <v>9</v>
      </c>
      <c r="K53" s="257">
        <v>2.1</v>
      </c>
      <c r="L53" s="258">
        <v>18</v>
      </c>
      <c r="M53" s="257">
        <v>4.3</v>
      </c>
      <c r="N53" s="258">
        <v>12</v>
      </c>
      <c r="O53" s="257">
        <v>2.8</v>
      </c>
      <c r="P53" s="258">
        <v>23</v>
      </c>
      <c r="Q53" s="257">
        <v>5.5</v>
      </c>
      <c r="R53" s="256">
        <v>4408</v>
      </c>
      <c r="S53" s="257">
        <v>10.7</v>
      </c>
      <c r="T53" s="257">
        <v>9.4</v>
      </c>
      <c r="U53" s="256">
        <v>2134</v>
      </c>
      <c r="V53" s="256">
        <v>2274</v>
      </c>
      <c r="W53" s="256">
        <v>2025</v>
      </c>
      <c r="X53" s="256">
        <v>2000</v>
      </c>
      <c r="Y53" s="256">
        <v>25</v>
      </c>
      <c r="Z53" s="258">
        <v>11</v>
      </c>
      <c r="AA53" s="258">
        <v>13</v>
      </c>
      <c r="AB53" s="202" t="s">
        <v>186</v>
      </c>
      <c r="AC53" s="265"/>
    </row>
    <row r="54" spans="1:29" ht="13.5" customHeight="1">
      <c r="A54" s="211" t="s">
        <v>187</v>
      </c>
      <c r="B54" s="267">
        <v>27250</v>
      </c>
      <c r="C54" s="267">
        <v>13441</v>
      </c>
      <c r="D54" s="267">
        <v>13809</v>
      </c>
      <c r="E54" s="268">
        <v>226</v>
      </c>
      <c r="F54" s="269">
        <v>8.3000000000000007</v>
      </c>
      <c r="G54" s="269">
        <v>11.1</v>
      </c>
      <c r="H54" s="268">
        <v>115</v>
      </c>
      <c r="I54" s="268">
        <v>111</v>
      </c>
      <c r="J54" s="268">
        <v>1</v>
      </c>
      <c r="K54" s="269">
        <v>4.4000000000000004</v>
      </c>
      <c r="L54" s="268">
        <v>1</v>
      </c>
      <c r="M54" s="269">
        <v>4.4000000000000004</v>
      </c>
      <c r="N54" s="268" t="s">
        <v>198</v>
      </c>
      <c r="O54" s="269" t="s">
        <v>198</v>
      </c>
      <c r="P54" s="268" t="s">
        <v>198</v>
      </c>
      <c r="Q54" s="269" t="s">
        <v>198</v>
      </c>
      <c r="R54" s="268">
        <v>346</v>
      </c>
      <c r="S54" s="269">
        <v>12.7</v>
      </c>
      <c r="T54" s="269">
        <v>9.6999999999999993</v>
      </c>
      <c r="U54" s="267">
        <v>186</v>
      </c>
      <c r="V54" s="268">
        <v>160</v>
      </c>
      <c r="W54" s="267">
        <v>143</v>
      </c>
      <c r="X54" s="267">
        <v>143</v>
      </c>
      <c r="Y54" s="268" t="s">
        <v>198</v>
      </c>
      <c r="Z54" s="268" t="s">
        <v>198</v>
      </c>
      <c r="AA54" s="268" t="s">
        <v>198</v>
      </c>
      <c r="AB54" s="270" t="s">
        <v>187</v>
      </c>
    </row>
    <row r="55" spans="1:29" ht="13.5" customHeight="1">
      <c r="A55" s="202"/>
      <c r="B55" s="271"/>
      <c r="C55" s="271"/>
      <c r="D55" s="271"/>
      <c r="E55" s="272"/>
      <c r="F55" s="273"/>
      <c r="G55" s="273"/>
      <c r="H55" s="272"/>
      <c r="I55" s="272"/>
      <c r="J55" s="272"/>
      <c r="K55" s="273"/>
      <c r="L55" s="272"/>
      <c r="M55" s="273"/>
      <c r="N55" s="272"/>
      <c r="O55" s="273"/>
      <c r="P55" s="272"/>
      <c r="Q55" s="273"/>
      <c r="R55" s="272"/>
      <c r="S55" s="273"/>
      <c r="T55" s="273"/>
      <c r="U55" s="271"/>
      <c r="V55" s="272"/>
      <c r="W55" s="272"/>
      <c r="X55" s="272"/>
      <c r="Y55" s="272"/>
      <c r="Z55" s="272"/>
      <c r="AA55" s="272"/>
      <c r="AB55" s="202"/>
    </row>
    <row r="56" spans="1:29" s="278" customFormat="1" ht="11.85" customHeight="1">
      <c r="A56" s="274" t="s">
        <v>63</v>
      </c>
      <c r="B56" s="275"/>
      <c r="C56" s="275"/>
      <c r="D56" s="275"/>
      <c r="E56" s="276"/>
      <c r="F56" s="277"/>
      <c r="G56" s="277"/>
      <c r="H56" s="276"/>
      <c r="I56" s="276"/>
      <c r="J56" s="276"/>
      <c r="K56" s="277"/>
      <c r="L56" s="276"/>
      <c r="M56" s="277"/>
      <c r="N56" s="276"/>
      <c r="O56" s="277"/>
      <c r="P56" s="276"/>
      <c r="Q56" s="277"/>
      <c r="R56" s="276"/>
      <c r="S56" s="277"/>
      <c r="T56" s="277"/>
      <c r="U56" s="275"/>
      <c r="V56" s="276"/>
      <c r="W56" s="276"/>
      <c r="X56" s="276"/>
      <c r="Y56" s="276"/>
      <c r="Z56" s="276"/>
      <c r="AA56" s="276"/>
      <c r="AB56" s="223"/>
    </row>
    <row r="57" spans="1:29" s="278" customFormat="1" ht="11.85" customHeight="1">
      <c r="A57" s="279" t="s">
        <v>215</v>
      </c>
      <c r="B57" s="279"/>
      <c r="C57" s="279"/>
      <c r="J57" s="280"/>
      <c r="K57" s="281"/>
      <c r="L57" s="280"/>
      <c r="M57" s="281"/>
      <c r="N57" s="282"/>
      <c r="O57" s="283"/>
      <c r="P57" s="284"/>
      <c r="Q57" s="281"/>
      <c r="R57" s="285"/>
      <c r="S57" s="281"/>
      <c r="T57" s="281"/>
      <c r="U57" s="285"/>
      <c r="V57" s="285"/>
      <c r="W57" s="285"/>
      <c r="X57" s="285"/>
      <c r="Y57" s="285"/>
      <c r="Z57" s="286"/>
      <c r="AA57" s="286"/>
    </row>
    <row r="58" spans="1:29" s="288" customFormat="1" ht="11.85" customHeight="1">
      <c r="A58" s="673" t="s">
        <v>216</v>
      </c>
      <c r="B58" s="673"/>
      <c r="C58" s="287"/>
      <c r="J58" s="289"/>
      <c r="K58" s="290"/>
      <c r="L58" s="289"/>
      <c r="M58" s="290"/>
      <c r="N58" s="289"/>
      <c r="O58" s="291"/>
      <c r="P58" s="289"/>
      <c r="Q58" s="290"/>
      <c r="R58" s="292"/>
      <c r="S58" s="290"/>
      <c r="T58" s="290"/>
      <c r="U58" s="292"/>
      <c r="V58" s="292"/>
      <c r="W58" s="292"/>
      <c r="X58" s="292"/>
      <c r="Y58" s="292"/>
      <c r="Z58" s="286"/>
      <c r="AA58" s="293"/>
      <c r="AB58" s="278"/>
    </row>
    <row r="59" spans="1:29" s="288" customFormat="1" ht="11.85" customHeight="1">
      <c r="A59" s="674" t="s">
        <v>217</v>
      </c>
      <c r="B59" s="674"/>
      <c r="C59" s="674"/>
      <c r="D59" s="290"/>
      <c r="E59" s="294"/>
      <c r="F59" s="294"/>
      <c r="G59" s="295"/>
      <c r="H59" s="286"/>
      <c r="I59" s="296"/>
      <c r="J59" s="286"/>
      <c r="K59" s="295"/>
      <c r="L59" s="286"/>
      <c r="M59" s="295"/>
      <c r="N59" s="286"/>
      <c r="O59" s="297"/>
      <c r="P59" s="297"/>
      <c r="Q59" s="295"/>
      <c r="R59" s="286"/>
      <c r="S59" s="295"/>
      <c r="T59" s="295"/>
      <c r="U59" s="286"/>
      <c r="V59" s="286"/>
      <c r="W59" s="286"/>
      <c r="X59" s="286"/>
      <c r="Y59" s="286"/>
      <c r="Z59" s="298"/>
      <c r="AA59" s="299"/>
      <c r="AB59" s="278"/>
    </row>
    <row r="60" spans="1:29" s="278" customFormat="1" ht="11.85" customHeight="1">
      <c r="A60" s="670" t="s">
        <v>218</v>
      </c>
      <c r="B60" s="670"/>
      <c r="C60" s="670"/>
      <c r="D60" s="670"/>
      <c r="E60" s="670"/>
      <c r="F60" s="67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row>
    <row r="61" spans="1:29" ht="11.85" customHeight="1">
      <c r="A61" s="301"/>
      <c r="B61" s="302"/>
      <c r="C61" s="302"/>
      <c r="D61" s="282"/>
      <c r="E61" s="286"/>
      <c r="F61" s="295"/>
    </row>
    <row r="62" spans="1:29" ht="11.85" customHeight="1">
      <c r="A62" s="304" t="s">
        <v>72</v>
      </c>
      <c r="B62" s="300"/>
      <c r="C62" s="300"/>
      <c r="D62" s="300"/>
      <c r="E62" s="300"/>
      <c r="F62" s="300"/>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row>
    <row r="64" spans="1:29" ht="13.5" customHeight="1">
      <c r="A64" s="305"/>
      <c r="B64" s="305"/>
      <c r="C64" s="305"/>
      <c r="D64" s="305"/>
      <c r="E64" s="305"/>
      <c r="F64" s="305"/>
    </row>
  </sheetData>
  <mergeCells count="39">
    <mergeCell ref="A60:F60"/>
    <mergeCell ref="X4:X5"/>
    <mergeCell ref="Y4:Y5"/>
    <mergeCell ref="Z4:Z5"/>
    <mergeCell ref="AA4:AA5"/>
    <mergeCell ref="A58:B58"/>
    <mergeCell ref="A59:C59"/>
    <mergeCell ref="M4:M5"/>
    <mergeCell ref="N4:N5"/>
    <mergeCell ref="O4:O5"/>
    <mergeCell ref="P4:P5"/>
    <mergeCell ref="Q4:Q5"/>
    <mergeCell ref="R4:S4"/>
    <mergeCell ref="G4:G5"/>
    <mergeCell ref="H4:H5"/>
    <mergeCell ref="I4:I5"/>
    <mergeCell ref="N3:O3"/>
    <mergeCell ref="P3:Q3"/>
    <mergeCell ref="R3:V3"/>
    <mergeCell ref="W3:Y3"/>
    <mergeCell ref="Z3:AA3"/>
    <mergeCell ref="AB3:AB5"/>
    <mergeCell ref="T4:T5"/>
    <mergeCell ref="U4:U5"/>
    <mergeCell ref="V4:V5"/>
    <mergeCell ref="W4:W5"/>
    <mergeCell ref="A1:M1"/>
    <mergeCell ref="A3:A5"/>
    <mergeCell ref="B3:D3"/>
    <mergeCell ref="E3:I3"/>
    <mergeCell ref="J3:K3"/>
    <mergeCell ref="L3:M3"/>
    <mergeCell ref="B4:B5"/>
    <mergeCell ref="C4:C5"/>
    <mergeCell ref="D4:D5"/>
    <mergeCell ref="E4:F4"/>
    <mergeCell ref="J4:J5"/>
    <mergeCell ref="K4:K5"/>
    <mergeCell ref="L4:L5"/>
  </mergeCells>
  <pageMargins left="0.23622047244094491" right="0.23622047244094491" top="0.35433070866141736" bottom="0.35433070866141736" header="0.11811023622047245" footer="0.11811023622047245"/>
  <pageSetup paperSize="9" scale="75" fitToWidth="2" orientation="portrait" copies="2" r:id="rId1"/>
  <headerFooter alignWithMargins="0"/>
  <colBreaks count="1" manualBreakCount="1">
    <brk id="13" max="6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1249"/>
  <sheetViews>
    <sheetView showGridLines="0" zoomScaleNormal="100" workbookViewId="0">
      <selection sqref="A1:J1"/>
    </sheetView>
  </sheetViews>
  <sheetFormatPr defaultRowHeight="13.5" customHeight="1"/>
  <cols>
    <col min="1" max="1" width="24" style="190" customWidth="1"/>
    <col min="2" max="4" width="7.85546875" style="190" customWidth="1"/>
    <col min="5" max="5" width="9.5703125" style="168" customWidth="1"/>
    <col min="6" max="8" width="7.85546875" style="190" customWidth="1"/>
    <col min="9" max="9" width="9.28515625" style="168" customWidth="1"/>
    <col min="10" max="10" width="7.85546875" style="195" customWidth="1"/>
    <col min="11" max="11" width="12" style="228" customWidth="1"/>
    <col min="12" max="16384" width="9.140625" style="190"/>
  </cols>
  <sheetData>
    <row r="1" spans="1:28" s="164" customFormat="1" ht="33.75" customHeight="1">
      <c r="A1" s="687" t="s">
        <v>190</v>
      </c>
      <c r="B1" s="687"/>
      <c r="C1" s="687"/>
      <c r="D1" s="687"/>
      <c r="E1" s="687"/>
      <c r="F1" s="687"/>
      <c r="G1" s="687"/>
      <c r="H1" s="687"/>
      <c r="I1" s="687"/>
      <c r="J1" s="687"/>
      <c r="K1" s="163"/>
      <c r="S1" s="165"/>
    </row>
    <row r="2" spans="1:28" s="167" customFormat="1" ht="13.5" customHeight="1">
      <c r="A2" s="166"/>
      <c r="E2" s="168"/>
      <c r="I2" s="168"/>
      <c r="J2" s="169"/>
      <c r="K2" s="170"/>
      <c r="S2" s="171"/>
    </row>
    <row r="3" spans="1:28" s="172" customFormat="1" ht="13.5" customHeight="1">
      <c r="A3" s="688" t="s">
        <v>123</v>
      </c>
      <c r="B3" s="691" t="s">
        <v>191</v>
      </c>
      <c r="C3" s="692"/>
      <c r="D3" s="692"/>
      <c r="E3" s="692"/>
      <c r="F3" s="692"/>
      <c r="G3" s="692"/>
      <c r="H3" s="692"/>
      <c r="I3" s="693"/>
      <c r="J3" s="694" t="s">
        <v>192</v>
      </c>
      <c r="K3" s="695"/>
    </row>
    <row r="4" spans="1:28" s="172" customFormat="1" ht="13.5" customHeight="1">
      <c r="A4" s="689"/>
      <c r="B4" s="698" t="s">
        <v>76</v>
      </c>
      <c r="C4" s="699"/>
      <c r="D4" s="699"/>
      <c r="E4" s="700"/>
      <c r="F4" s="698" t="s">
        <v>79</v>
      </c>
      <c r="G4" s="699"/>
      <c r="H4" s="699"/>
      <c r="I4" s="700"/>
      <c r="J4" s="696"/>
      <c r="K4" s="697"/>
    </row>
    <row r="5" spans="1:28" s="172" customFormat="1" ht="13.5" customHeight="1">
      <c r="A5" s="689"/>
      <c r="B5" s="698" t="s">
        <v>193</v>
      </c>
      <c r="C5" s="699"/>
      <c r="D5" s="700"/>
      <c r="E5" s="681" t="s">
        <v>194</v>
      </c>
      <c r="F5" s="698" t="s">
        <v>193</v>
      </c>
      <c r="G5" s="699"/>
      <c r="H5" s="700"/>
      <c r="I5" s="681" t="s">
        <v>194</v>
      </c>
      <c r="J5" s="702" t="s">
        <v>193</v>
      </c>
      <c r="K5" s="703"/>
    </row>
    <row r="6" spans="1:28" s="172" customFormat="1" ht="13.5" customHeight="1">
      <c r="A6" s="689"/>
      <c r="B6" s="681" t="s">
        <v>195</v>
      </c>
      <c r="C6" s="679" t="s">
        <v>35</v>
      </c>
      <c r="D6" s="679" t="s">
        <v>36</v>
      </c>
      <c r="E6" s="701"/>
      <c r="F6" s="681" t="s">
        <v>195</v>
      </c>
      <c r="G6" s="679" t="s">
        <v>35</v>
      </c>
      <c r="H6" s="679" t="s">
        <v>36</v>
      </c>
      <c r="I6" s="701"/>
      <c r="J6" s="683" t="s">
        <v>196</v>
      </c>
      <c r="K6" s="685" t="s">
        <v>197</v>
      </c>
    </row>
    <row r="7" spans="1:28" s="172" customFormat="1" ht="13.5" customHeight="1">
      <c r="A7" s="690"/>
      <c r="B7" s="682"/>
      <c r="C7" s="680"/>
      <c r="D7" s="680"/>
      <c r="E7" s="682"/>
      <c r="F7" s="682"/>
      <c r="G7" s="680"/>
      <c r="H7" s="680"/>
      <c r="I7" s="682"/>
      <c r="J7" s="684"/>
      <c r="K7" s="686"/>
    </row>
    <row r="8" spans="1:28" s="177" customFormat="1" ht="13.5" customHeight="1">
      <c r="A8" s="173" t="s">
        <v>142</v>
      </c>
      <c r="B8" s="174">
        <v>56474</v>
      </c>
      <c r="C8" s="174">
        <v>28928</v>
      </c>
      <c r="D8" s="174">
        <v>27546</v>
      </c>
      <c r="E8" s="174">
        <v>251</v>
      </c>
      <c r="F8" s="174">
        <v>53905</v>
      </c>
      <c r="G8" s="174">
        <v>26077</v>
      </c>
      <c r="H8" s="174">
        <v>27828</v>
      </c>
      <c r="I8" s="174">
        <v>334</v>
      </c>
      <c r="J8" s="175">
        <v>10.1</v>
      </c>
      <c r="K8" s="176">
        <v>10.1</v>
      </c>
      <c r="M8" s="178"/>
      <c r="N8" s="179"/>
      <c r="O8" s="180"/>
      <c r="P8" s="179"/>
      <c r="Q8" s="181"/>
      <c r="R8" s="179"/>
      <c r="S8" s="182"/>
      <c r="T8" s="183"/>
      <c r="U8" s="184"/>
      <c r="V8" s="185"/>
      <c r="W8" s="183"/>
      <c r="X8" s="184"/>
      <c r="Y8" s="184"/>
      <c r="Z8" s="184"/>
      <c r="AA8" s="184"/>
      <c r="AB8" s="184"/>
    </row>
    <row r="9" spans="1:28" s="177" customFormat="1" ht="13.5" customHeight="1">
      <c r="A9" s="173" t="s">
        <v>143</v>
      </c>
      <c r="B9" s="186"/>
      <c r="C9" s="186"/>
      <c r="D9" s="186"/>
      <c r="E9" s="187"/>
      <c r="F9" s="186"/>
      <c r="G9" s="186"/>
      <c r="H9" s="186"/>
      <c r="I9" s="187"/>
      <c r="J9" s="188"/>
      <c r="K9" s="189"/>
      <c r="L9" s="190"/>
      <c r="M9" s="178"/>
      <c r="N9" s="179"/>
      <c r="O9" s="180"/>
      <c r="P9" s="179"/>
      <c r="Q9" s="181"/>
      <c r="R9" s="179"/>
      <c r="S9" s="182"/>
      <c r="T9" s="183"/>
      <c r="U9" s="184"/>
      <c r="V9" s="191"/>
      <c r="W9" s="183"/>
      <c r="X9" s="184"/>
      <c r="Y9" s="184"/>
      <c r="Z9" s="184"/>
      <c r="AA9" s="184"/>
      <c r="AB9" s="184"/>
    </row>
    <row r="10" spans="1:28" ht="13.5" customHeight="1">
      <c r="A10" s="192" t="s">
        <v>144</v>
      </c>
      <c r="B10" s="186">
        <v>2556</v>
      </c>
      <c r="C10" s="186">
        <v>1330</v>
      </c>
      <c r="D10" s="186">
        <v>1226</v>
      </c>
      <c r="E10" s="186">
        <v>9</v>
      </c>
      <c r="F10" s="186">
        <v>2150</v>
      </c>
      <c r="G10" s="186">
        <v>1043</v>
      </c>
      <c r="H10" s="186">
        <v>1107</v>
      </c>
      <c r="I10" s="186">
        <v>37</v>
      </c>
      <c r="J10" s="193">
        <v>9.4</v>
      </c>
      <c r="K10" s="194">
        <v>10.7</v>
      </c>
      <c r="L10" s="195"/>
      <c r="M10" s="196"/>
      <c r="N10" s="197"/>
      <c r="O10" s="198"/>
      <c r="P10" s="197"/>
      <c r="Q10" s="199"/>
      <c r="R10" s="197"/>
      <c r="S10" s="200"/>
      <c r="T10" s="201"/>
      <c r="U10" s="202"/>
      <c r="V10" s="191"/>
      <c r="W10" s="201"/>
      <c r="X10" s="202"/>
      <c r="Y10" s="202"/>
      <c r="Z10" s="202"/>
      <c r="AA10" s="202"/>
      <c r="AB10" s="202"/>
    </row>
    <row r="11" spans="1:28" ht="13.5" customHeight="1">
      <c r="A11" s="192" t="s">
        <v>145</v>
      </c>
      <c r="B11" s="186">
        <v>2835</v>
      </c>
      <c r="C11" s="186">
        <v>1483</v>
      </c>
      <c r="D11" s="186">
        <v>1352</v>
      </c>
      <c r="E11" s="186">
        <v>1</v>
      </c>
      <c r="F11" s="186">
        <v>2292</v>
      </c>
      <c r="G11" s="186">
        <v>1136</v>
      </c>
      <c r="H11" s="186">
        <v>1156</v>
      </c>
      <c r="I11" s="186">
        <v>3</v>
      </c>
      <c r="J11" s="193">
        <v>8.8000000000000007</v>
      </c>
      <c r="K11" s="194">
        <v>9.1</v>
      </c>
      <c r="L11" s="195"/>
      <c r="M11" s="196"/>
      <c r="N11" s="197"/>
      <c r="O11" s="198"/>
      <c r="P11" s="197"/>
      <c r="Q11" s="199"/>
      <c r="R11" s="197"/>
      <c r="S11" s="200"/>
      <c r="T11" s="201"/>
      <c r="U11" s="202"/>
      <c r="V11" s="191"/>
      <c r="W11" s="201"/>
      <c r="X11" s="202"/>
      <c r="Y11" s="202"/>
      <c r="Z11" s="202"/>
      <c r="AA11" s="202"/>
      <c r="AB11" s="202"/>
    </row>
    <row r="12" spans="1:28" ht="13.5" customHeight="1">
      <c r="A12" s="192" t="s">
        <v>146</v>
      </c>
      <c r="B12" s="186">
        <v>1145</v>
      </c>
      <c r="C12" s="186">
        <v>610</v>
      </c>
      <c r="D12" s="186">
        <v>535</v>
      </c>
      <c r="E12" s="186">
        <v>1</v>
      </c>
      <c r="F12" s="186">
        <v>1304</v>
      </c>
      <c r="G12" s="186">
        <v>618</v>
      </c>
      <c r="H12" s="186">
        <v>686</v>
      </c>
      <c r="I12" s="186">
        <v>2</v>
      </c>
      <c r="J12" s="193">
        <v>11.2</v>
      </c>
      <c r="K12" s="194">
        <v>9.3000000000000007</v>
      </c>
      <c r="L12" s="195"/>
      <c r="M12" s="196"/>
      <c r="N12" s="197"/>
      <c r="O12" s="198"/>
      <c r="P12" s="197"/>
      <c r="Q12" s="199"/>
      <c r="R12" s="197"/>
      <c r="S12" s="200"/>
      <c r="T12" s="201"/>
      <c r="U12" s="202"/>
      <c r="V12" s="191"/>
      <c r="W12" s="201"/>
      <c r="X12" s="202"/>
      <c r="Y12" s="202"/>
      <c r="Z12" s="202"/>
      <c r="AA12" s="202"/>
      <c r="AB12" s="202"/>
    </row>
    <row r="13" spans="1:28" ht="13.5" customHeight="1">
      <c r="A13" s="192" t="s">
        <v>147</v>
      </c>
      <c r="B13" s="186">
        <v>727</v>
      </c>
      <c r="C13" s="186">
        <v>359</v>
      </c>
      <c r="D13" s="186">
        <v>368</v>
      </c>
      <c r="E13" s="186" t="s">
        <v>198</v>
      </c>
      <c r="F13" s="186">
        <v>1030</v>
      </c>
      <c r="G13" s="186">
        <v>510</v>
      </c>
      <c r="H13" s="186">
        <v>520</v>
      </c>
      <c r="I13" s="186">
        <v>12</v>
      </c>
      <c r="J13" s="193">
        <v>11.7</v>
      </c>
      <c r="K13" s="194">
        <v>9.3000000000000007</v>
      </c>
      <c r="L13" s="195"/>
      <c r="M13" s="196"/>
      <c r="N13" s="197"/>
      <c r="O13" s="198"/>
      <c r="P13" s="197"/>
      <c r="Q13" s="199"/>
      <c r="R13" s="197"/>
      <c r="S13" s="200"/>
      <c r="T13" s="201"/>
      <c r="U13" s="202"/>
      <c r="V13" s="191"/>
      <c r="W13" s="201"/>
      <c r="X13" s="202"/>
      <c r="Y13" s="202"/>
      <c r="Z13" s="202"/>
      <c r="AA13" s="202"/>
      <c r="AB13" s="202"/>
    </row>
    <row r="14" spans="1:28" ht="13.5" customHeight="1">
      <c r="A14" s="192" t="s">
        <v>148</v>
      </c>
      <c r="B14" s="186">
        <v>557</v>
      </c>
      <c r="C14" s="186">
        <v>306</v>
      </c>
      <c r="D14" s="186">
        <v>251</v>
      </c>
      <c r="E14" s="186" t="s">
        <v>198</v>
      </c>
      <c r="F14" s="186">
        <v>487</v>
      </c>
      <c r="G14" s="186">
        <v>238</v>
      </c>
      <c r="H14" s="186">
        <v>249</v>
      </c>
      <c r="I14" s="186">
        <v>1</v>
      </c>
      <c r="J14" s="193">
        <v>9.5</v>
      </c>
      <c r="K14" s="194">
        <v>10.1</v>
      </c>
      <c r="L14" s="195"/>
      <c r="M14" s="196"/>
      <c r="N14" s="197"/>
      <c r="O14" s="198"/>
      <c r="P14" s="197"/>
      <c r="Q14" s="199"/>
      <c r="R14" s="197"/>
      <c r="S14" s="200"/>
      <c r="T14" s="201"/>
      <c r="U14" s="202"/>
      <c r="V14" s="191"/>
      <c r="W14" s="201"/>
      <c r="X14" s="202"/>
      <c r="Y14" s="202"/>
      <c r="Z14" s="202"/>
      <c r="AA14" s="202"/>
      <c r="AB14" s="202"/>
    </row>
    <row r="15" spans="1:28" ht="13.5" customHeight="1">
      <c r="A15" s="192" t="s">
        <v>149</v>
      </c>
      <c r="B15" s="186">
        <v>1277</v>
      </c>
      <c r="C15" s="186">
        <v>675</v>
      </c>
      <c r="D15" s="186">
        <v>602</v>
      </c>
      <c r="E15" s="186">
        <v>9</v>
      </c>
      <c r="F15" s="186">
        <v>1863</v>
      </c>
      <c r="G15" s="186">
        <v>912</v>
      </c>
      <c r="H15" s="186">
        <v>951</v>
      </c>
      <c r="I15" s="186">
        <v>20</v>
      </c>
      <c r="J15" s="193">
        <v>12.4</v>
      </c>
      <c r="K15" s="194">
        <v>9.8000000000000007</v>
      </c>
      <c r="L15" s="195"/>
      <c r="M15" s="196"/>
      <c r="N15" s="197"/>
      <c r="O15" s="198"/>
      <c r="P15" s="197"/>
      <c r="Q15" s="199"/>
      <c r="R15" s="197"/>
      <c r="S15" s="200"/>
      <c r="T15" s="201"/>
      <c r="U15" s="202"/>
      <c r="V15" s="191"/>
      <c r="W15" s="201"/>
      <c r="X15" s="202"/>
      <c r="Y15" s="202"/>
      <c r="Z15" s="202"/>
      <c r="AA15" s="202"/>
      <c r="AB15" s="202"/>
    </row>
    <row r="16" spans="1:28" ht="13.5" customHeight="1">
      <c r="A16" s="192" t="s">
        <v>150</v>
      </c>
      <c r="B16" s="186">
        <v>1706</v>
      </c>
      <c r="C16" s="186">
        <v>844</v>
      </c>
      <c r="D16" s="186">
        <v>862</v>
      </c>
      <c r="E16" s="186">
        <v>9</v>
      </c>
      <c r="F16" s="186">
        <v>1596</v>
      </c>
      <c r="G16" s="186">
        <v>803</v>
      </c>
      <c r="H16" s="186">
        <v>793</v>
      </c>
      <c r="I16" s="186">
        <v>8</v>
      </c>
      <c r="J16" s="193">
        <v>10.8</v>
      </c>
      <c r="K16" s="194">
        <v>10.7</v>
      </c>
      <c r="L16" s="195"/>
      <c r="M16" s="196"/>
      <c r="N16" s="197"/>
      <c r="O16" s="198"/>
      <c r="P16" s="197"/>
      <c r="Q16" s="199"/>
      <c r="R16" s="197"/>
      <c r="S16" s="200"/>
      <c r="T16" s="201"/>
      <c r="U16" s="202"/>
      <c r="V16" s="191"/>
      <c r="W16" s="201"/>
      <c r="X16" s="202"/>
      <c r="Y16" s="202"/>
      <c r="Z16" s="202"/>
      <c r="AA16" s="202"/>
      <c r="AB16" s="202"/>
    </row>
    <row r="17" spans="1:28" ht="13.5" customHeight="1">
      <c r="A17" s="192" t="s">
        <v>151</v>
      </c>
      <c r="B17" s="186">
        <v>1248</v>
      </c>
      <c r="C17" s="186">
        <v>642</v>
      </c>
      <c r="D17" s="186">
        <v>606</v>
      </c>
      <c r="E17" s="186">
        <v>6</v>
      </c>
      <c r="F17" s="186">
        <v>1383</v>
      </c>
      <c r="G17" s="186">
        <v>655</v>
      </c>
      <c r="H17" s="186">
        <v>728</v>
      </c>
      <c r="I17" s="186">
        <v>5</v>
      </c>
      <c r="J17" s="193">
        <v>11.3</v>
      </c>
      <c r="K17" s="194">
        <v>11.2</v>
      </c>
      <c r="L17" s="195"/>
      <c r="M17" s="196"/>
      <c r="N17" s="197"/>
      <c r="O17" s="198"/>
      <c r="P17" s="197"/>
      <c r="Q17" s="199"/>
      <c r="R17" s="197"/>
      <c r="S17" s="200"/>
      <c r="T17" s="201"/>
      <c r="U17" s="202"/>
      <c r="V17" s="191"/>
      <c r="W17" s="201"/>
      <c r="X17" s="202"/>
      <c r="Y17" s="202"/>
      <c r="Z17" s="202"/>
      <c r="AA17" s="202"/>
      <c r="AB17" s="202"/>
    </row>
    <row r="18" spans="1:28" ht="13.5" customHeight="1">
      <c r="A18" s="192" t="s">
        <v>152</v>
      </c>
      <c r="B18" s="186">
        <v>927</v>
      </c>
      <c r="C18" s="186">
        <v>438</v>
      </c>
      <c r="D18" s="186">
        <v>489</v>
      </c>
      <c r="E18" s="186" t="s">
        <v>198</v>
      </c>
      <c r="F18" s="186">
        <v>1044</v>
      </c>
      <c r="G18" s="186">
        <v>511</v>
      </c>
      <c r="H18" s="186">
        <v>533</v>
      </c>
      <c r="I18" s="186" t="s">
        <v>198</v>
      </c>
      <c r="J18" s="193">
        <v>9.8000000000000007</v>
      </c>
      <c r="K18" s="194">
        <v>8.3000000000000007</v>
      </c>
      <c r="L18" s="195"/>
      <c r="M18" s="196"/>
      <c r="N18" s="197"/>
      <c r="O18" s="198"/>
      <c r="P18" s="197"/>
      <c r="Q18" s="199"/>
      <c r="R18" s="197"/>
      <c r="S18" s="200"/>
      <c r="T18" s="201"/>
      <c r="U18" s="202"/>
      <c r="V18" s="191"/>
      <c r="W18" s="201"/>
      <c r="X18" s="202"/>
      <c r="Y18" s="202"/>
      <c r="Z18" s="202"/>
      <c r="AA18" s="202"/>
      <c r="AB18" s="202"/>
    </row>
    <row r="19" spans="1:28" ht="13.5" customHeight="1">
      <c r="A19" s="192" t="s">
        <v>153</v>
      </c>
      <c r="B19" s="186">
        <v>1011</v>
      </c>
      <c r="C19" s="186">
        <v>493</v>
      </c>
      <c r="D19" s="186">
        <v>518</v>
      </c>
      <c r="E19" s="186">
        <v>1</v>
      </c>
      <c r="F19" s="186">
        <v>1014</v>
      </c>
      <c r="G19" s="186">
        <v>508</v>
      </c>
      <c r="H19" s="186">
        <v>506</v>
      </c>
      <c r="I19" s="186">
        <v>6</v>
      </c>
      <c r="J19" s="193">
        <v>9.9</v>
      </c>
      <c r="K19" s="194">
        <v>9.4</v>
      </c>
      <c r="L19" s="195"/>
      <c r="M19" s="196"/>
      <c r="N19" s="197"/>
      <c r="O19" s="198"/>
      <c r="P19" s="197"/>
      <c r="Q19" s="199"/>
      <c r="R19" s="197"/>
      <c r="S19" s="200"/>
      <c r="T19" s="201"/>
      <c r="U19" s="202"/>
      <c r="V19" s="191"/>
      <c r="W19" s="201"/>
      <c r="X19" s="202"/>
      <c r="Y19" s="202"/>
      <c r="Z19" s="202"/>
      <c r="AA19" s="202"/>
      <c r="AB19" s="202"/>
    </row>
    <row r="20" spans="1:28" ht="13.5" customHeight="1">
      <c r="A20" s="192" t="s">
        <v>154</v>
      </c>
      <c r="B20" s="186">
        <v>853</v>
      </c>
      <c r="C20" s="186">
        <v>463</v>
      </c>
      <c r="D20" s="186">
        <v>390</v>
      </c>
      <c r="E20" s="186" t="s">
        <v>198</v>
      </c>
      <c r="F20" s="186">
        <v>877</v>
      </c>
      <c r="G20" s="186">
        <v>404</v>
      </c>
      <c r="H20" s="186">
        <v>473</v>
      </c>
      <c r="I20" s="186">
        <v>1</v>
      </c>
      <c r="J20" s="193">
        <v>9.5</v>
      </c>
      <c r="K20" s="194">
        <v>8.6</v>
      </c>
      <c r="L20" s="195"/>
      <c r="M20" s="196"/>
      <c r="N20" s="197"/>
      <c r="O20" s="198"/>
      <c r="P20" s="197"/>
      <c r="Q20" s="199"/>
      <c r="R20" s="197"/>
      <c r="S20" s="200"/>
      <c r="T20" s="201"/>
      <c r="U20" s="202"/>
      <c r="V20" s="191"/>
      <c r="W20" s="201"/>
      <c r="X20" s="202"/>
      <c r="Y20" s="202"/>
      <c r="Z20" s="202"/>
      <c r="AA20" s="202"/>
      <c r="AB20" s="202"/>
    </row>
    <row r="21" spans="1:28" ht="13.5" customHeight="1">
      <c r="A21" s="192" t="s">
        <v>155</v>
      </c>
      <c r="B21" s="186">
        <v>5533</v>
      </c>
      <c r="C21" s="186">
        <v>2801</v>
      </c>
      <c r="D21" s="186">
        <v>2732</v>
      </c>
      <c r="E21" s="186">
        <v>21</v>
      </c>
      <c r="F21" s="186">
        <v>4113</v>
      </c>
      <c r="G21" s="186">
        <v>1961</v>
      </c>
      <c r="H21" s="186">
        <v>2152</v>
      </c>
      <c r="I21" s="186">
        <v>41</v>
      </c>
      <c r="J21" s="193">
        <v>8.3000000000000007</v>
      </c>
      <c r="K21" s="194">
        <v>9.3000000000000007</v>
      </c>
      <c r="L21" s="195"/>
      <c r="M21" s="196"/>
      <c r="N21" s="197"/>
      <c r="O21" s="198"/>
      <c r="P21" s="197"/>
      <c r="Q21" s="199"/>
      <c r="R21" s="197"/>
      <c r="S21" s="200"/>
      <c r="T21" s="201"/>
      <c r="U21" s="202"/>
      <c r="V21" s="191"/>
      <c r="W21" s="201"/>
      <c r="X21" s="202"/>
      <c r="Y21" s="202"/>
      <c r="Z21" s="202"/>
      <c r="AA21" s="202"/>
      <c r="AB21" s="202"/>
    </row>
    <row r="22" spans="1:28" ht="13.5" customHeight="1">
      <c r="A22" s="203" t="s">
        <v>156</v>
      </c>
      <c r="B22" s="186">
        <v>220</v>
      </c>
      <c r="C22" s="186">
        <v>114</v>
      </c>
      <c r="D22" s="186">
        <v>106</v>
      </c>
      <c r="E22" s="186">
        <v>6</v>
      </c>
      <c r="F22" s="186">
        <v>344</v>
      </c>
      <c r="G22" s="186">
        <v>184</v>
      </c>
      <c r="H22" s="186">
        <v>160</v>
      </c>
      <c r="I22" s="186">
        <v>2</v>
      </c>
      <c r="J22" s="193">
        <v>12.6</v>
      </c>
      <c r="K22" s="194">
        <v>9.6</v>
      </c>
      <c r="L22" s="195"/>
      <c r="M22" s="196"/>
      <c r="N22" s="197"/>
      <c r="O22" s="198"/>
      <c r="P22" s="197"/>
      <c r="Q22" s="199"/>
      <c r="R22" s="197"/>
      <c r="S22" s="200"/>
      <c r="T22" s="201"/>
      <c r="U22" s="202"/>
      <c r="V22" s="191"/>
      <c r="W22" s="201"/>
      <c r="X22" s="202"/>
      <c r="Y22" s="202"/>
      <c r="Z22" s="202"/>
      <c r="AA22" s="202"/>
      <c r="AB22" s="202"/>
    </row>
    <row r="23" spans="1:28" ht="13.5" customHeight="1">
      <c r="A23" s="192" t="s">
        <v>157</v>
      </c>
      <c r="B23" s="186">
        <v>1707</v>
      </c>
      <c r="C23" s="186">
        <v>870</v>
      </c>
      <c r="D23" s="186">
        <v>837</v>
      </c>
      <c r="E23" s="186">
        <v>9</v>
      </c>
      <c r="F23" s="186">
        <v>1500</v>
      </c>
      <c r="G23" s="186">
        <v>710</v>
      </c>
      <c r="H23" s="186">
        <v>790</v>
      </c>
      <c r="I23" s="186">
        <v>19</v>
      </c>
      <c r="J23" s="193">
        <v>9.5</v>
      </c>
      <c r="K23" s="194">
        <v>9.9</v>
      </c>
      <c r="L23" s="195"/>
      <c r="M23" s="196"/>
      <c r="N23" s="197"/>
      <c r="O23" s="198"/>
      <c r="P23" s="197"/>
      <c r="Q23" s="199"/>
      <c r="R23" s="197"/>
      <c r="S23" s="200"/>
      <c r="T23" s="201"/>
      <c r="U23" s="202"/>
      <c r="V23" s="191"/>
      <c r="W23" s="201"/>
      <c r="X23" s="202"/>
      <c r="Y23" s="202"/>
      <c r="Z23" s="202"/>
      <c r="AA23" s="202"/>
      <c r="AB23" s="202"/>
    </row>
    <row r="24" spans="1:28" ht="13.5" customHeight="1">
      <c r="A24" s="192" t="s">
        <v>158</v>
      </c>
      <c r="B24" s="186">
        <v>3878</v>
      </c>
      <c r="C24" s="186">
        <v>2001</v>
      </c>
      <c r="D24" s="186">
        <v>1877</v>
      </c>
      <c r="E24" s="186">
        <v>11</v>
      </c>
      <c r="F24" s="186">
        <v>3569</v>
      </c>
      <c r="G24" s="186">
        <v>1754</v>
      </c>
      <c r="H24" s="186">
        <v>1815</v>
      </c>
      <c r="I24" s="186">
        <v>8</v>
      </c>
      <c r="J24" s="193">
        <v>9.6999999999999993</v>
      </c>
      <c r="K24" s="194">
        <v>9.3000000000000007</v>
      </c>
      <c r="L24" s="195"/>
      <c r="M24" s="196"/>
      <c r="N24" s="197"/>
      <c r="O24" s="198"/>
      <c r="P24" s="197"/>
      <c r="Q24" s="199"/>
      <c r="R24" s="197"/>
      <c r="S24" s="200"/>
      <c r="T24" s="201"/>
      <c r="U24" s="202"/>
      <c r="V24" s="191"/>
      <c r="W24" s="201"/>
      <c r="X24" s="202"/>
      <c r="Y24" s="202"/>
      <c r="Z24" s="202"/>
      <c r="AA24" s="202"/>
      <c r="AB24" s="202"/>
    </row>
    <row r="25" spans="1:28" ht="13.5" customHeight="1">
      <c r="A25" s="192" t="s">
        <v>159</v>
      </c>
      <c r="B25" s="186">
        <v>7439</v>
      </c>
      <c r="C25" s="186">
        <v>3807</v>
      </c>
      <c r="D25" s="186">
        <v>3632</v>
      </c>
      <c r="E25" s="186">
        <v>26</v>
      </c>
      <c r="F25" s="186">
        <v>6177</v>
      </c>
      <c r="G25" s="186">
        <v>3000</v>
      </c>
      <c r="H25" s="186">
        <v>3177</v>
      </c>
      <c r="I25" s="186">
        <v>28</v>
      </c>
      <c r="J25" s="193">
        <v>10.3</v>
      </c>
      <c r="K25" s="194">
        <v>12.6</v>
      </c>
      <c r="L25" s="195"/>
      <c r="M25" s="196"/>
      <c r="N25" s="197"/>
      <c r="O25" s="198"/>
      <c r="P25" s="197"/>
      <c r="Q25" s="199"/>
      <c r="R25" s="197"/>
      <c r="S25" s="200"/>
      <c r="T25" s="201"/>
      <c r="U25" s="202"/>
      <c r="V25" s="191"/>
      <c r="W25" s="201"/>
      <c r="X25" s="202"/>
      <c r="Y25" s="202"/>
      <c r="Z25" s="202"/>
      <c r="AA25" s="202"/>
      <c r="AB25" s="202"/>
    </row>
    <row r="26" spans="1:28" ht="13.5" customHeight="1">
      <c r="A26" s="192" t="s">
        <v>160</v>
      </c>
      <c r="B26" s="186">
        <v>2298</v>
      </c>
      <c r="C26" s="186">
        <v>1180</v>
      </c>
      <c r="D26" s="186">
        <v>1118</v>
      </c>
      <c r="E26" s="186">
        <v>12</v>
      </c>
      <c r="F26" s="186">
        <v>2292</v>
      </c>
      <c r="G26" s="186">
        <v>1153</v>
      </c>
      <c r="H26" s="186">
        <v>1139</v>
      </c>
      <c r="I26" s="186">
        <v>33</v>
      </c>
      <c r="J26" s="193">
        <v>9.8000000000000007</v>
      </c>
      <c r="K26" s="194">
        <v>8.8000000000000007</v>
      </c>
      <c r="L26" s="195"/>
      <c r="M26" s="196"/>
      <c r="N26" s="197"/>
      <c r="O26" s="198"/>
      <c r="P26" s="197"/>
      <c r="Q26" s="199"/>
      <c r="R26" s="197"/>
      <c r="S26" s="200"/>
      <c r="T26" s="201"/>
      <c r="U26" s="202"/>
      <c r="V26" s="191"/>
      <c r="W26" s="201"/>
      <c r="X26" s="202"/>
      <c r="Y26" s="202"/>
      <c r="Z26" s="202"/>
      <c r="AA26" s="202"/>
      <c r="AB26" s="202"/>
    </row>
    <row r="27" spans="1:28" ht="13.5" customHeight="1">
      <c r="A27" s="192" t="s">
        <v>161</v>
      </c>
      <c r="B27" s="186">
        <v>743</v>
      </c>
      <c r="C27" s="186">
        <v>398</v>
      </c>
      <c r="D27" s="186">
        <v>345</v>
      </c>
      <c r="E27" s="186">
        <v>1</v>
      </c>
      <c r="F27" s="186">
        <v>935</v>
      </c>
      <c r="G27" s="186">
        <v>427</v>
      </c>
      <c r="H27" s="186">
        <v>508</v>
      </c>
      <c r="I27" s="186">
        <v>2</v>
      </c>
      <c r="J27" s="193">
        <v>11.7</v>
      </c>
      <c r="K27" s="194">
        <v>10.7</v>
      </c>
      <c r="L27" s="195"/>
      <c r="M27" s="196"/>
      <c r="N27" s="197"/>
      <c r="O27" s="198"/>
      <c r="P27" s="197"/>
      <c r="Q27" s="199"/>
      <c r="R27" s="197"/>
      <c r="S27" s="200"/>
      <c r="T27" s="201"/>
      <c r="U27" s="202"/>
      <c r="V27" s="191"/>
      <c r="W27" s="201"/>
      <c r="X27" s="202"/>
      <c r="Y27" s="202"/>
      <c r="Z27" s="202"/>
      <c r="AA27" s="202"/>
      <c r="AB27" s="202"/>
    </row>
    <row r="28" spans="1:28" ht="13.5" customHeight="1">
      <c r="A28" s="192" t="s">
        <v>162</v>
      </c>
      <c r="B28" s="186">
        <v>1032</v>
      </c>
      <c r="C28" s="186">
        <v>521</v>
      </c>
      <c r="D28" s="186">
        <v>511</v>
      </c>
      <c r="E28" s="186">
        <v>1</v>
      </c>
      <c r="F28" s="186">
        <v>836</v>
      </c>
      <c r="G28" s="186">
        <v>398</v>
      </c>
      <c r="H28" s="186">
        <v>438</v>
      </c>
      <c r="I28" s="186">
        <v>1</v>
      </c>
      <c r="J28" s="193">
        <v>9.6999999999999993</v>
      </c>
      <c r="K28" s="194">
        <v>10.1</v>
      </c>
      <c r="L28" s="195"/>
      <c r="M28" s="196"/>
      <c r="N28" s="197"/>
      <c r="O28" s="198"/>
      <c r="P28" s="197"/>
      <c r="Q28" s="199"/>
      <c r="R28" s="197"/>
      <c r="S28" s="200"/>
      <c r="T28" s="201"/>
      <c r="U28" s="202"/>
      <c r="V28" s="191"/>
      <c r="W28" s="201"/>
      <c r="X28" s="202"/>
      <c r="Y28" s="202"/>
      <c r="Z28" s="202"/>
      <c r="AA28" s="202"/>
      <c r="AB28" s="202"/>
    </row>
    <row r="29" spans="1:28" ht="13.5" customHeight="1">
      <c r="A29" s="192" t="s">
        <v>163</v>
      </c>
      <c r="B29" s="186">
        <v>927</v>
      </c>
      <c r="C29" s="186">
        <v>470</v>
      </c>
      <c r="D29" s="186">
        <v>457</v>
      </c>
      <c r="E29" s="186">
        <v>4</v>
      </c>
      <c r="F29" s="186">
        <v>938</v>
      </c>
      <c r="G29" s="186">
        <v>458</v>
      </c>
      <c r="H29" s="186">
        <v>480</v>
      </c>
      <c r="I29" s="186">
        <v>9</v>
      </c>
      <c r="J29" s="193">
        <v>9.9</v>
      </c>
      <c r="K29" s="194">
        <v>9.1</v>
      </c>
      <c r="L29" s="195"/>
      <c r="M29" s="196"/>
      <c r="N29" s="197"/>
      <c r="O29" s="198"/>
      <c r="P29" s="197"/>
      <c r="Q29" s="199"/>
      <c r="R29" s="197"/>
      <c r="S29" s="200"/>
      <c r="T29" s="201"/>
      <c r="U29" s="202"/>
      <c r="V29" s="191"/>
      <c r="W29" s="201"/>
      <c r="X29" s="202"/>
      <c r="Y29" s="202"/>
      <c r="Z29" s="202"/>
      <c r="AA29" s="202"/>
      <c r="AB29" s="202"/>
    </row>
    <row r="30" spans="1:28" ht="13.5" customHeight="1">
      <c r="A30" s="192" t="s">
        <v>164</v>
      </c>
      <c r="B30" s="186">
        <v>1284</v>
      </c>
      <c r="C30" s="186">
        <v>633</v>
      </c>
      <c r="D30" s="186">
        <v>651</v>
      </c>
      <c r="E30" s="186" t="s">
        <v>198</v>
      </c>
      <c r="F30" s="186">
        <v>1580</v>
      </c>
      <c r="G30" s="186">
        <v>780</v>
      </c>
      <c r="H30" s="186">
        <v>800</v>
      </c>
      <c r="I30" s="186">
        <v>2</v>
      </c>
      <c r="J30" s="193">
        <v>11.6</v>
      </c>
      <c r="K30" s="194">
        <v>10.6</v>
      </c>
      <c r="L30" s="195"/>
      <c r="M30" s="196"/>
      <c r="N30" s="197"/>
      <c r="O30" s="198"/>
      <c r="P30" s="197"/>
      <c r="Q30" s="199"/>
      <c r="R30" s="197"/>
      <c r="S30" s="200"/>
      <c r="T30" s="201"/>
      <c r="U30" s="202"/>
      <c r="V30" s="191"/>
      <c r="W30" s="201"/>
      <c r="X30" s="202"/>
      <c r="Y30" s="202"/>
      <c r="Z30" s="202"/>
      <c r="AA30" s="202"/>
      <c r="AB30" s="202"/>
    </row>
    <row r="31" spans="1:28" ht="13.5" customHeight="1">
      <c r="A31" s="192" t="s">
        <v>165</v>
      </c>
      <c r="B31" s="186">
        <v>3710</v>
      </c>
      <c r="C31" s="186">
        <v>1867</v>
      </c>
      <c r="D31" s="186">
        <v>1843</v>
      </c>
      <c r="E31" s="186">
        <v>9</v>
      </c>
      <c r="F31" s="186">
        <v>3352</v>
      </c>
      <c r="G31" s="186">
        <v>1628</v>
      </c>
      <c r="H31" s="186">
        <v>1724</v>
      </c>
      <c r="I31" s="186">
        <v>13</v>
      </c>
      <c r="J31" s="193">
        <v>9.9</v>
      </c>
      <c r="K31" s="194">
        <v>11.5</v>
      </c>
      <c r="L31" s="195"/>
      <c r="M31" s="196"/>
      <c r="N31" s="197"/>
      <c r="O31" s="198"/>
      <c r="P31" s="197"/>
      <c r="Q31" s="199"/>
      <c r="R31" s="197"/>
      <c r="S31" s="200"/>
      <c r="T31" s="201"/>
      <c r="U31" s="202"/>
      <c r="V31" s="191"/>
      <c r="W31" s="201"/>
      <c r="X31" s="202"/>
      <c r="Y31" s="202"/>
      <c r="Z31" s="202"/>
      <c r="AA31" s="202"/>
      <c r="AB31" s="202"/>
    </row>
    <row r="32" spans="1:28" ht="13.5" customHeight="1">
      <c r="A32" s="192" t="s">
        <v>199</v>
      </c>
      <c r="B32" s="186">
        <v>180</v>
      </c>
      <c r="C32" s="186">
        <v>109</v>
      </c>
      <c r="D32" s="186">
        <v>71</v>
      </c>
      <c r="E32" s="186">
        <v>1</v>
      </c>
      <c r="F32" s="186">
        <v>203</v>
      </c>
      <c r="G32" s="186">
        <v>107</v>
      </c>
      <c r="H32" s="186">
        <v>96</v>
      </c>
      <c r="I32" s="186">
        <v>2</v>
      </c>
      <c r="J32" s="193">
        <v>9.4</v>
      </c>
      <c r="K32" s="194">
        <v>8.1</v>
      </c>
      <c r="L32" s="195"/>
      <c r="M32" s="196"/>
      <c r="N32" s="197"/>
      <c r="O32" s="198"/>
      <c r="P32" s="197"/>
      <c r="Q32" s="199"/>
      <c r="R32" s="197"/>
      <c r="S32" s="200"/>
      <c r="T32" s="201"/>
      <c r="U32" s="202"/>
      <c r="V32" s="191"/>
      <c r="W32" s="201"/>
      <c r="X32" s="202"/>
      <c r="Y32" s="202"/>
      <c r="Z32" s="202"/>
      <c r="AA32" s="202"/>
      <c r="AB32" s="202"/>
    </row>
    <row r="33" spans="1:102" ht="13.5" customHeight="1">
      <c r="A33" s="192" t="s">
        <v>167</v>
      </c>
      <c r="B33" s="186">
        <v>1354</v>
      </c>
      <c r="C33" s="186">
        <v>748</v>
      </c>
      <c r="D33" s="186">
        <v>606</v>
      </c>
      <c r="E33" s="186">
        <v>3</v>
      </c>
      <c r="F33" s="186">
        <v>1491</v>
      </c>
      <c r="G33" s="186">
        <v>702</v>
      </c>
      <c r="H33" s="186">
        <v>789</v>
      </c>
      <c r="I33" s="186">
        <v>7</v>
      </c>
      <c r="J33" s="193">
        <v>10</v>
      </c>
      <c r="K33" s="194">
        <v>8.1999999999999993</v>
      </c>
      <c r="L33" s="195"/>
      <c r="M33" s="196"/>
      <c r="N33" s="197"/>
      <c r="O33" s="198"/>
      <c r="P33" s="197"/>
      <c r="Q33" s="199"/>
      <c r="R33" s="197"/>
      <c r="S33" s="200"/>
      <c r="T33" s="201"/>
      <c r="U33" s="202"/>
      <c r="V33" s="191"/>
      <c r="W33" s="201"/>
      <c r="X33" s="202"/>
      <c r="Y33" s="202"/>
      <c r="Z33" s="202"/>
      <c r="AA33" s="202"/>
      <c r="AB33" s="202"/>
    </row>
    <row r="34" spans="1:102" ht="13.5" customHeight="1">
      <c r="A34" s="192" t="s">
        <v>168</v>
      </c>
      <c r="B34" s="186">
        <v>1807</v>
      </c>
      <c r="C34" s="186">
        <v>916</v>
      </c>
      <c r="D34" s="186">
        <v>891</v>
      </c>
      <c r="E34" s="186">
        <v>6</v>
      </c>
      <c r="F34" s="186">
        <v>1901</v>
      </c>
      <c r="G34" s="186">
        <v>949</v>
      </c>
      <c r="H34" s="186">
        <v>952</v>
      </c>
      <c r="I34" s="186">
        <v>8</v>
      </c>
      <c r="J34" s="193">
        <v>10.9</v>
      </c>
      <c r="K34" s="194">
        <v>10.9</v>
      </c>
      <c r="L34" s="195"/>
      <c r="M34" s="196"/>
      <c r="N34" s="197"/>
      <c r="O34" s="198"/>
      <c r="P34" s="197"/>
      <c r="Q34" s="199"/>
      <c r="R34" s="197"/>
      <c r="S34" s="200"/>
      <c r="T34" s="201"/>
      <c r="U34" s="202"/>
      <c r="V34" s="191"/>
      <c r="W34" s="201"/>
      <c r="X34" s="202"/>
      <c r="Y34" s="202"/>
      <c r="Z34" s="202"/>
      <c r="AA34" s="202"/>
      <c r="AB34" s="202"/>
    </row>
    <row r="35" spans="1:102" ht="13.5" customHeight="1">
      <c r="A35" s="192" t="s">
        <v>169</v>
      </c>
      <c r="B35" s="186">
        <v>998</v>
      </c>
      <c r="C35" s="186">
        <v>482</v>
      </c>
      <c r="D35" s="186">
        <v>516</v>
      </c>
      <c r="E35" s="186">
        <v>83</v>
      </c>
      <c r="F35" s="186">
        <v>1300</v>
      </c>
      <c r="G35" s="186">
        <v>637</v>
      </c>
      <c r="H35" s="186">
        <v>663</v>
      </c>
      <c r="I35" s="186">
        <v>35</v>
      </c>
      <c r="J35" s="193">
        <v>11.4</v>
      </c>
      <c r="K35" s="194">
        <v>9.3000000000000007</v>
      </c>
      <c r="L35" s="195"/>
      <c r="M35" s="196"/>
      <c r="N35" s="197"/>
      <c r="O35" s="198"/>
      <c r="P35" s="197"/>
      <c r="Q35" s="199"/>
      <c r="R35" s="197"/>
      <c r="S35" s="200"/>
      <c r="T35" s="201"/>
      <c r="U35" s="202"/>
      <c r="V35" s="191"/>
      <c r="W35" s="201"/>
      <c r="X35" s="202"/>
      <c r="Y35" s="202"/>
      <c r="Z35" s="202"/>
      <c r="AA35" s="202"/>
      <c r="AB35" s="202"/>
    </row>
    <row r="36" spans="1:102" ht="13.5" customHeight="1">
      <c r="A36" s="192" t="s">
        <v>170</v>
      </c>
      <c r="B36" s="186">
        <v>253</v>
      </c>
      <c r="C36" s="186">
        <v>114</v>
      </c>
      <c r="D36" s="186">
        <v>139</v>
      </c>
      <c r="E36" s="186" t="s">
        <v>198</v>
      </c>
      <c r="F36" s="186">
        <v>223</v>
      </c>
      <c r="G36" s="186">
        <v>103</v>
      </c>
      <c r="H36" s="186">
        <v>120</v>
      </c>
      <c r="I36" s="186">
        <v>2</v>
      </c>
      <c r="J36" s="193">
        <v>9.6</v>
      </c>
      <c r="K36" s="194">
        <v>9.6</v>
      </c>
      <c r="L36" s="195"/>
      <c r="M36" s="196"/>
      <c r="N36" s="197"/>
      <c r="O36" s="198"/>
      <c r="P36" s="197"/>
      <c r="Q36" s="199"/>
      <c r="R36" s="197"/>
      <c r="S36" s="200"/>
      <c r="T36" s="201"/>
      <c r="U36" s="202"/>
      <c r="V36" s="191"/>
      <c r="W36" s="201"/>
      <c r="X36" s="202"/>
      <c r="Y36" s="202"/>
      <c r="Z36" s="202"/>
      <c r="AA36" s="202"/>
      <c r="AB36" s="202"/>
    </row>
    <row r="37" spans="1:102" ht="13.5" customHeight="1">
      <c r="A37" s="192" t="s">
        <v>171</v>
      </c>
      <c r="B37" s="186">
        <v>1032</v>
      </c>
      <c r="C37" s="186">
        <v>518</v>
      </c>
      <c r="D37" s="186">
        <v>514</v>
      </c>
      <c r="E37" s="186">
        <v>1</v>
      </c>
      <c r="F37" s="186">
        <v>1401</v>
      </c>
      <c r="G37" s="186">
        <v>617</v>
      </c>
      <c r="H37" s="186">
        <v>784</v>
      </c>
      <c r="I37" s="186">
        <v>3</v>
      </c>
      <c r="J37" s="193">
        <v>12.5</v>
      </c>
      <c r="K37" s="194">
        <v>9.8000000000000007</v>
      </c>
      <c r="L37" s="195"/>
      <c r="M37" s="196"/>
      <c r="N37" s="197"/>
      <c r="O37" s="198"/>
      <c r="P37" s="197"/>
      <c r="Q37" s="199"/>
      <c r="R37" s="197"/>
      <c r="S37" s="200"/>
      <c r="T37" s="201"/>
      <c r="U37" s="202"/>
      <c r="V37" s="191"/>
      <c r="W37" s="201"/>
      <c r="X37" s="202"/>
      <c r="Y37" s="202"/>
      <c r="Z37" s="202"/>
      <c r="AA37" s="202"/>
      <c r="AB37" s="202"/>
    </row>
    <row r="38" spans="1:102" ht="13.5" customHeight="1">
      <c r="A38" s="192" t="s">
        <v>172</v>
      </c>
      <c r="B38" s="186">
        <v>3393</v>
      </c>
      <c r="C38" s="186">
        <v>1763</v>
      </c>
      <c r="D38" s="186">
        <v>1630</v>
      </c>
      <c r="E38" s="186">
        <v>9</v>
      </c>
      <c r="F38" s="186">
        <v>3312</v>
      </c>
      <c r="G38" s="186">
        <v>1563</v>
      </c>
      <c r="H38" s="186">
        <v>1749</v>
      </c>
      <c r="I38" s="186">
        <v>11</v>
      </c>
      <c r="J38" s="193">
        <v>10.5</v>
      </c>
      <c r="K38" s="194">
        <v>10.5</v>
      </c>
      <c r="L38" s="195"/>
      <c r="M38" s="196"/>
      <c r="N38" s="197"/>
      <c r="O38" s="198"/>
      <c r="P38" s="197"/>
      <c r="Q38" s="199"/>
      <c r="R38" s="197"/>
      <c r="S38" s="200"/>
      <c r="T38" s="201"/>
      <c r="U38" s="202"/>
      <c r="V38" s="191"/>
      <c r="W38" s="201"/>
      <c r="X38" s="202"/>
      <c r="Y38" s="202"/>
      <c r="Z38" s="202"/>
      <c r="AA38" s="202"/>
      <c r="AB38" s="202"/>
    </row>
    <row r="39" spans="1:102" ht="13.5" customHeight="1">
      <c r="A39" s="192" t="s">
        <v>173</v>
      </c>
      <c r="B39" s="186">
        <v>840</v>
      </c>
      <c r="C39" s="186">
        <v>428</v>
      </c>
      <c r="D39" s="186">
        <v>412</v>
      </c>
      <c r="E39" s="186">
        <v>1</v>
      </c>
      <c r="F39" s="186">
        <v>895</v>
      </c>
      <c r="G39" s="186">
        <v>417</v>
      </c>
      <c r="H39" s="186">
        <v>478</v>
      </c>
      <c r="I39" s="186">
        <v>3</v>
      </c>
      <c r="J39" s="193">
        <v>9.8000000000000007</v>
      </c>
      <c r="K39" s="194">
        <v>9.8000000000000007</v>
      </c>
      <c r="L39" s="195"/>
      <c r="M39" s="196"/>
      <c r="N39" s="197"/>
      <c r="O39" s="198"/>
      <c r="P39" s="197"/>
      <c r="Q39" s="199"/>
      <c r="R39" s="197"/>
      <c r="S39" s="200"/>
      <c r="T39" s="201"/>
      <c r="U39" s="202"/>
      <c r="V39" s="191"/>
      <c r="W39" s="201"/>
      <c r="X39" s="202"/>
      <c r="Y39" s="202"/>
      <c r="Z39" s="202"/>
      <c r="AA39" s="202"/>
      <c r="AB39" s="202"/>
    </row>
    <row r="40" spans="1:102" ht="13.5" customHeight="1">
      <c r="A40" s="192" t="s">
        <v>200</v>
      </c>
      <c r="B40" s="186">
        <v>986</v>
      </c>
      <c r="C40" s="186">
        <v>505</v>
      </c>
      <c r="D40" s="186">
        <v>481</v>
      </c>
      <c r="E40" s="186" t="s">
        <v>198</v>
      </c>
      <c r="F40" s="186">
        <v>1040</v>
      </c>
      <c r="G40" s="186">
        <v>502</v>
      </c>
      <c r="H40" s="186">
        <v>538</v>
      </c>
      <c r="I40" s="186">
        <v>3</v>
      </c>
      <c r="J40" s="193">
        <v>11.6</v>
      </c>
      <c r="K40" s="194">
        <v>12</v>
      </c>
      <c r="L40" s="195"/>
      <c r="M40" s="196"/>
      <c r="N40" s="197"/>
      <c r="O40" s="198"/>
      <c r="P40" s="197"/>
      <c r="Q40" s="199"/>
      <c r="R40" s="197"/>
      <c r="S40" s="200"/>
      <c r="T40" s="201"/>
      <c r="U40" s="202"/>
      <c r="V40" s="191"/>
      <c r="W40" s="201"/>
      <c r="X40" s="202"/>
      <c r="Y40" s="202"/>
      <c r="Z40" s="202"/>
      <c r="AA40" s="202"/>
      <c r="AB40" s="202"/>
    </row>
    <row r="41" spans="1:102" ht="13.5" customHeight="1">
      <c r="A41" s="192" t="s">
        <v>175</v>
      </c>
      <c r="B41" s="186">
        <v>2018</v>
      </c>
      <c r="C41" s="186">
        <v>1040</v>
      </c>
      <c r="D41" s="186">
        <v>978</v>
      </c>
      <c r="E41" s="186">
        <v>11</v>
      </c>
      <c r="F41" s="186">
        <v>1463</v>
      </c>
      <c r="G41" s="186">
        <v>689</v>
      </c>
      <c r="H41" s="186">
        <v>774</v>
      </c>
      <c r="I41" s="186">
        <v>7</v>
      </c>
      <c r="J41" s="193">
        <v>8.3000000000000007</v>
      </c>
      <c r="K41" s="194">
        <v>10.199999999999999</v>
      </c>
      <c r="L41" s="195"/>
      <c r="M41" s="204"/>
      <c r="N41" s="205"/>
      <c r="O41" s="199"/>
      <c r="P41" s="206"/>
      <c r="Q41" s="199"/>
      <c r="R41" s="206"/>
      <c r="S41" s="200"/>
      <c r="T41" s="201"/>
      <c r="U41" s="202"/>
      <c r="V41" s="202"/>
      <c r="W41" s="201"/>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c r="CX41" s="202"/>
    </row>
    <row r="42" spans="1:102" ht="13.5" customHeight="1">
      <c r="A42" s="207" t="s">
        <v>176</v>
      </c>
      <c r="B42" s="186"/>
      <c r="C42" s="186"/>
      <c r="D42" s="186"/>
      <c r="E42" s="186"/>
      <c r="F42" s="186"/>
      <c r="G42" s="186"/>
      <c r="H42" s="186"/>
      <c r="I42" s="186"/>
      <c r="J42" s="193"/>
      <c r="K42" s="193"/>
      <c r="L42" s="195"/>
      <c r="N42" s="205"/>
    </row>
    <row r="43" spans="1:102" ht="13.5" customHeight="1">
      <c r="A43" s="208" t="s">
        <v>177</v>
      </c>
      <c r="B43" s="186">
        <v>3564</v>
      </c>
      <c r="C43" s="186">
        <v>1793</v>
      </c>
      <c r="D43" s="186">
        <v>1771</v>
      </c>
      <c r="E43" s="186">
        <v>7</v>
      </c>
      <c r="F43" s="186">
        <v>4364</v>
      </c>
      <c r="G43" s="186">
        <v>2052</v>
      </c>
      <c r="H43" s="186">
        <v>2312</v>
      </c>
      <c r="I43" s="186">
        <v>10</v>
      </c>
      <c r="J43" s="193">
        <v>11.8</v>
      </c>
      <c r="K43" s="194">
        <v>10.5</v>
      </c>
      <c r="L43" s="195"/>
      <c r="N43" s="205"/>
    </row>
    <row r="44" spans="1:102" ht="13.5" customHeight="1">
      <c r="A44" s="208" t="s">
        <v>178</v>
      </c>
      <c r="B44" s="186">
        <v>998</v>
      </c>
      <c r="C44" s="186">
        <v>482</v>
      </c>
      <c r="D44" s="186">
        <v>516</v>
      </c>
      <c r="E44" s="186">
        <v>83</v>
      </c>
      <c r="F44" s="186">
        <v>1300</v>
      </c>
      <c r="G44" s="186">
        <v>637</v>
      </c>
      <c r="H44" s="186">
        <v>663</v>
      </c>
      <c r="I44" s="186">
        <v>35</v>
      </c>
      <c r="J44" s="193">
        <v>11.4</v>
      </c>
      <c r="K44" s="194">
        <v>9.3000000000000007</v>
      </c>
      <c r="L44" s="195"/>
      <c r="N44" s="205"/>
    </row>
    <row r="45" spans="1:102" ht="13.5" customHeight="1">
      <c r="A45" s="208" t="s">
        <v>149</v>
      </c>
      <c r="B45" s="186">
        <v>1277</v>
      </c>
      <c r="C45" s="186">
        <v>675</v>
      </c>
      <c r="D45" s="186">
        <v>602</v>
      </c>
      <c r="E45" s="186">
        <v>9</v>
      </c>
      <c r="F45" s="186">
        <v>1863</v>
      </c>
      <c r="G45" s="186">
        <v>912</v>
      </c>
      <c r="H45" s="186">
        <v>951</v>
      </c>
      <c r="I45" s="186">
        <v>20</v>
      </c>
      <c r="J45" s="193">
        <v>12.4</v>
      </c>
      <c r="K45" s="194">
        <v>9.8000000000000007</v>
      </c>
      <c r="L45" s="195"/>
      <c r="N45" s="205"/>
    </row>
    <row r="46" spans="1:102" ht="13.5" customHeight="1">
      <c r="A46" s="208" t="s">
        <v>158</v>
      </c>
      <c r="B46" s="186">
        <v>3878</v>
      </c>
      <c r="C46" s="186">
        <v>2001</v>
      </c>
      <c r="D46" s="186">
        <v>1877</v>
      </c>
      <c r="E46" s="186">
        <v>11</v>
      </c>
      <c r="F46" s="186">
        <v>3569</v>
      </c>
      <c r="G46" s="186">
        <v>1754</v>
      </c>
      <c r="H46" s="186">
        <v>1815</v>
      </c>
      <c r="I46" s="186">
        <v>8</v>
      </c>
      <c r="J46" s="193">
        <v>9.6999999999999993</v>
      </c>
      <c r="K46" s="194">
        <v>9.3000000000000007</v>
      </c>
      <c r="L46" s="195"/>
      <c r="N46" s="205"/>
    </row>
    <row r="47" spans="1:102" s="210" customFormat="1" ht="13.5" customHeight="1">
      <c r="A47" s="208" t="s">
        <v>179</v>
      </c>
      <c r="B47" s="186">
        <v>3104</v>
      </c>
      <c r="C47" s="186">
        <v>1604</v>
      </c>
      <c r="D47" s="186">
        <v>1500</v>
      </c>
      <c r="E47" s="186">
        <v>10</v>
      </c>
      <c r="F47" s="186">
        <v>2882</v>
      </c>
      <c r="G47" s="186">
        <v>1365</v>
      </c>
      <c r="H47" s="186">
        <v>1517</v>
      </c>
      <c r="I47" s="186">
        <v>23</v>
      </c>
      <c r="J47" s="193">
        <v>9.6</v>
      </c>
      <c r="K47" s="194">
        <v>9.9</v>
      </c>
      <c r="L47" s="209"/>
      <c r="N47" s="205"/>
    </row>
    <row r="48" spans="1:102" s="210" customFormat="1" ht="13.5" customHeight="1">
      <c r="A48" s="208" t="s">
        <v>180</v>
      </c>
      <c r="B48" s="186">
        <v>6318</v>
      </c>
      <c r="C48" s="186">
        <v>3283</v>
      </c>
      <c r="D48" s="186">
        <v>3035</v>
      </c>
      <c r="E48" s="186">
        <v>14</v>
      </c>
      <c r="F48" s="186">
        <v>5380</v>
      </c>
      <c r="G48" s="186">
        <v>2637</v>
      </c>
      <c r="H48" s="186">
        <v>2743</v>
      </c>
      <c r="I48" s="186">
        <v>49</v>
      </c>
      <c r="J48" s="193">
        <v>9.1999999999999993</v>
      </c>
      <c r="K48" s="194">
        <v>9.6999999999999993</v>
      </c>
      <c r="L48" s="209"/>
      <c r="N48" s="205"/>
    </row>
    <row r="49" spans="1:14" ht="13.5" customHeight="1">
      <c r="A49" s="208" t="s">
        <v>181</v>
      </c>
      <c r="B49" s="186">
        <v>12755</v>
      </c>
      <c r="C49" s="186">
        <v>6527</v>
      </c>
      <c r="D49" s="186">
        <v>6228</v>
      </c>
      <c r="E49" s="186">
        <v>33</v>
      </c>
      <c r="F49" s="186">
        <v>11974</v>
      </c>
      <c r="G49" s="186">
        <v>5793</v>
      </c>
      <c r="H49" s="186">
        <v>6181</v>
      </c>
      <c r="I49" s="186">
        <v>42</v>
      </c>
      <c r="J49" s="193">
        <v>10.5</v>
      </c>
      <c r="K49" s="194">
        <v>11.2</v>
      </c>
      <c r="L49" s="195"/>
      <c r="N49" s="205"/>
    </row>
    <row r="50" spans="1:14" ht="13.5" customHeight="1">
      <c r="A50" s="208" t="s">
        <v>160</v>
      </c>
      <c r="B50" s="186">
        <v>3025</v>
      </c>
      <c r="C50" s="186">
        <v>1539</v>
      </c>
      <c r="D50" s="186">
        <v>1486</v>
      </c>
      <c r="E50" s="186">
        <v>12</v>
      </c>
      <c r="F50" s="186">
        <v>3322</v>
      </c>
      <c r="G50" s="186">
        <v>1663</v>
      </c>
      <c r="H50" s="186">
        <v>1659</v>
      </c>
      <c r="I50" s="186">
        <v>45</v>
      </c>
      <c r="J50" s="193">
        <v>10.4</v>
      </c>
      <c r="K50" s="194">
        <v>9</v>
      </c>
      <c r="L50" s="195"/>
      <c r="N50" s="205"/>
    </row>
    <row r="51" spans="1:14" ht="13.5" customHeight="1">
      <c r="A51" s="208" t="s">
        <v>182</v>
      </c>
      <c r="B51" s="186">
        <v>7103</v>
      </c>
      <c r="C51" s="186">
        <v>3630</v>
      </c>
      <c r="D51" s="186">
        <v>3473</v>
      </c>
      <c r="E51" s="186">
        <v>18</v>
      </c>
      <c r="F51" s="186">
        <v>6664</v>
      </c>
      <c r="G51" s="186">
        <v>3191</v>
      </c>
      <c r="H51" s="186">
        <v>3473</v>
      </c>
      <c r="I51" s="186">
        <v>24</v>
      </c>
      <c r="J51" s="193">
        <v>10.199999999999999</v>
      </c>
      <c r="K51" s="194">
        <v>11</v>
      </c>
      <c r="L51" s="195"/>
      <c r="N51" s="205"/>
    </row>
    <row r="52" spans="1:14" ht="13.5" customHeight="1">
      <c r="A52" s="208" t="s">
        <v>183</v>
      </c>
      <c r="B52" s="186">
        <v>9594</v>
      </c>
      <c r="C52" s="186">
        <v>4855</v>
      </c>
      <c r="D52" s="186">
        <v>4739</v>
      </c>
      <c r="E52" s="186">
        <v>34</v>
      </c>
      <c r="F52" s="186">
        <v>7426</v>
      </c>
      <c r="G52" s="186">
        <v>3556</v>
      </c>
      <c r="H52" s="186">
        <v>3870</v>
      </c>
      <c r="I52" s="186">
        <v>55</v>
      </c>
      <c r="J52" s="193">
        <v>8.6999999999999993</v>
      </c>
      <c r="K52" s="194">
        <v>9.6</v>
      </c>
      <c r="L52" s="195"/>
      <c r="N52" s="205"/>
    </row>
    <row r="53" spans="1:14" ht="13.5" customHeight="1">
      <c r="A53" s="208" t="s">
        <v>184</v>
      </c>
      <c r="B53" s="186">
        <v>180</v>
      </c>
      <c r="C53" s="186">
        <v>109</v>
      </c>
      <c r="D53" s="186">
        <v>71</v>
      </c>
      <c r="E53" s="186">
        <v>1</v>
      </c>
      <c r="F53" s="186">
        <v>203</v>
      </c>
      <c r="G53" s="186">
        <v>107</v>
      </c>
      <c r="H53" s="186">
        <v>96</v>
      </c>
      <c r="I53" s="186">
        <v>2</v>
      </c>
      <c r="J53" s="193">
        <v>9.4</v>
      </c>
      <c r="K53" s="194">
        <v>8.1</v>
      </c>
      <c r="L53" s="195"/>
      <c r="N53" s="205"/>
    </row>
    <row r="54" spans="1:14" ht="13.5" customHeight="1">
      <c r="A54" s="208" t="s">
        <v>185</v>
      </c>
      <c r="B54" s="186">
        <v>253</v>
      </c>
      <c r="C54" s="186">
        <v>114</v>
      </c>
      <c r="D54" s="186">
        <v>139</v>
      </c>
      <c r="E54" s="186" t="s">
        <v>198</v>
      </c>
      <c r="F54" s="186">
        <v>223</v>
      </c>
      <c r="G54" s="186">
        <v>103</v>
      </c>
      <c r="H54" s="186">
        <v>120</v>
      </c>
      <c r="I54" s="186">
        <v>2</v>
      </c>
      <c r="J54" s="193">
        <v>9.6</v>
      </c>
      <c r="K54" s="194">
        <v>9.6</v>
      </c>
      <c r="L54" s="195"/>
      <c r="N54" s="205"/>
    </row>
    <row r="55" spans="1:14" ht="13.5" customHeight="1">
      <c r="A55" s="208" t="s">
        <v>186</v>
      </c>
      <c r="B55" s="186">
        <v>4205</v>
      </c>
      <c r="C55" s="186">
        <v>2202</v>
      </c>
      <c r="D55" s="186">
        <v>2003</v>
      </c>
      <c r="E55" s="186">
        <v>13</v>
      </c>
      <c r="F55" s="186">
        <v>4391</v>
      </c>
      <c r="G55" s="186">
        <v>2123</v>
      </c>
      <c r="H55" s="186">
        <v>2268</v>
      </c>
      <c r="I55" s="186">
        <v>17</v>
      </c>
      <c r="J55" s="193">
        <v>10.6</v>
      </c>
      <c r="K55" s="194">
        <v>9.3000000000000007</v>
      </c>
      <c r="L55" s="195"/>
      <c r="N55" s="205"/>
    </row>
    <row r="56" spans="1:14" ht="13.5" customHeight="1">
      <c r="A56" s="211" t="s">
        <v>187</v>
      </c>
      <c r="B56" s="212">
        <v>220</v>
      </c>
      <c r="C56" s="213">
        <v>114</v>
      </c>
      <c r="D56" s="213">
        <v>106</v>
      </c>
      <c r="E56" s="213">
        <v>6</v>
      </c>
      <c r="F56" s="213">
        <v>344</v>
      </c>
      <c r="G56" s="213">
        <v>184</v>
      </c>
      <c r="H56" s="213">
        <v>160</v>
      </c>
      <c r="I56" s="213">
        <v>2</v>
      </c>
      <c r="J56" s="214">
        <v>12.6</v>
      </c>
      <c r="K56" s="215">
        <v>9.6</v>
      </c>
      <c r="L56" s="195"/>
      <c r="N56" s="205"/>
    </row>
    <row r="57" spans="1:14" ht="12.75" customHeight="1">
      <c r="A57" s="216"/>
      <c r="B57" s="217"/>
      <c r="C57" s="218"/>
      <c r="D57" s="218"/>
      <c r="E57" s="219"/>
      <c r="F57" s="218"/>
      <c r="G57" s="218"/>
      <c r="H57" s="218"/>
      <c r="I57" s="219"/>
      <c r="J57" s="220"/>
      <c r="K57" s="221"/>
      <c r="N57" s="205"/>
    </row>
    <row r="58" spans="1:14" s="222" customFormat="1" ht="13.5" customHeight="1">
      <c r="A58" s="222" t="s">
        <v>72</v>
      </c>
      <c r="B58" s="223"/>
      <c r="C58" s="223"/>
      <c r="D58" s="223"/>
      <c r="E58" s="224"/>
      <c r="F58" s="223"/>
      <c r="G58" s="223"/>
      <c r="H58" s="223"/>
      <c r="I58" s="224"/>
      <c r="J58" s="225"/>
      <c r="K58" s="226"/>
      <c r="N58" s="227"/>
    </row>
    <row r="59" spans="1:14" ht="13.5" customHeight="1">
      <c r="J59" s="190"/>
      <c r="N59" s="205"/>
    </row>
    <row r="60" spans="1:14" ht="13.5" customHeight="1">
      <c r="N60" s="205"/>
    </row>
    <row r="61" spans="1:14" ht="13.5" customHeight="1">
      <c r="N61" s="205"/>
    </row>
    <row r="62" spans="1:14" ht="13.5" customHeight="1">
      <c r="E62" s="229"/>
      <c r="I62" s="229"/>
      <c r="N62" s="205"/>
    </row>
    <row r="63" spans="1:14" ht="13.5" customHeight="1">
      <c r="N63" s="205"/>
    </row>
    <row r="64" spans="1:14" ht="13.5" customHeight="1">
      <c r="N64" s="205"/>
    </row>
    <row r="65" spans="2:9" ht="13.5" customHeight="1">
      <c r="E65" s="229"/>
      <c r="I65" s="229"/>
    </row>
    <row r="69" spans="2:9" ht="13.5" customHeight="1">
      <c r="B69" s="229"/>
    </row>
    <row r="597" spans="9:9" ht="13.5" customHeight="1">
      <c r="I597" s="230"/>
    </row>
    <row r="598" spans="9:9" ht="13.5" customHeight="1">
      <c r="I598" s="230"/>
    </row>
    <row r="599" spans="9:9" ht="13.5" customHeight="1">
      <c r="I599" s="230"/>
    </row>
    <row r="600" spans="9:9" ht="13.5" customHeight="1">
      <c r="I600" s="230"/>
    </row>
    <row r="601" spans="9:9" ht="13.5" customHeight="1">
      <c r="I601" s="230"/>
    </row>
    <row r="602" spans="9:9" ht="13.5" customHeight="1">
      <c r="I602" s="230"/>
    </row>
    <row r="603" spans="9:9" ht="13.5" customHeight="1">
      <c r="I603" s="230"/>
    </row>
    <row r="604" spans="9:9" ht="13.5" customHeight="1">
      <c r="I604" s="230"/>
    </row>
    <row r="605" spans="9:9" ht="13.5" customHeight="1">
      <c r="I605" s="230"/>
    </row>
    <row r="606" spans="9:9" ht="13.5" customHeight="1">
      <c r="I606" s="230"/>
    </row>
    <row r="607" spans="9:9" ht="13.5" customHeight="1">
      <c r="I607" s="230"/>
    </row>
    <row r="608" spans="9:9" ht="13.5" customHeight="1">
      <c r="I608" s="230"/>
    </row>
    <row r="609" spans="9:9" ht="13.5" customHeight="1">
      <c r="I609" s="230"/>
    </row>
    <row r="610" spans="9:9" ht="13.5" customHeight="1">
      <c r="I610" s="230"/>
    </row>
    <row r="611" spans="9:9" ht="13.5" customHeight="1">
      <c r="I611" s="230"/>
    </row>
    <row r="612" spans="9:9" ht="13.5" customHeight="1">
      <c r="I612" s="230"/>
    </row>
    <row r="613" spans="9:9" ht="13.5" customHeight="1">
      <c r="I613" s="230"/>
    </row>
    <row r="614" spans="9:9" ht="13.5" customHeight="1">
      <c r="I614" s="230"/>
    </row>
    <row r="615" spans="9:9" ht="13.5" customHeight="1">
      <c r="I615" s="230"/>
    </row>
    <row r="616" spans="9:9" ht="13.5" customHeight="1">
      <c r="I616" s="230"/>
    </row>
    <row r="617" spans="9:9" ht="13.5" customHeight="1">
      <c r="I617" s="230"/>
    </row>
    <row r="618" spans="9:9" ht="13.5" customHeight="1">
      <c r="I618" s="230"/>
    </row>
    <row r="619" spans="9:9" ht="13.5" customHeight="1">
      <c r="I619" s="230"/>
    </row>
    <row r="620" spans="9:9" ht="13.5" customHeight="1">
      <c r="I620" s="230"/>
    </row>
    <row r="621" spans="9:9" ht="13.5" customHeight="1">
      <c r="I621" s="230"/>
    </row>
    <row r="622" spans="9:9" ht="13.5" customHeight="1">
      <c r="I622" s="230"/>
    </row>
    <row r="623" spans="9:9" ht="13.5" customHeight="1">
      <c r="I623" s="230"/>
    </row>
    <row r="624" spans="9:9" ht="13.5" customHeight="1">
      <c r="I624" s="230"/>
    </row>
    <row r="625" spans="9:9" ht="13.5" customHeight="1">
      <c r="I625" s="230"/>
    </row>
    <row r="626" spans="9:9" ht="13.5" customHeight="1">
      <c r="I626" s="230"/>
    </row>
    <row r="627" spans="9:9" ht="13.5" customHeight="1">
      <c r="I627" s="230"/>
    </row>
    <row r="628" spans="9:9" ht="13.5" customHeight="1">
      <c r="I628" s="230"/>
    </row>
    <row r="629" spans="9:9" ht="13.5" customHeight="1">
      <c r="I629" s="230"/>
    </row>
    <row r="630" spans="9:9" ht="13.5" customHeight="1">
      <c r="I630" s="230"/>
    </row>
    <row r="631" spans="9:9" ht="13.5" customHeight="1">
      <c r="I631" s="230"/>
    </row>
    <row r="632" spans="9:9" ht="13.5" customHeight="1">
      <c r="I632" s="230"/>
    </row>
    <row r="633" spans="9:9" ht="13.5" customHeight="1">
      <c r="I633" s="230"/>
    </row>
    <row r="634" spans="9:9" ht="13.5" customHeight="1">
      <c r="I634" s="230"/>
    </row>
    <row r="635" spans="9:9" ht="13.5" customHeight="1">
      <c r="I635" s="230"/>
    </row>
    <row r="636" spans="9:9" ht="13.5" customHeight="1">
      <c r="I636" s="230"/>
    </row>
    <row r="637" spans="9:9" ht="13.5" customHeight="1">
      <c r="I637" s="230"/>
    </row>
    <row r="638" spans="9:9" ht="13.5" customHeight="1">
      <c r="I638" s="230"/>
    </row>
    <row r="639" spans="9:9" ht="13.5" customHeight="1">
      <c r="I639" s="230"/>
    </row>
    <row r="640" spans="9:9" ht="13.5" customHeight="1">
      <c r="I640" s="230"/>
    </row>
    <row r="641" spans="9:9" ht="13.5" customHeight="1">
      <c r="I641" s="230"/>
    </row>
    <row r="642" spans="9:9" ht="13.5" customHeight="1">
      <c r="I642" s="230"/>
    </row>
    <row r="643" spans="9:9" ht="13.5" customHeight="1">
      <c r="I643" s="230"/>
    </row>
    <row r="644" spans="9:9" ht="13.5" customHeight="1">
      <c r="I644" s="230"/>
    </row>
    <row r="645" spans="9:9" ht="13.5" customHeight="1">
      <c r="I645" s="230"/>
    </row>
    <row r="646" spans="9:9" ht="13.5" customHeight="1">
      <c r="I646" s="230"/>
    </row>
    <row r="647" spans="9:9" ht="13.5" customHeight="1">
      <c r="I647" s="230"/>
    </row>
    <row r="648" spans="9:9" ht="13.5" customHeight="1">
      <c r="I648" s="230"/>
    </row>
    <row r="649" spans="9:9" ht="13.5" customHeight="1">
      <c r="I649" s="230"/>
    </row>
    <row r="650" spans="9:9" ht="13.5" customHeight="1">
      <c r="I650" s="230"/>
    </row>
    <row r="651" spans="9:9" ht="13.5" customHeight="1">
      <c r="I651" s="230"/>
    </row>
    <row r="652" spans="9:9" ht="13.5" customHeight="1">
      <c r="I652" s="230"/>
    </row>
    <row r="653" spans="9:9" ht="13.5" customHeight="1">
      <c r="I653" s="230"/>
    </row>
    <row r="654" spans="9:9" ht="13.5" customHeight="1">
      <c r="I654" s="230"/>
    </row>
    <row r="655" spans="9:9" ht="13.5" customHeight="1">
      <c r="I655" s="230"/>
    </row>
    <row r="656" spans="9:9" ht="13.5" customHeight="1">
      <c r="I656" s="230"/>
    </row>
    <row r="657" spans="9:9" ht="13.5" customHeight="1">
      <c r="I657" s="230"/>
    </row>
    <row r="658" spans="9:9" ht="13.5" customHeight="1">
      <c r="I658" s="230"/>
    </row>
    <row r="659" spans="9:9" ht="13.5" customHeight="1">
      <c r="I659" s="230"/>
    </row>
    <row r="660" spans="9:9" ht="13.5" customHeight="1">
      <c r="I660" s="230"/>
    </row>
    <row r="661" spans="9:9" ht="13.5" customHeight="1">
      <c r="I661" s="230"/>
    </row>
    <row r="662" spans="9:9" ht="13.5" customHeight="1">
      <c r="I662" s="230"/>
    </row>
    <row r="663" spans="9:9" ht="13.5" customHeight="1">
      <c r="I663" s="230"/>
    </row>
    <row r="664" spans="9:9" ht="13.5" customHeight="1">
      <c r="I664" s="230"/>
    </row>
    <row r="665" spans="9:9" ht="13.5" customHeight="1">
      <c r="I665" s="230"/>
    </row>
    <row r="666" spans="9:9" ht="13.5" customHeight="1">
      <c r="I666" s="230"/>
    </row>
    <row r="667" spans="9:9" ht="13.5" customHeight="1">
      <c r="I667" s="230"/>
    </row>
    <row r="668" spans="9:9" ht="13.5" customHeight="1">
      <c r="I668" s="230"/>
    </row>
    <row r="669" spans="9:9" ht="13.5" customHeight="1">
      <c r="I669" s="230"/>
    </row>
    <row r="670" spans="9:9" ht="13.5" customHeight="1">
      <c r="I670" s="230"/>
    </row>
    <row r="671" spans="9:9" ht="13.5" customHeight="1">
      <c r="I671" s="230"/>
    </row>
    <row r="672" spans="9:9" ht="13.5" customHeight="1">
      <c r="I672" s="230"/>
    </row>
    <row r="673" spans="9:9" ht="13.5" customHeight="1">
      <c r="I673" s="230"/>
    </row>
    <row r="674" spans="9:9" ht="13.5" customHeight="1">
      <c r="I674" s="230"/>
    </row>
    <row r="675" spans="9:9" ht="13.5" customHeight="1">
      <c r="I675" s="230"/>
    </row>
    <row r="676" spans="9:9" ht="13.5" customHeight="1">
      <c r="I676" s="230"/>
    </row>
    <row r="677" spans="9:9" ht="13.5" customHeight="1">
      <c r="I677" s="230"/>
    </row>
    <row r="678" spans="9:9" ht="13.5" customHeight="1">
      <c r="I678" s="230"/>
    </row>
    <row r="679" spans="9:9" ht="13.5" customHeight="1">
      <c r="I679" s="230"/>
    </row>
    <row r="680" spans="9:9" ht="13.5" customHeight="1">
      <c r="I680" s="230"/>
    </row>
    <row r="681" spans="9:9" ht="13.5" customHeight="1">
      <c r="I681" s="230"/>
    </row>
    <row r="682" spans="9:9" ht="13.5" customHeight="1">
      <c r="I682" s="230"/>
    </row>
    <row r="683" spans="9:9" ht="13.5" customHeight="1">
      <c r="I683" s="230"/>
    </row>
    <row r="684" spans="9:9" ht="13.5" customHeight="1">
      <c r="I684" s="230"/>
    </row>
    <row r="685" spans="9:9" ht="13.5" customHeight="1">
      <c r="I685" s="230"/>
    </row>
    <row r="686" spans="9:9" ht="13.5" customHeight="1">
      <c r="I686" s="230"/>
    </row>
    <row r="687" spans="9:9" ht="13.5" customHeight="1">
      <c r="I687" s="230"/>
    </row>
    <row r="688" spans="9:9" ht="13.5" customHeight="1">
      <c r="I688" s="230"/>
    </row>
    <row r="689" spans="9:9" ht="13.5" customHeight="1">
      <c r="I689" s="230"/>
    </row>
    <row r="690" spans="9:9" ht="13.5" customHeight="1">
      <c r="I690" s="230"/>
    </row>
    <row r="691" spans="9:9" ht="13.5" customHeight="1">
      <c r="I691" s="230"/>
    </row>
    <row r="692" spans="9:9" ht="13.5" customHeight="1">
      <c r="I692" s="230"/>
    </row>
    <row r="693" spans="9:9" ht="13.5" customHeight="1">
      <c r="I693" s="230"/>
    </row>
    <row r="694" spans="9:9" ht="13.5" customHeight="1">
      <c r="I694" s="230"/>
    </row>
    <row r="695" spans="9:9" ht="13.5" customHeight="1">
      <c r="I695" s="230"/>
    </row>
    <row r="696" spans="9:9" ht="13.5" customHeight="1">
      <c r="I696" s="230"/>
    </row>
    <row r="697" spans="9:9" ht="13.5" customHeight="1">
      <c r="I697" s="230"/>
    </row>
    <row r="698" spans="9:9" ht="13.5" customHeight="1">
      <c r="I698" s="230"/>
    </row>
    <row r="699" spans="9:9" ht="13.5" customHeight="1">
      <c r="I699" s="230"/>
    </row>
    <row r="700" spans="9:9" ht="13.5" customHeight="1">
      <c r="I700" s="230"/>
    </row>
    <row r="701" spans="9:9" ht="13.5" customHeight="1">
      <c r="I701" s="230"/>
    </row>
    <row r="702" spans="9:9" ht="13.5" customHeight="1">
      <c r="I702" s="230"/>
    </row>
    <row r="703" spans="9:9" ht="13.5" customHeight="1">
      <c r="I703" s="230"/>
    </row>
    <row r="704" spans="9:9" ht="13.5" customHeight="1">
      <c r="I704" s="230"/>
    </row>
    <row r="705" spans="9:9" ht="13.5" customHeight="1">
      <c r="I705" s="230"/>
    </row>
    <row r="706" spans="9:9" ht="13.5" customHeight="1">
      <c r="I706" s="230"/>
    </row>
    <row r="707" spans="9:9" ht="13.5" customHeight="1">
      <c r="I707" s="230"/>
    </row>
    <row r="708" spans="9:9" ht="13.5" customHeight="1">
      <c r="I708" s="230"/>
    </row>
    <row r="709" spans="9:9" ht="13.5" customHeight="1">
      <c r="I709" s="230"/>
    </row>
    <row r="710" spans="9:9" ht="13.5" customHeight="1">
      <c r="I710" s="230"/>
    </row>
    <row r="711" spans="9:9" ht="13.5" customHeight="1">
      <c r="I711" s="230"/>
    </row>
    <row r="712" spans="9:9" ht="13.5" customHeight="1">
      <c r="I712" s="230"/>
    </row>
    <row r="713" spans="9:9" ht="13.5" customHeight="1">
      <c r="I713" s="230"/>
    </row>
    <row r="714" spans="9:9" ht="13.5" customHeight="1">
      <c r="I714" s="230"/>
    </row>
    <row r="715" spans="9:9" ht="13.5" customHeight="1">
      <c r="I715" s="230"/>
    </row>
    <row r="716" spans="9:9" ht="13.5" customHeight="1">
      <c r="I716" s="230"/>
    </row>
    <row r="717" spans="9:9" ht="13.5" customHeight="1">
      <c r="I717" s="230"/>
    </row>
    <row r="718" spans="9:9" ht="13.5" customHeight="1">
      <c r="I718" s="230"/>
    </row>
    <row r="719" spans="9:9" ht="13.5" customHeight="1">
      <c r="I719" s="230"/>
    </row>
    <row r="720" spans="9:9" ht="13.5" customHeight="1">
      <c r="I720" s="230"/>
    </row>
    <row r="721" spans="9:9" ht="13.5" customHeight="1">
      <c r="I721" s="230"/>
    </row>
    <row r="722" spans="9:9" ht="13.5" customHeight="1">
      <c r="I722" s="230"/>
    </row>
    <row r="723" spans="9:9" ht="13.5" customHeight="1">
      <c r="I723" s="230"/>
    </row>
    <row r="724" spans="9:9" ht="13.5" customHeight="1">
      <c r="I724" s="230"/>
    </row>
    <row r="725" spans="9:9" ht="13.5" customHeight="1">
      <c r="I725" s="230"/>
    </row>
    <row r="726" spans="9:9" ht="13.5" customHeight="1">
      <c r="I726" s="230"/>
    </row>
    <row r="727" spans="9:9" ht="13.5" customHeight="1">
      <c r="I727" s="230"/>
    </row>
    <row r="728" spans="9:9" ht="13.5" customHeight="1">
      <c r="I728" s="230"/>
    </row>
    <row r="729" spans="9:9" ht="13.5" customHeight="1">
      <c r="I729" s="230"/>
    </row>
    <row r="730" spans="9:9" ht="13.5" customHeight="1">
      <c r="I730" s="230"/>
    </row>
    <row r="731" spans="9:9" ht="13.5" customHeight="1">
      <c r="I731" s="230"/>
    </row>
    <row r="732" spans="9:9" ht="13.5" customHeight="1">
      <c r="I732" s="230"/>
    </row>
    <row r="733" spans="9:9" ht="13.5" customHeight="1">
      <c r="I733" s="230"/>
    </row>
    <row r="734" spans="9:9" ht="13.5" customHeight="1">
      <c r="I734" s="230"/>
    </row>
    <row r="735" spans="9:9" ht="13.5" customHeight="1">
      <c r="I735" s="230"/>
    </row>
    <row r="736" spans="9:9" ht="13.5" customHeight="1">
      <c r="I736" s="230"/>
    </row>
    <row r="737" spans="9:9" ht="13.5" customHeight="1">
      <c r="I737" s="230"/>
    </row>
    <row r="738" spans="9:9" ht="13.5" customHeight="1">
      <c r="I738" s="230"/>
    </row>
    <row r="739" spans="9:9" ht="13.5" customHeight="1">
      <c r="I739" s="230"/>
    </row>
    <row r="740" spans="9:9" ht="13.5" customHeight="1">
      <c r="I740" s="230"/>
    </row>
    <row r="741" spans="9:9" ht="13.5" customHeight="1">
      <c r="I741" s="230"/>
    </row>
    <row r="742" spans="9:9" ht="13.5" customHeight="1">
      <c r="I742" s="230"/>
    </row>
    <row r="743" spans="9:9" ht="13.5" customHeight="1">
      <c r="I743" s="230"/>
    </row>
    <row r="744" spans="9:9" ht="13.5" customHeight="1">
      <c r="I744" s="230"/>
    </row>
    <row r="745" spans="9:9" ht="13.5" customHeight="1">
      <c r="I745" s="230"/>
    </row>
    <row r="746" spans="9:9" ht="13.5" customHeight="1">
      <c r="I746" s="230"/>
    </row>
    <row r="747" spans="9:9" ht="13.5" customHeight="1">
      <c r="I747" s="230"/>
    </row>
    <row r="748" spans="9:9" ht="13.5" customHeight="1">
      <c r="I748" s="230"/>
    </row>
    <row r="749" spans="9:9" ht="13.5" customHeight="1">
      <c r="I749" s="230"/>
    </row>
    <row r="750" spans="9:9" ht="13.5" customHeight="1">
      <c r="I750" s="230"/>
    </row>
    <row r="751" spans="9:9" ht="13.5" customHeight="1">
      <c r="I751" s="230"/>
    </row>
    <row r="752" spans="9:9" ht="13.5" customHeight="1">
      <c r="I752" s="230"/>
    </row>
    <row r="753" spans="9:9" ht="13.5" customHeight="1">
      <c r="I753" s="230"/>
    </row>
    <row r="754" spans="9:9" ht="13.5" customHeight="1">
      <c r="I754" s="230"/>
    </row>
    <row r="755" spans="9:9" ht="13.5" customHeight="1">
      <c r="I755" s="230"/>
    </row>
    <row r="756" spans="9:9" ht="13.5" customHeight="1">
      <c r="I756" s="230"/>
    </row>
    <row r="757" spans="9:9" ht="13.5" customHeight="1">
      <c r="I757" s="230"/>
    </row>
    <row r="758" spans="9:9" ht="13.5" customHeight="1">
      <c r="I758" s="230"/>
    </row>
    <row r="759" spans="9:9" ht="13.5" customHeight="1">
      <c r="I759" s="230"/>
    </row>
    <row r="760" spans="9:9" ht="13.5" customHeight="1">
      <c r="I760" s="230"/>
    </row>
    <row r="761" spans="9:9" ht="13.5" customHeight="1">
      <c r="I761" s="230"/>
    </row>
    <row r="762" spans="9:9" ht="13.5" customHeight="1">
      <c r="I762" s="230"/>
    </row>
    <row r="763" spans="9:9" ht="13.5" customHeight="1">
      <c r="I763" s="230"/>
    </row>
    <row r="764" spans="9:9" ht="13.5" customHeight="1">
      <c r="I764" s="230"/>
    </row>
    <row r="765" spans="9:9" ht="13.5" customHeight="1">
      <c r="I765" s="230"/>
    </row>
    <row r="766" spans="9:9" ht="13.5" customHeight="1">
      <c r="I766" s="230"/>
    </row>
    <row r="767" spans="9:9" ht="13.5" customHeight="1">
      <c r="I767" s="230"/>
    </row>
    <row r="768" spans="9:9" ht="13.5" customHeight="1">
      <c r="I768" s="230"/>
    </row>
    <row r="769" spans="9:9" ht="13.5" customHeight="1">
      <c r="I769" s="230"/>
    </row>
    <row r="770" spans="9:9" ht="13.5" customHeight="1">
      <c r="I770" s="230"/>
    </row>
    <row r="771" spans="9:9" ht="13.5" customHeight="1">
      <c r="I771" s="230"/>
    </row>
    <row r="772" spans="9:9" ht="13.5" customHeight="1">
      <c r="I772" s="230"/>
    </row>
    <row r="773" spans="9:9" ht="13.5" customHeight="1">
      <c r="I773" s="230"/>
    </row>
    <row r="774" spans="9:9" ht="13.5" customHeight="1">
      <c r="I774" s="230"/>
    </row>
    <row r="775" spans="9:9" ht="13.5" customHeight="1">
      <c r="I775" s="230"/>
    </row>
    <row r="776" spans="9:9" ht="13.5" customHeight="1">
      <c r="I776" s="230"/>
    </row>
    <row r="777" spans="9:9" ht="13.5" customHeight="1">
      <c r="I777" s="230"/>
    </row>
    <row r="778" spans="9:9" ht="13.5" customHeight="1">
      <c r="I778" s="230"/>
    </row>
    <row r="779" spans="9:9" ht="13.5" customHeight="1">
      <c r="I779" s="230"/>
    </row>
    <row r="780" spans="9:9" ht="13.5" customHeight="1">
      <c r="I780" s="230"/>
    </row>
    <row r="781" spans="9:9" ht="13.5" customHeight="1">
      <c r="I781" s="230"/>
    </row>
    <row r="782" spans="9:9" ht="13.5" customHeight="1">
      <c r="I782" s="230"/>
    </row>
    <row r="783" spans="9:9" ht="13.5" customHeight="1">
      <c r="I783" s="230"/>
    </row>
    <row r="784" spans="9:9" ht="13.5" customHeight="1">
      <c r="I784" s="230"/>
    </row>
    <row r="785" spans="9:9" ht="13.5" customHeight="1">
      <c r="I785" s="230"/>
    </row>
    <row r="786" spans="9:9" ht="13.5" customHeight="1">
      <c r="I786" s="230"/>
    </row>
    <row r="787" spans="9:9" ht="13.5" customHeight="1">
      <c r="I787" s="230"/>
    </row>
    <row r="788" spans="9:9" ht="13.5" customHeight="1">
      <c r="I788" s="230"/>
    </row>
    <row r="789" spans="9:9" ht="13.5" customHeight="1">
      <c r="I789" s="230"/>
    </row>
    <row r="790" spans="9:9" ht="13.5" customHeight="1">
      <c r="I790" s="230"/>
    </row>
    <row r="791" spans="9:9" ht="13.5" customHeight="1">
      <c r="I791" s="230"/>
    </row>
    <row r="792" spans="9:9" ht="13.5" customHeight="1">
      <c r="I792" s="230"/>
    </row>
    <row r="793" spans="9:9" ht="13.5" customHeight="1">
      <c r="I793" s="230"/>
    </row>
    <row r="794" spans="9:9" ht="13.5" customHeight="1">
      <c r="I794" s="230"/>
    </row>
    <row r="795" spans="9:9" ht="13.5" customHeight="1">
      <c r="I795" s="230"/>
    </row>
    <row r="796" spans="9:9" ht="13.5" customHeight="1">
      <c r="I796" s="230"/>
    </row>
    <row r="797" spans="9:9" ht="13.5" customHeight="1">
      <c r="I797" s="230"/>
    </row>
    <row r="798" spans="9:9" ht="13.5" customHeight="1">
      <c r="I798" s="230"/>
    </row>
    <row r="799" spans="9:9" ht="13.5" customHeight="1">
      <c r="I799" s="230"/>
    </row>
    <row r="800" spans="9:9" ht="13.5" customHeight="1">
      <c r="I800" s="230"/>
    </row>
    <row r="801" spans="9:9" ht="13.5" customHeight="1">
      <c r="I801" s="230"/>
    </row>
    <row r="802" spans="9:9" ht="13.5" customHeight="1">
      <c r="I802" s="230"/>
    </row>
    <row r="803" spans="9:9" ht="13.5" customHeight="1">
      <c r="I803" s="230"/>
    </row>
    <row r="804" spans="9:9" ht="13.5" customHeight="1">
      <c r="I804" s="230"/>
    </row>
    <row r="805" spans="9:9" ht="13.5" customHeight="1">
      <c r="I805" s="230"/>
    </row>
    <row r="806" spans="9:9" ht="13.5" customHeight="1">
      <c r="I806" s="230"/>
    </row>
    <row r="807" spans="9:9" ht="13.5" customHeight="1">
      <c r="I807" s="230"/>
    </row>
    <row r="808" spans="9:9" ht="13.5" customHeight="1">
      <c r="I808" s="230"/>
    </row>
    <row r="809" spans="9:9" ht="13.5" customHeight="1">
      <c r="I809" s="230"/>
    </row>
    <row r="810" spans="9:9" ht="13.5" customHeight="1">
      <c r="I810" s="230"/>
    </row>
    <row r="811" spans="9:9" ht="13.5" customHeight="1">
      <c r="I811" s="230"/>
    </row>
    <row r="812" spans="9:9" ht="13.5" customHeight="1">
      <c r="I812" s="230"/>
    </row>
    <row r="813" spans="9:9" ht="13.5" customHeight="1">
      <c r="I813" s="230"/>
    </row>
    <row r="814" spans="9:9" ht="13.5" customHeight="1">
      <c r="I814" s="230"/>
    </row>
    <row r="815" spans="9:9" ht="13.5" customHeight="1">
      <c r="I815" s="230"/>
    </row>
    <row r="816" spans="9:9" ht="13.5" customHeight="1">
      <c r="I816" s="230"/>
    </row>
    <row r="817" spans="9:9" ht="13.5" customHeight="1">
      <c r="I817" s="230"/>
    </row>
    <row r="818" spans="9:9" ht="13.5" customHeight="1">
      <c r="I818" s="230"/>
    </row>
    <row r="819" spans="9:9" ht="13.5" customHeight="1">
      <c r="I819" s="230"/>
    </row>
    <row r="820" spans="9:9" ht="13.5" customHeight="1">
      <c r="I820" s="230"/>
    </row>
    <row r="821" spans="9:9" ht="13.5" customHeight="1">
      <c r="I821" s="230"/>
    </row>
    <row r="822" spans="9:9" ht="13.5" customHeight="1">
      <c r="I822" s="230"/>
    </row>
    <row r="823" spans="9:9" ht="13.5" customHeight="1">
      <c r="I823" s="230"/>
    </row>
    <row r="824" spans="9:9" ht="13.5" customHeight="1">
      <c r="I824" s="230"/>
    </row>
    <row r="825" spans="9:9" ht="13.5" customHeight="1">
      <c r="I825" s="230"/>
    </row>
    <row r="826" spans="9:9" ht="13.5" customHeight="1">
      <c r="I826" s="230"/>
    </row>
    <row r="827" spans="9:9" ht="13.5" customHeight="1">
      <c r="I827" s="230"/>
    </row>
    <row r="828" spans="9:9" ht="13.5" customHeight="1">
      <c r="I828" s="230"/>
    </row>
    <row r="829" spans="9:9" ht="13.5" customHeight="1">
      <c r="I829" s="230"/>
    </row>
    <row r="830" spans="9:9" ht="13.5" customHeight="1">
      <c r="I830" s="230"/>
    </row>
    <row r="831" spans="9:9" ht="13.5" customHeight="1">
      <c r="I831" s="230"/>
    </row>
    <row r="832" spans="9:9" ht="13.5" customHeight="1">
      <c r="I832" s="230"/>
    </row>
    <row r="833" spans="9:9" ht="13.5" customHeight="1">
      <c r="I833" s="230"/>
    </row>
    <row r="834" spans="9:9" ht="13.5" customHeight="1">
      <c r="I834" s="230"/>
    </row>
    <row r="835" spans="9:9" ht="13.5" customHeight="1">
      <c r="I835" s="230"/>
    </row>
    <row r="836" spans="9:9" ht="13.5" customHeight="1">
      <c r="I836" s="230"/>
    </row>
    <row r="837" spans="9:9" ht="13.5" customHeight="1">
      <c r="I837" s="230"/>
    </row>
    <row r="838" spans="9:9" ht="13.5" customHeight="1">
      <c r="I838" s="230"/>
    </row>
    <row r="839" spans="9:9" ht="13.5" customHeight="1">
      <c r="I839" s="230"/>
    </row>
    <row r="840" spans="9:9" ht="13.5" customHeight="1">
      <c r="I840" s="230"/>
    </row>
    <row r="841" spans="9:9" ht="13.5" customHeight="1">
      <c r="I841" s="230"/>
    </row>
    <row r="842" spans="9:9" ht="13.5" customHeight="1">
      <c r="I842" s="230"/>
    </row>
    <row r="843" spans="9:9" ht="13.5" customHeight="1">
      <c r="I843" s="230"/>
    </row>
    <row r="844" spans="9:9" ht="13.5" customHeight="1">
      <c r="I844" s="230"/>
    </row>
    <row r="845" spans="9:9" ht="13.5" customHeight="1">
      <c r="I845" s="230"/>
    </row>
    <row r="846" spans="9:9" ht="13.5" customHeight="1">
      <c r="I846" s="230"/>
    </row>
    <row r="847" spans="9:9" ht="13.5" customHeight="1">
      <c r="I847" s="230"/>
    </row>
    <row r="848" spans="9:9" ht="13.5" customHeight="1">
      <c r="I848" s="230"/>
    </row>
    <row r="849" spans="9:9" ht="13.5" customHeight="1">
      <c r="I849" s="230"/>
    </row>
    <row r="850" spans="9:9" ht="13.5" customHeight="1">
      <c r="I850" s="230"/>
    </row>
    <row r="851" spans="9:9" ht="13.5" customHeight="1">
      <c r="I851" s="230"/>
    </row>
    <row r="852" spans="9:9" ht="13.5" customHeight="1">
      <c r="I852" s="230"/>
    </row>
    <row r="853" spans="9:9" ht="13.5" customHeight="1">
      <c r="I853" s="230"/>
    </row>
    <row r="854" spans="9:9" ht="13.5" customHeight="1">
      <c r="I854" s="230"/>
    </row>
    <row r="855" spans="9:9" ht="13.5" customHeight="1">
      <c r="I855" s="230"/>
    </row>
    <row r="856" spans="9:9" ht="13.5" customHeight="1">
      <c r="I856" s="230"/>
    </row>
    <row r="857" spans="9:9" ht="13.5" customHeight="1">
      <c r="I857" s="230"/>
    </row>
    <row r="858" spans="9:9" ht="13.5" customHeight="1">
      <c r="I858" s="230"/>
    </row>
    <row r="859" spans="9:9" ht="13.5" customHeight="1">
      <c r="I859" s="230"/>
    </row>
    <row r="860" spans="9:9" ht="13.5" customHeight="1">
      <c r="I860" s="230"/>
    </row>
    <row r="861" spans="9:9" ht="13.5" customHeight="1">
      <c r="I861" s="230"/>
    </row>
    <row r="862" spans="9:9" ht="13.5" customHeight="1">
      <c r="I862" s="230"/>
    </row>
    <row r="863" spans="9:9" ht="13.5" customHeight="1">
      <c r="I863" s="230"/>
    </row>
    <row r="864" spans="9:9" ht="13.5" customHeight="1">
      <c r="I864" s="230"/>
    </row>
    <row r="865" spans="9:9" ht="13.5" customHeight="1">
      <c r="I865" s="230"/>
    </row>
    <row r="866" spans="9:9" ht="13.5" customHeight="1">
      <c r="I866" s="230"/>
    </row>
    <row r="867" spans="9:9" ht="13.5" customHeight="1">
      <c r="I867" s="230"/>
    </row>
    <row r="868" spans="9:9" ht="13.5" customHeight="1">
      <c r="I868" s="230"/>
    </row>
    <row r="869" spans="9:9" ht="13.5" customHeight="1">
      <c r="I869" s="230"/>
    </row>
    <row r="870" spans="9:9" ht="13.5" customHeight="1">
      <c r="I870" s="230"/>
    </row>
    <row r="871" spans="9:9" ht="13.5" customHeight="1">
      <c r="I871" s="230"/>
    </row>
    <row r="872" spans="9:9" ht="13.5" customHeight="1">
      <c r="I872" s="230"/>
    </row>
    <row r="873" spans="9:9" ht="13.5" customHeight="1">
      <c r="I873" s="230"/>
    </row>
    <row r="874" spans="9:9" ht="13.5" customHeight="1">
      <c r="I874" s="230"/>
    </row>
    <row r="875" spans="9:9" ht="13.5" customHeight="1">
      <c r="I875" s="230"/>
    </row>
    <row r="876" spans="9:9" ht="13.5" customHeight="1">
      <c r="I876" s="230"/>
    </row>
    <row r="877" spans="9:9" ht="13.5" customHeight="1">
      <c r="I877" s="230"/>
    </row>
    <row r="878" spans="9:9" ht="13.5" customHeight="1">
      <c r="I878" s="230"/>
    </row>
    <row r="879" spans="9:9" ht="13.5" customHeight="1">
      <c r="I879" s="230"/>
    </row>
    <row r="880" spans="9:9" ht="13.5" customHeight="1">
      <c r="I880" s="230"/>
    </row>
    <row r="881" spans="9:9" ht="13.5" customHeight="1">
      <c r="I881" s="230"/>
    </row>
    <row r="882" spans="9:9" ht="13.5" customHeight="1">
      <c r="I882" s="230"/>
    </row>
    <row r="883" spans="9:9" ht="13.5" customHeight="1">
      <c r="I883" s="230"/>
    </row>
    <row r="884" spans="9:9" ht="13.5" customHeight="1">
      <c r="I884" s="230"/>
    </row>
    <row r="885" spans="9:9" ht="13.5" customHeight="1">
      <c r="I885" s="230"/>
    </row>
    <row r="886" spans="9:9" ht="13.5" customHeight="1">
      <c r="I886" s="230"/>
    </row>
    <row r="887" spans="9:9" ht="13.5" customHeight="1">
      <c r="I887" s="230"/>
    </row>
    <row r="888" spans="9:9" ht="13.5" customHeight="1">
      <c r="I888" s="230"/>
    </row>
    <row r="889" spans="9:9" ht="13.5" customHeight="1">
      <c r="I889" s="230"/>
    </row>
    <row r="890" spans="9:9" ht="13.5" customHeight="1">
      <c r="I890" s="230"/>
    </row>
    <row r="891" spans="9:9" ht="13.5" customHeight="1">
      <c r="I891" s="230"/>
    </row>
    <row r="892" spans="9:9" ht="13.5" customHeight="1">
      <c r="I892" s="230"/>
    </row>
    <row r="893" spans="9:9" ht="13.5" customHeight="1">
      <c r="I893" s="230"/>
    </row>
    <row r="894" spans="9:9" ht="13.5" customHeight="1">
      <c r="I894" s="230"/>
    </row>
    <row r="895" spans="9:9" ht="13.5" customHeight="1">
      <c r="I895" s="230"/>
    </row>
    <row r="896" spans="9:9" ht="13.5" customHeight="1">
      <c r="I896" s="230"/>
    </row>
    <row r="897" spans="9:9" ht="13.5" customHeight="1">
      <c r="I897" s="230"/>
    </row>
    <row r="898" spans="9:9" ht="13.5" customHeight="1">
      <c r="I898" s="230"/>
    </row>
    <row r="899" spans="9:9" ht="13.5" customHeight="1">
      <c r="I899" s="230"/>
    </row>
    <row r="900" spans="9:9" ht="13.5" customHeight="1">
      <c r="I900" s="230"/>
    </row>
    <row r="901" spans="9:9" ht="13.5" customHeight="1">
      <c r="I901" s="230"/>
    </row>
    <row r="902" spans="9:9" ht="13.5" customHeight="1">
      <c r="I902" s="230"/>
    </row>
    <row r="903" spans="9:9" ht="13.5" customHeight="1">
      <c r="I903" s="230"/>
    </row>
    <row r="904" spans="9:9" ht="13.5" customHeight="1">
      <c r="I904" s="230"/>
    </row>
    <row r="905" spans="9:9" ht="13.5" customHeight="1">
      <c r="I905" s="230"/>
    </row>
    <row r="906" spans="9:9" ht="13.5" customHeight="1">
      <c r="I906" s="230"/>
    </row>
    <row r="907" spans="9:9" ht="13.5" customHeight="1">
      <c r="I907" s="230"/>
    </row>
    <row r="908" spans="9:9" ht="13.5" customHeight="1">
      <c r="I908" s="230"/>
    </row>
    <row r="909" spans="9:9" ht="13.5" customHeight="1">
      <c r="I909" s="230"/>
    </row>
    <row r="910" spans="9:9" ht="13.5" customHeight="1">
      <c r="I910" s="230"/>
    </row>
    <row r="911" spans="9:9" ht="13.5" customHeight="1">
      <c r="I911" s="230"/>
    </row>
    <row r="912" spans="9:9" ht="13.5" customHeight="1">
      <c r="I912" s="230"/>
    </row>
    <row r="913" spans="9:9" ht="13.5" customHeight="1">
      <c r="I913" s="230"/>
    </row>
    <row r="914" spans="9:9" ht="13.5" customHeight="1">
      <c r="I914" s="230"/>
    </row>
    <row r="915" spans="9:9" ht="13.5" customHeight="1">
      <c r="I915" s="230"/>
    </row>
    <row r="916" spans="9:9" ht="13.5" customHeight="1">
      <c r="I916" s="230"/>
    </row>
    <row r="917" spans="9:9" ht="13.5" customHeight="1">
      <c r="I917" s="230"/>
    </row>
    <row r="918" spans="9:9" ht="13.5" customHeight="1">
      <c r="I918" s="230"/>
    </row>
    <row r="919" spans="9:9" ht="13.5" customHeight="1">
      <c r="I919" s="230"/>
    </row>
    <row r="920" spans="9:9" ht="13.5" customHeight="1">
      <c r="I920" s="230"/>
    </row>
    <row r="921" spans="9:9" ht="13.5" customHeight="1">
      <c r="I921" s="230"/>
    </row>
    <row r="922" spans="9:9" ht="13.5" customHeight="1">
      <c r="I922" s="230"/>
    </row>
    <row r="923" spans="9:9" ht="13.5" customHeight="1">
      <c r="I923" s="230"/>
    </row>
    <row r="924" spans="9:9" ht="13.5" customHeight="1">
      <c r="I924" s="230"/>
    </row>
    <row r="925" spans="9:9" ht="13.5" customHeight="1">
      <c r="I925" s="230"/>
    </row>
    <row r="926" spans="9:9" ht="13.5" customHeight="1">
      <c r="I926" s="230"/>
    </row>
    <row r="927" spans="9:9" ht="13.5" customHeight="1">
      <c r="I927" s="230"/>
    </row>
    <row r="928" spans="9:9" ht="13.5" customHeight="1">
      <c r="I928" s="230"/>
    </row>
    <row r="929" spans="9:9" ht="13.5" customHeight="1">
      <c r="I929" s="230"/>
    </row>
    <row r="930" spans="9:9" ht="13.5" customHeight="1">
      <c r="I930" s="230"/>
    </row>
    <row r="931" spans="9:9" ht="13.5" customHeight="1">
      <c r="I931" s="230"/>
    </row>
    <row r="932" spans="9:9" ht="13.5" customHeight="1">
      <c r="I932" s="230"/>
    </row>
    <row r="933" spans="9:9" ht="13.5" customHeight="1">
      <c r="I933" s="230"/>
    </row>
    <row r="934" spans="9:9" ht="13.5" customHeight="1">
      <c r="I934" s="230"/>
    </row>
    <row r="935" spans="9:9" ht="13.5" customHeight="1">
      <c r="I935" s="230"/>
    </row>
    <row r="936" spans="9:9" ht="13.5" customHeight="1">
      <c r="I936" s="230"/>
    </row>
    <row r="937" spans="9:9" ht="13.5" customHeight="1">
      <c r="I937" s="230"/>
    </row>
    <row r="938" spans="9:9" ht="13.5" customHeight="1">
      <c r="I938" s="230"/>
    </row>
    <row r="939" spans="9:9" ht="13.5" customHeight="1">
      <c r="I939" s="230"/>
    </row>
    <row r="940" spans="9:9" ht="13.5" customHeight="1">
      <c r="I940" s="230"/>
    </row>
    <row r="941" spans="9:9" ht="13.5" customHeight="1">
      <c r="I941" s="230"/>
    </row>
    <row r="942" spans="9:9" ht="13.5" customHeight="1">
      <c r="I942" s="230"/>
    </row>
    <row r="943" spans="9:9" ht="13.5" customHeight="1">
      <c r="I943" s="230"/>
    </row>
    <row r="944" spans="9:9" ht="13.5" customHeight="1">
      <c r="I944" s="230"/>
    </row>
    <row r="945" spans="9:9" ht="13.5" customHeight="1">
      <c r="I945" s="230"/>
    </row>
    <row r="946" spans="9:9" ht="13.5" customHeight="1">
      <c r="I946" s="230"/>
    </row>
    <row r="947" spans="9:9" ht="13.5" customHeight="1">
      <c r="I947" s="230"/>
    </row>
    <row r="948" spans="9:9" ht="13.5" customHeight="1">
      <c r="I948" s="230"/>
    </row>
    <row r="949" spans="9:9" ht="13.5" customHeight="1">
      <c r="I949" s="230"/>
    </row>
    <row r="950" spans="9:9" ht="13.5" customHeight="1">
      <c r="I950" s="230"/>
    </row>
    <row r="951" spans="9:9" ht="13.5" customHeight="1">
      <c r="I951" s="230"/>
    </row>
    <row r="952" spans="9:9" ht="13.5" customHeight="1">
      <c r="I952" s="230"/>
    </row>
    <row r="953" spans="9:9" ht="13.5" customHeight="1">
      <c r="I953" s="230"/>
    </row>
    <row r="954" spans="9:9" ht="13.5" customHeight="1">
      <c r="I954" s="230"/>
    </row>
    <row r="955" spans="9:9" ht="13.5" customHeight="1">
      <c r="I955" s="230"/>
    </row>
    <row r="956" spans="9:9" ht="13.5" customHeight="1">
      <c r="I956" s="230"/>
    </row>
    <row r="957" spans="9:9" ht="13.5" customHeight="1">
      <c r="I957" s="230"/>
    </row>
    <row r="958" spans="9:9" ht="13.5" customHeight="1">
      <c r="I958" s="230"/>
    </row>
    <row r="959" spans="9:9" ht="13.5" customHeight="1">
      <c r="I959" s="230"/>
    </row>
    <row r="960" spans="9:9" ht="13.5" customHeight="1">
      <c r="I960" s="230"/>
    </row>
    <row r="961" spans="9:9" ht="13.5" customHeight="1">
      <c r="I961" s="230"/>
    </row>
    <row r="962" spans="9:9" ht="13.5" customHeight="1">
      <c r="I962" s="230"/>
    </row>
    <row r="963" spans="9:9" ht="13.5" customHeight="1">
      <c r="I963" s="230"/>
    </row>
    <row r="964" spans="9:9" ht="13.5" customHeight="1">
      <c r="I964" s="230"/>
    </row>
    <row r="965" spans="9:9" ht="13.5" customHeight="1">
      <c r="I965" s="230"/>
    </row>
    <row r="966" spans="9:9" ht="13.5" customHeight="1">
      <c r="I966" s="230"/>
    </row>
    <row r="967" spans="9:9" ht="13.5" customHeight="1">
      <c r="I967" s="230"/>
    </row>
    <row r="968" spans="9:9" ht="13.5" customHeight="1">
      <c r="I968" s="230"/>
    </row>
    <row r="969" spans="9:9" ht="13.5" customHeight="1">
      <c r="I969" s="230"/>
    </row>
    <row r="970" spans="9:9" ht="13.5" customHeight="1">
      <c r="I970" s="230"/>
    </row>
    <row r="971" spans="9:9" ht="13.5" customHeight="1">
      <c r="I971" s="230"/>
    </row>
    <row r="972" spans="9:9" ht="13.5" customHeight="1">
      <c r="I972" s="230"/>
    </row>
    <row r="973" spans="9:9" ht="13.5" customHeight="1">
      <c r="I973" s="230"/>
    </row>
    <row r="974" spans="9:9" ht="13.5" customHeight="1">
      <c r="I974" s="230"/>
    </row>
    <row r="975" spans="9:9" ht="13.5" customHeight="1">
      <c r="I975" s="230"/>
    </row>
    <row r="976" spans="9:9" ht="13.5" customHeight="1">
      <c r="I976" s="230"/>
    </row>
    <row r="977" spans="9:9" ht="13.5" customHeight="1">
      <c r="I977" s="230"/>
    </row>
    <row r="978" spans="9:9" ht="13.5" customHeight="1">
      <c r="I978" s="230"/>
    </row>
    <row r="979" spans="9:9" ht="13.5" customHeight="1">
      <c r="I979" s="230"/>
    </row>
    <row r="980" spans="9:9" ht="13.5" customHeight="1">
      <c r="I980" s="230"/>
    </row>
    <row r="981" spans="9:9" ht="13.5" customHeight="1">
      <c r="I981" s="230"/>
    </row>
    <row r="982" spans="9:9" ht="13.5" customHeight="1">
      <c r="I982" s="230"/>
    </row>
    <row r="983" spans="9:9" ht="13.5" customHeight="1">
      <c r="I983" s="230"/>
    </row>
    <row r="984" spans="9:9" ht="13.5" customHeight="1">
      <c r="I984" s="230"/>
    </row>
    <row r="985" spans="9:9" ht="13.5" customHeight="1">
      <c r="I985" s="230"/>
    </row>
    <row r="986" spans="9:9" ht="13.5" customHeight="1">
      <c r="I986" s="230"/>
    </row>
    <row r="987" spans="9:9" ht="13.5" customHeight="1">
      <c r="I987" s="230"/>
    </row>
    <row r="988" spans="9:9" ht="13.5" customHeight="1">
      <c r="I988" s="230"/>
    </row>
    <row r="989" spans="9:9" ht="13.5" customHeight="1">
      <c r="I989" s="230"/>
    </row>
    <row r="990" spans="9:9" ht="13.5" customHeight="1">
      <c r="I990" s="230"/>
    </row>
    <row r="991" spans="9:9" ht="13.5" customHeight="1">
      <c r="I991" s="230"/>
    </row>
    <row r="992" spans="9:9" ht="13.5" customHeight="1">
      <c r="I992" s="230"/>
    </row>
    <row r="993" spans="9:9" ht="13.5" customHeight="1">
      <c r="I993" s="230"/>
    </row>
    <row r="994" spans="9:9" ht="13.5" customHeight="1">
      <c r="I994" s="230"/>
    </row>
    <row r="995" spans="9:9" ht="13.5" customHeight="1">
      <c r="I995" s="230"/>
    </row>
    <row r="996" spans="9:9" ht="13.5" customHeight="1">
      <c r="I996" s="230"/>
    </row>
    <row r="997" spans="9:9" ht="13.5" customHeight="1">
      <c r="I997" s="230"/>
    </row>
    <row r="998" spans="9:9" ht="13.5" customHeight="1">
      <c r="I998" s="230"/>
    </row>
    <row r="999" spans="9:9" ht="13.5" customHeight="1">
      <c r="I999" s="230"/>
    </row>
    <row r="1000" spans="9:9" ht="13.5" customHeight="1">
      <c r="I1000" s="230"/>
    </row>
    <row r="1001" spans="9:9" ht="13.5" customHeight="1">
      <c r="I1001" s="230"/>
    </row>
    <row r="1002" spans="9:9" ht="13.5" customHeight="1">
      <c r="I1002" s="230"/>
    </row>
    <row r="1003" spans="9:9" ht="13.5" customHeight="1">
      <c r="I1003" s="230"/>
    </row>
    <row r="1004" spans="9:9" ht="13.5" customHeight="1">
      <c r="I1004" s="230"/>
    </row>
    <row r="1005" spans="9:9" ht="13.5" customHeight="1">
      <c r="I1005" s="230"/>
    </row>
    <row r="1006" spans="9:9" ht="13.5" customHeight="1">
      <c r="I1006" s="230"/>
    </row>
    <row r="1007" spans="9:9" ht="13.5" customHeight="1">
      <c r="I1007" s="230"/>
    </row>
    <row r="1008" spans="9:9" ht="13.5" customHeight="1">
      <c r="I1008" s="230"/>
    </row>
    <row r="1009" spans="9:9" ht="13.5" customHeight="1">
      <c r="I1009" s="230"/>
    </row>
    <row r="1010" spans="9:9" ht="13.5" customHeight="1">
      <c r="I1010" s="230"/>
    </row>
    <row r="1011" spans="9:9" ht="13.5" customHeight="1">
      <c r="I1011" s="230"/>
    </row>
    <row r="1012" spans="9:9" ht="13.5" customHeight="1">
      <c r="I1012" s="230"/>
    </row>
    <row r="1013" spans="9:9" ht="13.5" customHeight="1">
      <c r="I1013" s="230"/>
    </row>
    <row r="1014" spans="9:9" ht="13.5" customHeight="1">
      <c r="I1014" s="230"/>
    </row>
    <row r="1015" spans="9:9" ht="13.5" customHeight="1">
      <c r="I1015" s="230"/>
    </row>
    <row r="1016" spans="9:9" ht="13.5" customHeight="1">
      <c r="I1016" s="230"/>
    </row>
    <row r="1017" spans="9:9" ht="13.5" customHeight="1">
      <c r="I1017" s="230"/>
    </row>
    <row r="1018" spans="9:9" ht="13.5" customHeight="1">
      <c r="I1018" s="230"/>
    </row>
    <row r="1019" spans="9:9" ht="13.5" customHeight="1">
      <c r="I1019" s="230"/>
    </row>
    <row r="1020" spans="9:9" ht="13.5" customHeight="1">
      <c r="I1020" s="230"/>
    </row>
    <row r="1021" spans="9:9" ht="13.5" customHeight="1">
      <c r="I1021" s="230"/>
    </row>
    <row r="1022" spans="9:9" ht="13.5" customHeight="1">
      <c r="I1022" s="230"/>
    </row>
    <row r="1023" spans="9:9" ht="13.5" customHeight="1">
      <c r="I1023" s="230"/>
    </row>
    <row r="1024" spans="9:9" ht="13.5" customHeight="1">
      <c r="I1024" s="230"/>
    </row>
    <row r="1025" spans="9:9" ht="13.5" customHeight="1">
      <c r="I1025" s="230"/>
    </row>
    <row r="1026" spans="9:9" ht="13.5" customHeight="1">
      <c r="I1026" s="230"/>
    </row>
    <row r="1027" spans="9:9" ht="13.5" customHeight="1">
      <c r="I1027" s="230"/>
    </row>
    <row r="1028" spans="9:9" ht="13.5" customHeight="1">
      <c r="I1028" s="230"/>
    </row>
    <row r="1029" spans="9:9" ht="13.5" customHeight="1">
      <c r="I1029" s="230"/>
    </row>
    <row r="1030" spans="9:9" ht="13.5" customHeight="1">
      <c r="I1030" s="230"/>
    </row>
    <row r="1031" spans="9:9" ht="13.5" customHeight="1">
      <c r="I1031" s="230"/>
    </row>
    <row r="1032" spans="9:9" ht="13.5" customHeight="1">
      <c r="I1032" s="230"/>
    </row>
    <row r="1033" spans="9:9" ht="13.5" customHeight="1">
      <c r="I1033" s="230"/>
    </row>
    <row r="1034" spans="9:9" ht="13.5" customHeight="1">
      <c r="I1034" s="230"/>
    </row>
    <row r="1035" spans="9:9" ht="13.5" customHeight="1">
      <c r="I1035" s="230"/>
    </row>
    <row r="1036" spans="9:9" ht="13.5" customHeight="1">
      <c r="I1036" s="230"/>
    </row>
    <row r="1037" spans="9:9" ht="13.5" customHeight="1">
      <c r="I1037" s="230"/>
    </row>
    <row r="1038" spans="9:9" ht="13.5" customHeight="1">
      <c r="I1038" s="230"/>
    </row>
    <row r="1039" spans="9:9" ht="13.5" customHeight="1">
      <c r="I1039" s="230"/>
    </row>
    <row r="1040" spans="9:9" ht="13.5" customHeight="1">
      <c r="I1040" s="230"/>
    </row>
    <row r="1041" spans="9:9" ht="13.5" customHeight="1">
      <c r="I1041" s="230"/>
    </row>
    <row r="1042" spans="9:9" ht="13.5" customHeight="1">
      <c r="I1042" s="230"/>
    </row>
    <row r="1043" spans="9:9" ht="13.5" customHeight="1">
      <c r="I1043" s="230"/>
    </row>
    <row r="1044" spans="9:9" ht="13.5" customHeight="1">
      <c r="I1044" s="230"/>
    </row>
    <row r="1045" spans="9:9" ht="13.5" customHeight="1">
      <c r="I1045" s="230"/>
    </row>
    <row r="1046" spans="9:9" ht="13.5" customHeight="1">
      <c r="I1046" s="230"/>
    </row>
    <row r="1047" spans="9:9" ht="13.5" customHeight="1">
      <c r="I1047" s="230"/>
    </row>
    <row r="1048" spans="9:9" ht="13.5" customHeight="1">
      <c r="I1048" s="230"/>
    </row>
    <row r="1049" spans="9:9" ht="13.5" customHeight="1">
      <c r="I1049" s="230"/>
    </row>
    <row r="1050" spans="9:9" ht="13.5" customHeight="1">
      <c r="I1050" s="230"/>
    </row>
    <row r="1051" spans="9:9" ht="13.5" customHeight="1">
      <c r="I1051" s="230"/>
    </row>
    <row r="1052" spans="9:9" ht="13.5" customHeight="1">
      <c r="I1052" s="230"/>
    </row>
    <row r="1053" spans="9:9" ht="13.5" customHeight="1">
      <c r="I1053" s="230"/>
    </row>
    <row r="1054" spans="9:9" ht="13.5" customHeight="1">
      <c r="I1054" s="230"/>
    </row>
    <row r="1055" spans="9:9" ht="13.5" customHeight="1">
      <c r="I1055" s="230"/>
    </row>
    <row r="1056" spans="9:9" ht="13.5" customHeight="1">
      <c r="I1056" s="230"/>
    </row>
    <row r="1057" spans="9:9" ht="13.5" customHeight="1">
      <c r="I1057" s="230"/>
    </row>
    <row r="1058" spans="9:9" ht="13.5" customHeight="1">
      <c r="I1058" s="230"/>
    </row>
    <row r="1059" spans="9:9" ht="13.5" customHeight="1">
      <c r="I1059" s="230"/>
    </row>
    <row r="1060" spans="9:9" ht="13.5" customHeight="1">
      <c r="I1060" s="230"/>
    </row>
    <row r="1061" spans="9:9" ht="13.5" customHeight="1">
      <c r="I1061" s="230"/>
    </row>
    <row r="1062" spans="9:9" ht="13.5" customHeight="1">
      <c r="I1062" s="230"/>
    </row>
    <row r="1063" spans="9:9" ht="13.5" customHeight="1">
      <c r="I1063" s="230"/>
    </row>
    <row r="1064" spans="9:9" ht="13.5" customHeight="1">
      <c r="I1064" s="230"/>
    </row>
    <row r="1065" spans="9:9" ht="13.5" customHeight="1">
      <c r="I1065" s="230"/>
    </row>
    <row r="1066" spans="9:9" ht="13.5" customHeight="1">
      <c r="I1066" s="230"/>
    </row>
    <row r="1067" spans="9:9" ht="13.5" customHeight="1">
      <c r="I1067" s="230"/>
    </row>
    <row r="1068" spans="9:9" ht="13.5" customHeight="1">
      <c r="I1068" s="230"/>
    </row>
    <row r="1069" spans="9:9" ht="13.5" customHeight="1">
      <c r="I1069" s="230"/>
    </row>
    <row r="1070" spans="9:9" ht="13.5" customHeight="1">
      <c r="I1070" s="230"/>
    </row>
    <row r="1071" spans="9:9" ht="13.5" customHeight="1">
      <c r="I1071" s="230"/>
    </row>
    <row r="1072" spans="9:9" ht="13.5" customHeight="1">
      <c r="I1072" s="230"/>
    </row>
    <row r="1073" spans="9:9" ht="13.5" customHeight="1">
      <c r="I1073" s="230"/>
    </row>
    <row r="1074" spans="9:9" ht="13.5" customHeight="1">
      <c r="I1074" s="230"/>
    </row>
    <row r="1075" spans="9:9" ht="13.5" customHeight="1">
      <c r="I1075" s="230"/>
    </row>
    <row r="1076" spans="9:9" ht="13.5" customHeight="1">
      <c r="I1076" s="230"/>
    </row>
    <row r="1077" spans="9:9" ht="13.5" customHeight="1">
      <c r="I1077" s="230"/>
    </row>
    <row r="1078" spans="9:9" ht="13.5" customHeight="1">
      <c r="I1078" s="230"/>
    </row>
    <row r="1079" spans="9:9" ht="13.5" customHeight="1">
      <c r="I1079" s="230"/>
    </row>
    <row r="1080" spans="9:9" ht="13.5" customHeight="1">
      <c r="I1080" s="230"/>
    </row>
    <row r="1081" spans="9:9" ht="13.5" customHeight="1">
      <c r="I1081" s="230"/>
    </row>
    <row r="1082" spans="9:9" ht="13.5" customHeight="1">
      <c r="I1082" s="230"/>
    </row>
    <row r="1083" spans="9:9" ht="13.5" customHeight="1">
      <c r="I1083" s="230"/>
    </row>
    <row r="1084" spans="9:9" ht="13.5" customHeight="1">
      <c r="I1084" s="230"/>
    </row>
    <row r="1085" spans="9:9" ht="13.5" customHeight="1">
      <c r="I1085" s="230"/>
    </row>
    <row r="1086" spans="9:9" ht="13.5" customHeight="1">
      <c r="I1086" s="230"/>
    </row>
    <row r="1087" spans="9:9" ht="13.5" customHeight="1">
      <c r="I1087" s="230"/>
    </row>
    <row r="1088" spans="9:9" ht="13.5" customHeight="1">
      <c r="I1088" s="230"/>
    </row>
    <row r="1089" spans="9:9" ht="13.5" customHeight="1">
      <c r="I1089" s="230"/>
    </row>
    <row r="1090" spans="9:9" ht="13.5" customHeight="1">
      <c r="I1090" s="230"/>
    </row>
    <row r="1091" spans="9:9" ht="13.5" customHeight="1">
      <c r="I1091" s="230"/>
    </row>
    <row r="1092" spans="9:9" ht="13.5" customHeight="1">
      <c r="I1092" s="230"/>
    </row>
    <row r="1093" spans="9:9" ht="13.5" customHeight="1">
      <c r="I1093" s="230"/>
    </row>
    <row r="1094" spans="9:9" ht="13.5" customHeight="1">
      <c r="I1094" s="230"/>
    </row>
    <row r="1095" spans="9:9" ht="13.5" customHeight="1">
      <c r="I1095" s="230"/>
    </row>
    <row r="1096" spans="9:9" ht="13.5" customHeight="1">
      <c r="I1096" s="230"/>
    </row>
    <row r="1097" spans="9:9" ht="13.5" customHeight="1">
      <c r="I1097" s="230"/>
    </row>
    <row r="1098" spans="9:9" ht="13.5" customHeight="1">
      <c r="I1098" s="230"/>
    </row>
    <row r="1099" spans="9:9" ht="13.5" customHeight="1">
      <c r="I1099" s="230"/>
    </row>
    <row r="1100" spans="9:9" ht="13.5" customHeight="1">
      <c r="I1100" s="230"/>
    </row>
    <row r="1101" spans="9:9" ht="13.5" customHeight="1">
      <c r="I1101" s="230"/>
    </row>
    <row r="1102" spans="9:9" ht="13.5" customHeight="1">
      <c r="I1102" s="230"/>
    </row>
    <row r="1103" spans="9:9" ht="13.5" customHeight="1">
      <c r="I1103" s="230"/>
    </row>
    <row r="1104" spans="9:9" ht="13.5" customHeight="1">
      <c r="I1104" s="230"/>
    </row>
    <row r="1105" spans="9:9" ht="13.5" customHeight="1">
      <c r="I1105" s="230"/>
    </row>
    <row r="1106" spans="9:9" ht="13.5" customHeight="1">
      <c r="I1106" s="230"/>
    </row>
    <row r="1107" spans="9:9" ht="13.5" customHeight="1">
      <c r="I1107" s="230"/>
    </row>
    <row r="1108" spans="9:9" ht="13.5" customHeight="1">
      <c r="I1108" s="230"/>
    </row>
    <row r="1109" spans="9:9" ht="13.5" customHeight="1">
      <c r="I1109" s="230"/>
    </row>
    <row r="1110" spans="9:9" ht="13.5" customHeight="1">
      <c r="I1110" s="230"/>
    </row>
    <row r="1111" spans="9:9" ht="13.5" customHeight="1">
      <c r="I1111" s="230"/>
    </row>
    <row r="1112" spans="9:9" ht="13.5" customHeight="1">
      <c r="I1112" s="230"/>
    </row>
    <row r="1113" spans="9:9" ht="13.5" customHeight="1">
      <c r="I1113" s="230"/>
    </row>
    <row r="1114" spans="9:9" ht="13.5" customHeight="1">
      <c r="I1114" s="230"/>
    </row>
    <row r="1115" spans="9:9" ht="13.5" customHeight="1">
      <c r="I1115" s="230"/>
    </row>
    <row r="1116" spans="9:9" ht="13.5" customHeight="1">
      <c r="I1116" s="230"/>
    </row>
    <row r="1117" spans="9:9" ht="13.5" customHeight="1">
      <c r="I1117" s="230"/>
    </row>
    <row r="1118" spans="9:9" ht="13.5" customHeight="1">
      <c r="I1118" s="230"/>
    </row>
    <row r="1119" spans="9:9" ht="13.5" customHeight="1">
      <c r="I1119" s="230"/>
    </row>
    <row r="1120" spans="9:9" ht="13.5" customHeight="1">
      <c r="I1120" s="230"/>
    </row>
    <row r="1121" spans="9:9" ht="13.5" customHeight="1">
      <c r="I1121" s="230"/>
    </row>
    <row r="1122" spans="9:9" ht="13.5" customHeight="1">
      <c r="I1122" s="230"/>
    </row>
    <row r="1123" spans="9:9" ht="13.5" customHeight="1">
      <c r="I1123" s="230"/>
    </row>
    <row r="1124" spans="9:9" ht="13.5" customHeight="1">
      <c r="I1124" s="230"/>
    </row>
    <row r="1125" spans="9:9" ht="13.5" customHeight="1">
      <c r="I1125" s="230"/>
    </row>
    <row r="1126" spans="9:9" ht="13.5" customHeight="1">
      <c r="I1126" s="230"/>
    </row>
    <row r="1127" spans="9:9" ht="13.5" customHeight="1">
      <c r="I1127" s="230"/>
    </row>
    <row r="1128" spans="9:9" ht="13.5" customHeight="1">
      <c r="I1128" s="230"/>
    </row>
    <row r="1129" spans="9:9" ht="13.5" customHeight="1">
      <c r="I1129" s="230"/>
    </row>
    <row r="1130" spans="9:9" ht="13.5" customHeight="1">
      <c r="I1130" s="230"/>
    </row>
    <row r="1131" spans="9:9" ht="13.5" customHeight="1">
      <c r="I1131" s="230"/>
    </row>
    <row r="1132" spans="9:9" ht="13.5" customHeight="1">
      <c r="I1132" s="230"/>
    </row>
    <row r="1133" spans="9:9" ht="13.5" customHeight="1">
      <c r="I1133" s="230"/>
    </row>
    <row r="1134" spans="9:9" ht="13.5" customHeight="1">
      <c r="I1134" s="230"/>
    </row>
    <row r="1135" spans="9:9" ht="13.5" customHeight="1">
      <c r="I1135" s="230"/>
    </row>
    <row r="1136" spans="9:9" ht="13.5" customHeight="1">
      <c r="I1136" s="230"/>
    </row>
    <row r="1137" spans="9:9" ht="13.5" customHeight="1">
      <c r="I1137" s="230"/>
    </row>
    <row r="1138" spans="9:9" ht="13.5" customHeight="1">
      <c r="I1138" s="230"/>
    </row>
    <row r="1139" spans="9:9" ht="13.5" customHeight="1">
      <c r="I1139" s="230"/>
    </row>
    <row r="1140" spans="9:9" ht="13.5" customHeight="1">
      <c r="I1140" s="230"/>
    </row>
    <row r="1141" spans="9:9" ht="13.5" customHeight="1">
      <c r="I1141" s="230"/>
    </row>
    <row r="1142" spans="9:9" ht="13.5" customHeight="1">
      <c r="I1142" s="230"/>
    </row>
    <row r="1143" spans="9:9" ht="13.5" customHeight="1">
      <c r="I1143" s="230"/>
    </row>
    <row r="1144" spans="9:9" ht="13.5" customHeight="1">
      <c r="I1144" s="230"/>
    </row>
    <row r="1145" spans="9:9" ht="13.5" customHeight="1">
      <c r="I1145" s="230"/>
    </row>
    <row r="1146" spans="9:9" ht="13.5" customHeight="1">
      <c r="I1146" s="230"/>
    </row>
    <row r="1147" spans="9:9" ht="13.5" customHeight="1">
      <c r="I1147" s="230"/>
    </row>
    <row r="1148" spans="9:9" ht="13.5" customHeight="1">
      <c r="I1148" s="230"/>
    </row>
    <row r="1149" spans="9:9" ht="13.5" customHeight="1">
      <c r="I1149" s="230"/>
    </row>
    <row r="1150" spans="9:9" ht="13.5" customHeight="1">
      <c r="I1150" s="230"/>
    </row>
    <row r="1151" spans="9:9" ht="13.5" customHeight="1">
      <c r="I1151" s="230"/>
    </row>
    <row r="1152" spans="9:9" ht="13.5" customHeight="1">
      <c r="I1152" s="230"/>
    </row>
    <row r="1153" spans="9:9" ht="13.5" customHeight="1">
      <c r="I1153" s="230"/>
    </row>
    <row r="1154" spans="9:9" ht="13.5" customHeight="1">
      <c r="I1154" s="230"/>
    </row>
    <row r="1155" spans="9:9" ht="13.5" customHeight="1">
      <c r="I1155" s="230"/>
    </row>
    <row r="1156" spans="9:9" ht="13.5" customHeight="1">
      <c r="I1156" s="230"/>
    </row>
    <row r="1157" spans="9:9" ht="13.5" customHeight="1">
      <c r="I1157" s="230"/>
    </row>
    <row r="1158" spans="9:9" ht="13.5" customHeight="1">
      <c r="I1158" s="230"/>
    </row>
    <row r="1159" spans="9:9" ht="13.5" customHeight="1">
      <c r="I1159" s="230"/>
    </row>
    <row r="1160" spans="9:9" ht="13.5" customHeight="1">
      <c r="I1160" s="230"/>
    </row>
    <row r="1161" spans="9:9" ht="13.5" customHeight="1">
      <c r="I1161" s="230"/>
    </row>
    <row r="1162" spans="9:9" ht="13.5" customHeight="1">
      <c r="I1162" s="230"/>
    </row>
    <row r="1163" spans="9:9" ht="13.5" customHeight="1">
      <c r="I1163" s="230"/>
    </row>
    <row r="1164" spans="9:9" ht="13.5" customHeight="1">
      <c r="I1164" s="230"/>
    </row>
    <row r="1165" spans="9:9" ht="13.5" customHeight="1">
      <c r="I1165" s="230"/>
    </row>
    <row r="1166" spans="9:9" ht="13.5" customHeight="1">
      <c r="I1166" s="230"/>
    </row>
    <row r="1167" spans="9:9" ht="13.5" customHeight="1">
      <c r="I1167" s="230"/>
    </row>
    <row r="1168" spans="9:9" ht="13.5" customHeight="1">
      <c r="I1168" s="230"/>
    </row>
    <row r="1169" spans="9:9" ht="13.5" customHeight="1">
      <c r="I1169" s="230"/>
    </row>
    <row r="1170" spans="9:9" ht="13.5" customHeight="1">
      <c r="I1170" s="230"/>
    </row>
    <row r="1171" spans="9:9" ht="13.5" customHeight="1">
      <c r="I1171" s="230"/>
    </row>
    <row r="1172" spans="9:9" ht="13.5" customHeight="1">
      <c r="I1172" s="230"/>
    </row>
    <row r="1173" spans="9:9" ht="13.5" customHeight="1">
      <c r="I1173" s="230"/>
    </row>
    <row r="1174" spans="9:9" ht="13.5" customHeight="1">
      <c r="I1174" s="230"/>
    </row>
    <row r="1175" spans="9:9" ht="13.5" customHeight="1">
      <c r="I1175" s="230"/>
    </row>
    <row r="1176" spans="9:9" ht="13.5" customHeight="1">
      <c r="I1176" s="230"/>
    </row>
    <row r="1177" spans="9:9" ht="13.5" customHeight="1">
      <c r="I1177" s="230"/>
    </row>
    <row r="1178" spans="9:9" ht="13.5" customHeight="1">
      <c r="I1178" s="230"/>
    </row>
    <row r="1179" spans="9:9" ht="13.5" customHeight="1">
      <c r="I1179" s="230"/>
    </row>
    <row r="1180" spans="9:9" ht="13.5" customHeight="1">
      <c r="I1180" s="230"/>
    </row>
    <row r="1181" spans="9:9" ht="13.5" customHeight="1">
      <c r="I1181" s="230"/>
    </row>
    <row r="1182" spans="9:9" ht="13.5" customHeight="1">
      <c r="I1182" s="230"/>
    </row>
    <row r="1183" spans="9:9" ht="13.5" customHeight="1">
      <c r="I1183" s="230"/>
    </row>
    <row r="1184" spans="9:9" ht="13.5" customHeight="1">
      <c r="I1184" s="230"/>
    </row>
    <row r="1185" spans="9:9" ht="13.5" customHeight="1">
      <c r="I1185" s="230"/>
    </row>
    <row r="1186" spans="9:9" ht="13.5" customHeight="1">
      <c r="I1186" s="230"/>
    </row>
    <row r="1187" spans="9:9" ht="13.5" customHeight="1">
      <c r="I1187" s="230"/>
    </row>
    <row r="1188" spans="9:9" ht="13.5" customHeight="1">
      <c r="I1188" s="230"/>
    </row>
    <row r="1189" spans="9:9" ht="13.5" customHeight="1">
      <c r="I1189" s="230"/>
    </row>
    <row r="1190" spans="9:9" ht="13.5" customHeight="1">
      <c r="I1190" s="230"/>
    </row>
    <row r="1191" spans="9:9" ht="13.5" customHeight="1">
      <c r="I1191" s="230"/>
    </row>
    <row r="1192" spans="9:9" ht="13.5" customHeight="1">
      <c r="I1192" s="230"/>
    </row>
    <row r="1193" spans="9:9" ht="13.5" customHeight="1">
      <c r="I1193" s="230"/>
    </row>
    <row r="1194" spans="9:9" ht="13.5" customHeight="1">
      <c r="I1194" s="230"/>
    </row>
    <row r="1195" spans="9:9" ht="13.5" customHeight="1">
      <c r="I1195" s="230"/>
    </row>
    <row r="1196" spans="9:9" ht="13.5" customHeight="1">
      <c r="I1196" s="230"/>
    </row>
    <row r="1197" spans="9:9" ht="13.5" customHeight="1">
      <c r="I1197" s="230"/>
    </row>
    <row r="1198" spans="9:9" ht="13.5" customHeight="1">
      <c r="I1198" s="230"/>
    </row>
    <row r="1199" spans="9:9" ht="13.5" customHeight="1">
      <c r="I1199" s="230"/>
    </row>
    <row r="1200" spans="9:9" ht="13.5" customHeight="1">
      <c r="I1200" s="230"/>
    </row>
    <row r="1201" spans="9:9" ht="13.5" customHeight="1">
      <c r="I1201" s="230"/>
    </row>
    <row r="1202" spans="9:9" ht="13.5" customHeight="1">
      <c r="I1202" s="230"/>
    </row>
    <row r="1203" spans="9:9" ht="13.5" customHeight="1">
      <c r="I1203" s="230"/>
    </row>
    <row r="1204" spans="9:9" ht="13.5" customHeight="1">
      <c r="I1204" s="230"/>
    </row>
    <row r="1205" spans="9:9" ht="13.5" customHeight="1">
      <c r="I1205" s="230"/>
    </row>
    <row r="1206" spans="9:9" ht="13.5" customHeight="1">
      <c r="I1206" s="230"/>
    </row>
    <row r="1207" spans="9:9" ht="13.5" customHeight="1">
      <c r="I1207" s="230"/>
    </row>
    <row r="1208" spans="9:9" ht="13.5" customHeight="1">
      <c r="I1208" s="230"/>
    </row>
    <row r="1209" spans="9:9" ht="13.5" customHeight="1">
      <c r="I1209" s="230"/>
    </row>
    <row r="1210" spans="9:9" ht="13.5" customHeight="1">
      <c r="I1210" s="230"/>
    </row>
    <row r="1211" spans="9:9" ht="13.5" customHeight="1">
      <c r="I1211" s="230"/>
    </row>
    <row r="1212" spans="9:9" ht="13.5" customHeight="1">
      <c r="I1212" s="230"/>
    </row>
    <row r="1213" spans="9:9" ht="13.5" customHeight="1">
      <c r="I1213" s="230"/>
    </row>
    <row r="1214" spans="9:9" ht="13.5" customHeight="1">
      <c r="I1214" s="230"/>
    </row>
    <row r="1215" spans="9:9" ht="13.5" customHeight="1">
      <c r="I1215" s="230"/>
    </row>
    <row r="1216" spans="9:9" ht="13.5" customHeight="1">
      <c r="I1216" s="230"/>
    </row>
    <row r="1217" spans="9:9" ht="13.5" customHeight="1">
      <c r="I1217" s="230"/>
    </row>
    <row r="1218" spans="9:9" ht="13.5" customHeight="1">
      <c r="I1218" s="230"/>
    </row>
    <row r="1219" spans="9:9" ht="13.5" customHeight="1">
      <c r="I1219" s="230"/>
    </row>
    <row r="1220" spans="9:9" ht="13.5" customHeight="1">
      <c r="I1220" s="230"/>
    </row>
    <row r="1221" spans="9:9" ht="13.5" customHeight="1">
      <c r="I1221" s="230"/>
    </row>
    <row r="1222" spans="9:9" ht="13.5" customHeight="1">
      <c r="I1222" s="230"/>
    </row>
    <row r="1223" spans="9:9" ht="13.5" customHeight="1">
      <c r="I1223" s="230"/>
    </row>
    <row r="1224" spans="9:9" ht="13.5" customHeight="1">
      <c r="I1224" s="230"/>
    </row>
    <row r="1225" spans="9:9" ht="13.5" customHeight="1">
      <c r="I1225" s="230"/>
    </row>
    <row r="1226" spans="9:9" ht="13.5" customHeight="1">
      <c r="I1226" s="230"/>
    </row>
    <row r="1227" spans="9:9" ht="13.5" customHeight="1">
      <c r="I1227" s="230"/>
    </row>
    <row r="1228" spans="9:9" ht="13.5" customHeight="1">
      <c r="I1228" s="230"/>
    </row>
    <row r="1229" spans="9:9" ht="13.5" customHeight="1">
      <c r="I1229" s="230"/>
    </row>
    <row r="1230" spans="9:9" ht="13.5" customHeight="1">
      <c r="I1230" s="230"/>
    </row>
    <row r="1231" spans="9:9" ht="13.5" customHeight="1">
      <c r="I1231" s="230"/>
    </row>
    <row r="1232" spans="9:9" ht="13.5" customHeight="1">
      <c r="I1232" s="230"/>
    </row>
    <row r="1233" spans="9:9" ht="13.5" customHeight="1">
      <c r="I1233" s="230"/>
    </row>
    <row r="1234" spans="9:9" ht="13.5" customHeight="1">
      <c r="I1234" s="230"/>
    </row>
    <row r="1235" spans="9:9" ht="13.5" customHeight="1">
      <c r="I1235" s="230"/>
    </row>
    <row r="1236" spans="9:9" ht="13.5" customHeight="1">
      <c r="I1236" s="230"/>
    </row>
    <row r="1237" spans="9:9" ht="13.5" customHeight="1">
      <c r="I1237" s="230"/>
    </row>
    <row r="1238" spans="9:9" ht="13.5" customHeight="1">
      <c r="I1238" s="230"/>
    </row>
    <row r="1239" spans="9:9" ht="13.5" customHeight="1">
      <c r="I1239" s="230"/>
    </row>
    <row r="1240" spans="9:9" ht="13.5" customHeight="1">
      <c r="I1240" s="230"/>
    </row>
    <row r="1241" spans="9:9" ht="13.5" customHeight="1">
      <c r="I1241" s="230"/>
    </row>
    <row r="1242" spans="9:9" ht="13.5" customHeight="1">
      <c r="I1242" s="230"/>
    </row>
    <row r="1243" spans="9:9" ht="13.5" customHeight="1">
      <c r="I1243" s="230"/>
    </row>
    <row r="1244" spans="9:9" ht="13.5" customHeight="1">
      <c r="I1244" s="230"/>
    </row>
    <row r="1245" spans="9:9" ht="13.5" customHeight="1">
      <c r="I1245" s="230"/>
    </row>
    <row r="1246" spans="9:9" ht="13.5" customHeight="1">
      <c r="I1246" s="230"/>
    </row>
    <row r="1247" spans="9:9" ht="13.5" customHeight="1">
      <c r="I1247" s="230"/>
    </row>
    <row r="1248" spans="9:9" ht="13.5" customHeight="1">
      <c r="I1248" s="230"/>
    </row>
    <row r="1249" spans="9:9" ht="13.5" customHeight="1">
      <c r="I1249" s="230"/>
    </row>
  </sheetData>
  <mergeCells count="19">
    <mergeCell ref="K6:K7"/>
    <mergeCell ref="A1:J1"/>
    <mergeCell ref="A3:A7"/>
    <mergeCell ref="B3:I3"/>
    <mergeCell ref="J3:K4"/>
    <mergeCell ref="B4:E4"/>
    <mergeCell ref="F4:I4"/>
    <mergeCell ref="B5:D5"/>
    <mergeCell ref="E5:E7"/>
    <mergeCell ref="F5:H5"/>
    <mergeCell ref="I5:I7"/>
    <mergeCell ref="J5:K5"/>
    <mergeCell ref="B6:B7"/>
    <mergeCell ref="C6:C7"/>
    <mergeCell ref="D6:D7"/>
    <mergeCell ref="F6:F7"/>
    <mergeCell ref="G6:G7"/>
    <mergeCell ref="H6:H7"/>
    <mergeCell ref="J6:J7"/>
  </mergeCells>
  <pageMargins left="0.59055118110236227" right="0.39370078740157483" top="0.78740157480314965" bottom="0.78740157480314965" header="0.19685039370078741" footer="0.19685039370078741"/>
  <pageSetup paperSize="9" scale="86"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73"/>
  <sheetViews>
    <sheetView showGridLines="0" zoomScaleNormal="100" workbookViewId="0">
      <selection sqref="A1:J1"/>
    </sheetView>
  </sheetViews>
  <sheetFormatPr defaultRowHeight="12.75"/>
  <cols>
    <col min="1" max="1" width="23.85546875" style="103" customWidth="1"/>
    <col min="2" max="2" width="7.5703125" style="103" customWidth="1"/>
    <col min="3" max="4" width="8.42578125" style="103" customWidth="1"/>
    <col min="5" max="5" width="9.140625" style="103" customWidth="1"/>
    <col min="6" max="6" width="9" style="103" customWidth="1"/>
    <col min="7" max="7" width="7.5703125" style="103" customWidth="1"/>
    <col min="8" max="8" width="9.28515625" style="103" customWidth="1"/>
    <col min="9" max="9" width="8.140625" style="103" customWidth="1"/>
    <col min="10" max="10" width="8.28515625" style="103" customWidth="1"/>
    <col min="11" max="11" width="12.5703125" style="103" customWidth="1"/>
    <col min="12" max="16384" width="9.140625" style="103"/>
  </cols>
  <sheetData>
    <row r="1" spans="1:25" s="100" customFormat="1" ht="36" customHeight="1">
      <c r="A1" s="705" t="s">
        <v>122</v>
      </c>
      <c r="B1" s="705"/>
      <c r="C1" s="705"/>
      <c r="D1" s="705"/>
      <c r="E1" s="705"/>
      <c r="F1" s="705"/>
      <c r="G1" s="705"/>
      <c r="H1" s="705"/>
      <c r="I1" s="705"/>
      <c r="J1" s="705"/>
      <c r="P1" s="101"/>
    </row>
    <row r="2" spans="1:25">
      <c r="A2" s="102"/>
      <c r="B2" s="102"/>
      <c r="C2" s="102"/>
      <c r="D2" s="102"/>
      <c r="E2" s="102"/>
      <c r="F2" s="102"/>
      <c r="G2" s="102"/>
      <c r="H2" s="102"/>
      <c r="I2" s="102"/>
      <c r="J2" s="102"/>
      <c r="K2" s="102"/>
    </row>
    <row r="3" spans="1:25" s="105" customFormat="1" ht="12" customHeight="1">
      <c r="A3" s="706" t="s">
        <v>123</v>
      </c>
      <c r="B3" s="709" t="s">
        <v>124</v>
      </c>
      <c r="C3" s="712" t="s">
        <v>125</v>
      </c>
      <c r="D3" s="713"/>
      <c r="E3" s="713"/>
      <c r="F3" s="713"/>
      <c r="G3" s="714"/>
      <c r="H3" s="709" t="s">
        <v>126</v>
      </c>
      <c r="I3" s="709" t="s">
        <v>127</v>
      </c>
      <c r="J3" s="715" t="s">
        <v>128</v>
      </c>
      <c r="K3" s="104"/>
    </row>
    <row r="4" spans="1:25" s="105" customFormat="1" ht="12" customHeight="1">
      <c r="A4" s="707"/>
      <c r="B4" s="710"/>
      <c r="C4" s="717" t="s">
        <v>129</v>
      </c>
      <c r="D4" s="717" t="s">
        <v>130</v>
      </c>
      <c r="E4" s="717" t="s">
        <v>131</v>
      </c>
      <c r="F4" s="717" t="s">
        <v>132</v>
      </c>
      <c r="G4" s="717" t="s">
        <v>133</v>
      </c>
      <c r="H4" s="710"/>
      <c r="I4" s="710"/>
      <c r="J4" s="716"/>
    </row>
    <row r="5" spans="1:25" s="105" customFormat="1" ht="12" customHeight="1">
      <c r="A5" s="707"/>
      <c r="B5" s="710"/>
      <c r="C5" s="710"/>
      <c r="D5" s="710"/>
      <c r="E5" s="710"/>
      <c r="F5" s="710"/>
      <c r="G5" s="710"/>
      <c r="H5" s="710"/>
      <c r="I5" s="710"/>
      <c r="J5" s="716"/>
    </row>
    <row r="6" spans="1:25" s="105" customFormat="1" ht="17.25" customHeight="1">
      <c r="A6" s="707"/>
      <c r="B6" s="710"/>
      <c r="C6" s="710"/>
      <c r="D6" s="710"/>
      <c r="E6" s="710"/>
      <c r="F6" s="710"/>
      <c r="G6" s="710"/>
      <c r="H6" s="710"/>
      <c r="I6" s="710"/>
      <c r="J6" s="716"/>
    </row>
    <row r="7" spans="1:25" s="105" customFormat="1" ht="18" customHeight="1">
      <c r="A7" s="708"/>
      <c r="B7" s="711"/>
      <c r="C7" s="106" t="s">
        <v>134</v>
      </c>
      <c r="D7" s="106" t="s">
        <v>135</v>
      </c>
      <c r="E7" s="107" t="s">
        <v>136</v>
      </c>
      <c r="F7" s="107" t="s">
        <v>137</v>
      </c>
      <c r="G7" s="108" t="s">
        <v>138</v>
      </c>
      <c r="H7" s="106" t="s">
        <v>139</v>
      </c>
      <c r="I7" s="106" t="s">
        <v>140</v>
      </c>
      <c r="J7" s="109" t="s">
        <v>141</v>
      </c>
    </row>
    <row r="8" spans="1:25" s="115" customFormat="1" ht="13.5" customHeight="1">
      <c r="A8" s="110" t="s">
        <v>142</v>
      </c>
      <c r="B8" s="111">
        <v>100</v>
      </c>
      <c r="C8" s="111">
        <v>100</v>
      </c>
      <c r="D8" s="111">
        <v>100</v>
      </c>
      <c r="E8" s="111">
        <v>100</v>
      </c>
      <c r="F8" s="111">
        <v>100</v>
      </c>
      <c r="G8" s="111">
        <v>100</v>
      </c>
      <c r="H8" s="111">
        <v>100</v>
      </c>
      <c r="I8" s="111">
        <v>100</v>
      </c>
      <c r="J8" s="111">
        <v>100</v>
      </c>
      <c r="K8" s="112"/>
      <c r="L8" s="111"/>
      <c r="M8" s="111"/>
      <c r="N8" s="111"/>
      <c r="O8" s="111"/>
      <c r="P8" s="111"/>
      <c r="Q8" s="111"/>
      <c r="R8" s="111"/>
      <c r="S8" s="111"/>
      <c r="T8" s="113"/>
      <c r="U8" s="114"/>
      <c r="V8" s="114"/>
      <c r="W8" s="114"/>
      <c r="X8" s="114"/>
      <c r="Y8" s="114"/>
    </row>
    <row r="9" spans="1:25" s="115" customFormat="1" ht="6" customHeight="1">
      <c r="A9" s="110"/>
      <c r="B9" s="111"/>
      <c r="C9" s="111"/>
      <c r="D9" s="111"/>
      <c r="E9" s="111"/>
      <c r="F9" s="111"/>
      <c r="G9" s="111"/>
      <c r="H9" s="111"/>
      <c r="I9" s="111"/>
      <c r="J9" s="113"/>
      <c r="K9" s="112"/>
      <c r="L9" s="111"/>
      <c r="M9" s="111"/>
      <c r="N9" s="111"/>
      <c r="O9" s="111"/>
      <c r="P9" s="111"/>
      <c r="Q9" s="111"/>
      <c r="R9" s="111"/>
      <c r="S9" s="111"/>
      <c r="T9" s="113"/>
      <c r="U9" s="114"/>
      <c r="V9" s="114"/>
      <c r="W9" s="114"/>
      <c r="X9" s="114"/>
      <c r="Y9" s="114"/>
    </row>
    <row r="10" spans="1:25" s="115" customFormat="1" ht="13.5" customHeight="1">
      <c r="A10" s="110" t="s">
        <v>143</v>
      </c>
      <c r="B10" s="116"/>
      <c r="C10" s="117"/>
      <c r="D10" s="117"/>
      <c r="E10" s="117"/>
      <c r="F10" s="117"/>
      <c r="G10" s="117"/>
      <c r="H10" s="117"/>
      <c r="I10" s="117"/>
      <c r="J10" s="117"/>
      <c r="K10" s="112"/>
      <c r="L10" s="118"/>
      <c r="M10" s="112"/>
      <c r="N10" s="119"/>
      <c r="O10" s="112"/>
      <c r="P10" s="120"/>
      <c r="Q10" s="121"/>
      <c r="R10" s="114"/>
      <c r="S10" s="122"/>
      <c r="T10" s="121"/>
      <c r="U10" s="114"/>
      <c r="V10" s="114"/>
      <c r="W10" s="114"/>
      <c r="X10" s="114"/>
      <c r="Y10" s="114"/>
    </row>
    <row r="11" spans="1:25" s="115" customFormat="1" ht="6" customHeight="1">
      <c r="A11" s="110"/>
      <c r="B11" s="111"/>
      <c r="C11" s="111"/>
      <c r="D11" s="111"/>
      <c r="E11" s="111"/>
      <c r="F11" s="111"/>
      <c r="G11" s="111"/>
      <c r="H11" s="111"/>
      <c r="I11" s="111"/>
      <c r="J11" s="113"/>
      <c r="K11" s="112"/>
      <c r="L11" s="111"/>
      <c r="M11" s="111"/>
      <c r="N11" s="111"/>
      <c r="O11" s="111"/>
      <c r="P11" s="111"/>
      <c r="Q11" s="111"/>
      <c r="R11" s="111"/>
      <c r="S11" s="111"/>
      <c r="T11" s="113"/>
      <c r="U11" s="114"/>
      <c r="V11" s="114"/>
      <c r="W11" s="114"/>
      <c r="X11" s="114"/>
      <c r="Y11" s="114"/>
    </row>
    <row r="12" spans="1:25" ht="13.5" customHeight="1">
      <c r="A12" s="123" t="s">
        <v>144</v>
      </c>
      <c r="B12" s="124">
        <v>107.13356079</v>
      </c>
      <c r="C12" s="125">
        <v>101.18305402</v>
      </c>
      <c r="D12" s="126">
        <v>136.80100424</v>
      </c>
      <c r="E12" s="125">
        <v>87.353735661000002</v>
      </c>
      <c r="F12" s="125">
        <v>105.09439424999999</v>
      </c>
      <c r="G12" s="125">
        <v>117.41313175000001</v>
      </c>
      <c r="H12" s="125">
        <v>99.324460966999993</v>
      </c>
      <c r="I12" s="125">
        <v>108.09553341</v>
      </c>
      <c r="J12" s="125">
        <v>103.68293416</v>
      </c>
      <c r="K12" s="127"/>
      <c r="L12" s="128"/>
      <c r="M12" s="128"/>
      <c r="N12" s="128"/>
      <c r="O12" s="128"/>
      <c r="P12" s="128"/>
      <c r="Q12" s="128"/>
      <c r="R12" s="128"/>
      <c r="S12" s="128"/>
      <c r="T12" s="128"/>
      <c r="U12" s="129"/>
      <c r="V12" s="129"/>
      <c r="W12" s="129"/>
      <c r="X12" s="129"/>
      <c r="Y12" s="129"/>
    </row>
    <row r="13" spans="1:25" ht="13.5" customHeight="1">
      <c r="A13" s="123" t="s">
        <v>145</v>
      </c>
      <c r="B13" s="124">
        <v>89.708859903000004</v>
      </c>
      <c r="C13" s="125">
        <v>88.877895738000007</v>
      </c>
      <c r="D13" s="125">
        <v>74.429526014000004</v>
      </c>
      <c r="E13" s="125">
        <v>87.167386113999996</v>
      </c>
      <c r="F13" s="125">
        <v>82.357902551999999</v>
      </c>
      <c r="G13" s="125">
        <v>131.51670811</v>
      </c>
      <c r="H13" s="125">
        <v>97.966553825999995</v>
      </c>
      <c r="I13" s="125">
        <v>99.251679698000004</v>
      </c>
      <c r="J13" s="125">
        <v>93.767987223999995</v>
      </c>
      <c r="K13" s="127"/>
      <c r="L13" s="128"/>
      <c r="M13" s="128"/>
      <c r="N13" s="128"/>
      <c r="O13" s="128"/>
      <c r="P13" s="128"/>
      <c r="Q13" s="128"/>
      <c r="R13" s="128"/>
      <c r="S13" s="128"/>
      <c r="T13" s="128"/>
      <c r="U13" s="129"/>
      <c r="V13" s="129"/>
      <c r="W13" s="129"/>
      <c r="X13" s="129"/>
      <c r="Y13" s="129"/>
    </row>
    <row r="14" spans="1:25" ht="13.5" customHeight="1">
      <c r="A14" s="123" t="s">
        <v>146</v>
      </c>
      <c r="B14" s="124">
        <v>92.173076480999995</v>
      </c>
      <c r="C14" s="125">
        <v>92.508941309999997</v>
      </c>
      <c r="D14" s="126">
        <v>40.068957398000002</v>
      </c>
      <c r="E14" s="125">
        <v>127.16623963000001</v>
      </c>
      <c r="F14" s="125">
        <v>75.814740651999998</v>
      </c>
      <c r="G14" s="125">
        <v>119.74210982</v>
      </c>
      <c r="H14" s="125">
        <v>90.629603365999998</v>
      </c>
      <c r="I14" s="125">
        <v>95.068353024000004</v>
      </c>
      <c r="J14" s="125">
        <v>90.524197172000001</v>
      </c>
      <c r="K14" s="127"/>
      <c r="L14" s="128"/>
      <c r="M14" s="128"/>
      <c r="N14" s="128"/>
      <c r="O14" s="128"/>
      <c r="P14" s="128"/>
      <c r="Q14" s="128"/>
      <c r="R14" s="128"/>
      <c r="S14" s="128"/>
      <c r="T14" s="128"/>
      <c r="U14" s="129"/>
      <c r="V14" s="129"/>
      <c r="W14" s="129"/>
      <c r="X14" s="129"/>
      <c r="Y14" s="129"/>
    </row>
    <row r="15" spans="1:25" ht="13.5" customHeight="1">
      <c r="A15" s="123" t="s">
        <v>147</v>
      </c>
      <c r="B15" s="124">
        <v>92.884627499000004</v>
      </c>
      <c r="C15" s="125">
        <v>96.651758512000001</v>
      </c>
      <c r="D15" s="126">
        <v>159.96450032000001</v>
      </c>
      <c r="E15" s="125">
        <v>127.09337515</v>
      </c>
      <c r="F15" s="125">
        <v>79.316396857000001</v>
      </c>
      <c r="G15" s="125">
        <v>83.053360362999996</v>
      </c>
      <c r="H15" s="125">
        <v>82.000800417999997</v>
      </c>
      <c r="I15" s="125">
        <v>100.60954637</v>
      </c>
      <c r="J15" s="125">
        <v>94.374584647000006</v>
      </c>
      <c r="K15" s="127"/>
      <c r="L15" s="128"/>
      <c r="M15" s="128"/>
      <c r="N15" s="128"/>
      <c r="O15" s="128"/>
      <c r="P15" s="128"/>
      <c r="Q15" s="128"/>
      <c r="R15" s="128"/>
      <c r="S15" s="128"/>
      <c r="T15" s="128"/>
      <c r="U15" s="129"/>
      <c r="V15" s="129"/>
      <c r="W15" s="129"/>
      <c r="X15" s="129"/>
      <c r="Y15" s="129"/>
    </row>
    <row r="16" spans="1:25" ht="13.5" customHeight="1">
      <c r="A16" s="123" t="s">
        <v>148</v>
      </c>
      <c r="B16" s="124">
        <v>99.400882750999997</v>
      </c>
      <c r="C16" s="125">
        <v>102.03891573</v>
      </c>
      <c r="D16" s="126">
        <v>90.660920325000006</v>
      </c>
      <c r="E16" s="126">
        <v>145.28938547000001</v>
      </c>
      <c r="F16" s="125">
        <v>81.440315484999999</v>
      </c>
      <c r="G16" s="126">
        <v>121.45156128000001</v>
      </c>
      <c r="H16" s="125">
        <v>107.21845234</v>
      </c>
      <c r="I16" s="125">
        <v>128.80048091</v>
      </c>
      <c r="J16" s="126">
        <v>68.022926220000002</v>
      </c>
      <c r="K16" s="127"/>
      <c r="L16" s="128"/>
      <c r="M16" s="128"/>
      <c r="N16" s="128"/>
      <c r="O16" s="128"/>
      <c r="P16" s="128"/>
      <c r="Q16" s="128"/>
      <c r="R16" s="128"/>
      <c r="S16" s="128"/>
      <c r="T16" s="128"/>
      <c r="U16" s="129"/>
      <c r="V16" s="129"/>
      <c r="W16" s="129"/>
      <c r="X16" s="129"/>
      <c r="Y16" s="129"/>
    </row>
    <row r="17" spans="1:25" ht="13.5" customHeight="1">
      <c r="A17" s="123" t="s">
        <v>149</v>
      </c>
      <c r="B17" s="124">
        <v>97.641698257000002</v>
      </c>
      <c r="C17" s="125">
        <v>96.782124769999996</v>
      </c>
      <c r="D17" s="126">
        <v>103.93444913</v>
      </c>
      <c r="E17" s="125">
        <v>120.04083306</v>
      </c>
      <c r="F17" s="125">
        <v>79.090659290999994</v>
      </c>
      <c r="G17" s="125">
        <v>92.763037912000001</v>
      </c>
      <c r="H17" s="125">
        <v>105.81982374</v>
      </c>
      <c r="I17" s="125">
        <v>107.10940549999999</v>
      </c>
      <c r="J17" s="125">
        <v>69.031438433999995</v>
      </c>
      <c r="K17" s="127"/>
      <c r="L17" s="128"/>
      <c r="M17" s="128"/>
      <c r="N17" s="128"/>
      <c r="O17" s="128"/>
      <c r="P17" s="128"/>
      <c r="Q17" s="128"/>
      <c r="R17" s="128"/>
      <c r="S17" s="128"/>
      <c r="T17" s="128"/>
      <c r="U17" s="129"/>
      <c r="V17" s="129"/>
      <c r="W17" s="129"/>
      <c r="X17" s="129"/>
      <c r="Y17" s="129"/>
    </row>
    <row r="18" spans="1:25" ht="13.5" customHeight="1">
      <c r="A18" s="123" t="s">
        <v>150</v>
      </c>
      <c r="B18" s="124">
        <v>106.24536457000001</v>
      </c>
      <c r="C18" s="125">
        <v>111.59259958</v>
      </c>
      <c r="D18" s="126">
        <v>122.96910678</v>
      </c>
      <c r="E18" s="126">
        <v>64.699754013000003</v>
      </c>
      <c r="F18" s="125">
        <v>108.69440241</v>
      </c>
      <c r="G18" s="125">
        <v>118.70691076999999</v>
      </c>
      <c r="H18" s="125">
        <v>113.68621090000001</v>
      </c>
      <c r="I18" s="125">
        <v>82.596115725999994</v>
      </c>
      <c r="J18" s="125">
        <v>116.17071602</v>
      </c>
      <c r="K18" s="127"/>
      <c r="L18" s="128"/>
      <c r="M18" s="128"/>
      <c r="N18" s="128"/>
      <c r="O18" s="128"/>
      <c r="P18" s="128"/>
      <c r="Q18" s="128"/>
      <c r="R18" s="128"/>
      <c r="S18" s="128"/>
      <c r="T18" s="128"/>
      <c r="U18" s="129"/>
      <c r="V18" s="129"/>
      <c r="W18" s="129"/>
      <c r="X18" s="129"/>
      <c r="Y18" s="129"/>
    </row>
    <row r="19" spans="1:25" ht="13.5" customHeight="1">
      <c r="A19" s="123" t="s">
        <v>151</v>
      </c>
      <c r="B19" s="124">
        <v>110.73753367</v>
      </c>
      <c r="C19" s="125">
        <v>110.73558537</v>
      </c>
      <c r="D19" s="126">
        <v>116.01603842999999</v>
      </c>
      <c r="E19" s="125">
        <v>114.21148076999999</v>
      </c>
      <c r="F19" s="125">
        <v>129.61627021000001</v>
      </c>
      <c r="G19" s="125">
        <v>111.40857162</v>
      </c>
      <c r="H19" s="125">
        <v>127.06100789</v>
      </c>
      <c r="I19" s="125">
        <v>119.79057176000001</v>
      </c>
      <c r="J19" s="125">
        <v>136.80663089000001</v>
      </c>
      <c r="K19" s="127"/>
      <c r="L19" s="128"/>
      <c r="M19" s="128"/>
      <c r="N19" s="128"/>
      <c r="O19" s="128"/>
      <c r="P19" s="128"/>
      <c r="Q19" s="128"/>
      <c r="R19" s="128"/>
      <c r="S19" s="128"/>
      <c r="T19" s="128"/>
      <c r="U19" s="129"/>
      <c r="V19" s="129"/>
      <c r="W19" s="129"/>
      <c r="X19" s="129"/>
      <c r="Y19" s="129"/>
    </row>
    <row r="20" spans="1:25" ht="13.5" customHeight="1">
      <c r="A20" s="123" t="s">
        <v>152</v>
      </c>
      <c r="B20" s="124">
        <v>81.565204653999999</v>
      </c>
      <c r="C20" s="125">
        <v>95.536765617</v>
      </c>
      <c r="D20" s="126">
        <v>61.790426332000003</v>
      </c>
      <c r="E20" s="126">
        <v>126.49690425</v>
      </c>
      <c r="F20" s="125">
        <v>74.690499697999996</v>
      </c>
      <c r="G20" s="126">
        <v>108.04458384</v>
      </c>
      <c r="H20" s="125">
        <v>67.962761818000004</v>
      </c>
      <c r="I20" s="125">
        <v>68.296339762000002</v>
      </c>
      <c r="J20" s="125">
        <v>59.755397381000002</v>
      </c>
      <c r="K20" s="127"/>
      <c r="L20" s="128"/>
      <c r="M20" s="128"/>
      <c r="N20" s="128"/>
      <c r="O20" s="128"/>
      <c r="P20" s="128"/>
      <c r="Q20" s="128"/>
      <c r="R20" s="128"/>
      <c r="S20" s="128"/>
      <c r="T20" s="128"/>
      <c r="U20" s="129"/>
      <c r="V20" s="129"/>
      <c r="W20" s="129"/>
      <c r="X20" s="129"/>
      <c r="Y20" s="129"/>
    </row>
    <row r="21" spans="1:25" ht="13.5" customHeight="1">
      <c r="A21" s="123" t="s">
        <v>153</v>
      </c>
      <c r="B21" s="124">
        <v>92.780629333999997</v>
      </c>
      <c r="C21" s="125">
        <v>104.61695369</v>
      </c>
      <c r="D21" s="126">
        <v>102.99233237</v>
      </c>
      <c r="E21" s="125">
        <v>126.03746862</v>
      </c>
      <c r="F21" s="125">
        <v>93.923825769000004</v>
      </c>
      <c r="G21" s="126">
        <v>72.388837723999998</v>
      </c>
      <c r="H21" s="125">
        <v>89.356410124000007</v>
      </c>
      <c r="I21" s="125">
        <v>97.356646502999993</v>
      </c>
      <c r="J21" s="125">
        <v>70.604993664999995</v>
      </c>
      <c r="K21" s="127"/>
      <c r="L21" s="128"/>
      <c r="M21" s="128"/>
      <c r="N21" s="128"/>
      <c r="O21" s="128"/>
      <c r="P21" s="128"/>
      <c r="Q21" s="128"/>
      <c r="R21" s="128"/>
      <c r="S21" s="128"/>
      <c r="T21" s="128"/>
      <c r="U21" s="129"/>
      <c r="V21" s="129"/>
      <c r="W21" s="129"/>
      <c r="X21" s="129"/>
      <c r="Y21" s="129"/>
    </row>
    <row r="22" spans="1:25" ht="13.5" customHeight="1">
      <c r="A22" s="123" t="s">
        <v>154</v>
      </c>
      <c r="B22" s="124">
        <v>85.249781897000005</v>
      </c>
      <c r="C22" s="125">
        <v>93.793309535999995</v>
      </c>
      <c r="D22" s="126">
        <v>89.404361805999997</v>
      </c>
      <c r="E22" s="126">
        <v>117.69735254</v>
      </c>
      <c r="F22" s="125">
        <v>77.870036252999995</v>
      </c>
      <c r="G22" s="125">
        <v>92.691213305000005</v>
      </c>
      <c r="H22" s="125">
        <v>78.342158128999998</v>
      </c>
      <c r="I22" s="125">
        <v>85.257631244999999</v>
      </c>
      <c r="J22" s="125">
        <v>70.625480350000004</v>
      </c>
      <c r="K22" s="127"/>
      <c r="L22" s="128"/>
      <c r="M22" s="128"/>
      <c r="N22" s="128"/>
      <c r="O22" s="128"/>
      <c r="P22" s="128"/>
      <c r="Q22" s="128"/>
      <c r="R22" s="128"/>
      <c r="S22" s="128"/>
      <c r="T22" s="128"/>
      <c r="U22" s="129"/>
      <c r="V22" s="129"/>
      <c r="W22" s="129"/>
      <c r="X22" s="129"/>
      <c r="Y22" s="129"/>
    </row>
    <row r="23" spans="1:25" ht="13.5" customHeight="1">
      <c r="A23" s="123" t="s">
        <v>155</v>
      </c>
      <c r="B23" s="124">
        <v>92.783193557999994</v>
      </c>
      <c r="C23" s="125">
        <v>96.587416133000005</v>
      </c>
      <c r="D23" s="125">
        <v>99.696143027999995</v>
      </c>
      <c r="E23" s="125">
        <v>103.65916332</v>
      </c>
      <c r="F23" s="125">
        <v>89.960203676999996</v>
      </c>
      <c r="G23" s="125">
        <v>99.495583612999994</v>
      </c>
      <c r="H23" s="125">
        <v>92.578740660999998</v>
      </c>
      <c r="I23" s="125">
        <v>93.687810057999997</v>
      </c>
      <c r="J23" s="125">
        <v>75.404887303999999</v>
      </c>
      <c r="K23" s="127"/>
      <c r="L23" s="128"/>
      <c r="M23" s="128"/>
      <c r="N23" s="128"/>
      <c r="O23" s="128"/>
      <c r="P23" s="128"/>
      <c r="Q23" s="128"/>
      <c r="R23" s="128"/>
      <c r="S23" s="128"/>
      <c r="T23" s="128"/>
      <c r="U23" s="129"/>
      <c r="V23" s="129"/>
      <c r="W23" s="129"/>
      <c r="X23" s="129"/>
      <c r="Y23" s="129"/>
    </row>
    <row r="24" spans="1:25" ht="13.5" customHeight="1">
      <c r="A24" s="130" t="s">
        <v>156</v>
      </c>
      <c r="B24" s="124">
        <v>95.278171048000004</v>
      </c>
      <c r="C24" s="125">
        <v>92.279038803000006</v>
      </c>
      <c r="D24" s="126">
        <v>94.389556464999998</v>
      </c>
      <c r="E24" s="126">
        <v>182.48030324000001</v>
      </c>
      <c r="F24" s="125">
        <v>88.951271751999997</v>
      </c>
      <c r="G24" s="126">
        <v>65.888992188000003</v>
      </c>
      <c r="H24" s="125">
        <v>90.378951650000005</v>
      </c>
      <c r="I24" s="125">
        <v>90.383586790999999</v>
      </c>
      <c r="J24" s="125">
        <v>131.68477003000001</v>
      </c>
      <c r="K24" s="127"/>
      <c r="L24" s="128"/>
      <c r="M24" s="128"/>
      <c r="N24" s="128"/>
      <c r="O24" s="128"/>
      <c r="P24" s="128"/>
      <c r="Q24" s="128"/>
      <c r="R24" s="128"/>
      <c r="S24" s="128"/>
      <c r="T24" s="128"/>
      <c r="U24" s="129"/>
      <c r="V24" s="129"/>
      <c r="W24" s="129"/>
      <c r="X24" s="129"/>
      <c r="Y24" s="129"/>
    </row>
    <row r="25" spans="1:25" ht="13.5" customHeight="1">
      <c r="A25" s="123" t="s">
        <v>157</v>
      </c>
      <c r="B25" s="124">
        <v>98.940802852999994</v>
      </c>
      <c r="C25" s="125">
        <v>99.646837857999998</v>
      </c>
      <c r="D25" s="125">
        <v>80.625560359999994</v>
      </c>
      <c r="E25" s="125">
        <v>101.55245269</v>
      </c>
      <c r="F25" s="125">
        <v>100.87209163999999</v>
      </c>
      <c r="G25" s="125">
        <v>97.463712526999998</v>
      </c>
      <c r="H25" s="125">
        <v>101.50354448</v>
      </c>
      <c r="I25" s="125">
        <v>92.026203242999998</v>
      </c>
      <c r="J25" s="125">
        <v>88.688947897999995</v>
      </c>
      <c r="K25" s="127"/>
      <c r="L25" s="128"/>
      <c r="M25" s="128"/>
      <c r="N25" s="128"/>
      <c r="O25" s="128"/>
      <c r="P25" s="128"/>
      <c r="Q25" s="128"/>
      <c r="R25" s="128"/>
      <c r="S25" s="128"/>
      <c r="T25" s="128"/>
      <c r="U25" s="129"/>
      <c r="V25" s="129"/>
      <c r="W25" s="129"/>
      <c r="X25" s="129"/>
      <c r="Y25" s="129"/>
    </row>
    <row r="26" spans="1:25" ht="13.5" customHeight="1">
      <c r="A26" s="123" t="s">
        <v>158</v>
      </c>
      <c r="B26" s="124">
        <v>91.973242615000004</v>
      </c>
      <c r="C26" s="125">
        <v>93.123955633999998</v>
      </c>
      <c r="D26" s="125">
        <v>90.020828733000002</v>
      </c>
      <c r="E26" s="125">
        <v>86.480760462000006</v>
      </c>
      <c r="F26" s="125">
        <v>90.602412482000005</v>
      </c>
      <c r="G26" s="125">
        <v>80.343702491000002</v>
      </c>
      <c r="H26" s="125">
        <v>88.081631342999998</v>
      </c>
      <c r="I26" s="125">
        <v>83.939620465999994</v>
      </c>
      <c r="J26" s="125">
        <v>88.201468757000001</v>
      </c>
      <c r="K26" s="127"/>
      <c r="L26" s="128"/>
      <c r="M26" s="128"/>
      <c r="N26" s="128"/>
      <c r="O26" s="128"/>
      <c r="P26" s="128"/>
      <c r="Q26" s="128"/>
      <c r="R26" s="128"/>
      <c r="S26" s="128"/>
      <c r="T26" s="128"/>
      <c r="U26" s="129"/>
      <c r="V26" s="129"/>
      <c r="W26" s="129"/>
      <c r="X26" s="129"/>
      <c r="Y26" s="129"/>
    </row>
    <row r="27" spans="1:25" ht="13.5" customHeight="1">
      <c r="A27" s="123" t="s">
        <v>159</v>
      </c>
      <c r="B27" s="124">
        <v>124.99068665</v>
      </c>
      <c r="C27" s="125">
        <v>129.81342386</v>
      </c>
      <c r="D27" s="125">
        <v>118.32029083</v>
      </c>
      <c r="E27" s="125">
        <v>110.03285651</v>
      </c>
      <c r="F27" s="125">
        <v>162.47147088</v>
      </c>
      <c r="G27" s="125">
        <v>102.25610686</v>
      </c>
      <c r="H27" s="125">
        <v>111.32982212</v>
      </c>
      <c r="I27" s="125">
        <v>110.16135291000001</v>
      </c>
      <c r="J27" s="125">
        <v>124.82671483999999</v>
      </c>
      <c r="K27" s="127"/>
      <c r="L27" s="128"/>
      <c r="M27" s="128"/>
      <c r="N27" s="128"/>
      <c r="O27" s="128"/>
      <c r="P27" s="128"/>
      <c r="Q27" s="128"/>
      <c r="R27" s="128"/>
      <c r="S27" s="128"/>
      <c r="T27" s="128"/>
      <c r="U27" s="129"/>
      <c r="V27" s="129"/>
      <c r="W27" s="129"/>
      <c r="X27" s="129"/>
      <c r="Y27" s="129"/>
    </row>
    <row r="28" spans="1:25" ht="13.5" customHeight="1">
      <c r="A28" s="123" t="s">
        <v>160</v>
      </c>
      <c r="B28" s="124">
        <v>88.381252719000003</v>
      </c>
      <c r="C28" s="125">
        <v>88.781564549999999</v>
      </c>
      <c r="D28" s="126">
        <v>63.896131187000002</v>
      </c>
      <c r="E28" s="125">
        <v>88.509379052</v>
      </c>
      <c r="F28" s="125">
        <v>78.245411269000002</v>
      </c>
      <c r="G28" s="125">
        <v>115.81792793</v>
      </c>
      <c r="H28" s="125">
        <v>91.201016381000002</v>
      </c>
      <c r="I28" s="125">
        <v>110.08147864999999</v>
      </c>
      <c r="J28" s="125">
        <v>86.119601965000001</v>
      </c>
      <c r="K28" s="127"/>
      <c r="L28" s="128"/>
      <c r="M28" s="128"/>
      <c r="N28" s="128"/>
      <c r="O28" s="128"/>
      <c r="P28" s="128"/>
      <c r="Q28" s="128"/>
      <c r="R28" s="128"/>
      <c r="S28" s="128"/>
      <c r="T28" s="128"/>
      <c r="U28" s="129"/>
      <c r="V28" s="129"/>
      <c r="W28" s="129"/>
      <c r="X28" s="129"/>
      <c r="Y28" s="129"/>
    </row>
    <row r="29" spans="1:25" ht="13.5" customHeight="1">
      <c r="A29" s="123" t="s">
        <v>161</v>
      </c>
      <c r="B29" s="124">
        <v>106.05314998</v>
      </c>
      <c r="C29" s="125">
        <v>105.29240737000001</v>
      </c>
      <c r="D29" s="125">
        <v>103.95612</v>
      </c>
      <c r="E29" s="126">
        <v>61.216589294000002</v>
      </c>
      <c r="F29" s="125">
        <v>127.50367980999999</v>
      </c>
      <c r="G29" s="126">
        <v>74.170226439000004</v>
      </c>
      <c r="H29" s="125">
        <v>109.40138171</v>
      </c>
      <c r="I29" s="125">
        <v>71.578043523999995</v>
      </c>
      <c r="J29" s="125">
        <v>123.70216334</v>
      </c>
      <c r="K29" s="127"/>
      <c r="L29" s="128"/>
      <c r="M29" s="128"/>
      <c r="N29" s="128"/>
      <c r="O29" s="128"/>
      <c r="P29" s="128"/>
      <c r="Q29" s="128"/>
      <c r="R29" s="128"/>
      <c r="S29" s="128"/>
      <c r="T29" s="128"/>
      <c r="U29" s="129"/>
      <c r="V29" s="129"/>
      <c r="W29" s="129"/>
      <c r="X29" s="129"/>
      <c r="Y29" s="129"/>
    </row>
    <row r="30" spans="1:25" ht="13.5" customHeight="1">
      <c r="A30" s="123" t="s">
        <v>162</v>
      </c>
      <c r="B30" s="124">
        <v>99.987434997999998</v>
      </c>
      <c r="C30" s="125">
        <v>99.546105194000006</v>
      </c>
      <c r="D30" s="126">
        <v>119.99487256</v>
      </c>
      <c r="E30" s="126">
        <v>92.657907385000001</v>
      </c>
      <c r="F30" s="125">
        <v>109.28868616</v>
      </c>
      <c r="G30" s="126">
        <v>111.54311846</v>
      </c>
      <c r="H30" s="125">
        <v>96.780782291999998</v>
      </c>
      <c r="I30" s="125">
        <v>105.21023484</v>
      </c>
      <c r="J30" s="125">
        <v>117.29825932999999</v>
      </c>
      <c r="K30" s="127"/>
      <c r="L30" s="128"/>
      <c r="M30" s="128"/>
      <c r="N30" s="128"/>
      <c r="O30" s="128"/>
      <c r="P30" s="128"/>
      <c r="Q30" s="128"/>
      <c r="R30" s="128"/>
      <c r="S30" s="128"/>
      <c r="T30" s="128"/>
      <c r="U30" s="129"/>
      <c r="V30" s="129"/>
      <c r="W30" s="129"/>
      <c r="X30" s="129"/>
      <c r="Y30" s="129"/>
    </row>
    <row r="31" spans="1:25" ht="13.5" customHeight="1">
      <c r="A31" s="123" t="s">
        <v>163</v>
      </c>
      <c r="B31" s="124">
        <v>90.450403514000001</v>
      </c>
      <c r="C31" s="125">
        <v>85.998071105999998</v>
      </c>
      <c r="D31" s="126">
        <v>139.81468427999999</v>
      </c>
      <c r="E31" s="126">
        <v>126.03403066</v>
      </c>
      <c r="F31" s="125">
        <v>71.194534203000003</v>
      </c>
      <c r="G31" s="126">
        <v>115.90810899</v>
      </c>
      <c r="H31" s="125">
        <v>95.754970517999993</v>
      </c>
      <c r="I31" s="125">
        <v>102.61237063999999</v>
      </c>
      <c r="J31" s="125">
        <v>92.57107542</v>
      </c>
      <c r="K31" s="127"/>
      <c r="L31" s="128"/>
      <c r="M31" s="128"/>
      <c r="N31" s="128"/>
      <c r="O31" s="128"/>
      <c r="P31" s="128"/>
      <c r="Q31" s="128"/>
      <c r="R31" s="128"/>
      <c r="S31" s="128"/>
      <c r="T31" s="128"/>
      <c r="U31" s="129"/>
      <c r="V31" s="129"/>
      <c r="W31" s="129"/>
      <c r="X31" s="129"/>
      <c r="Y31" s="129"/>
    </row>
    <row r="32" spans="1:25" ht="13.5" customHeight="1">
      <c r="A32" s="123" t="s">
        <v>164</v>
      </c>
      <c r="B32" s="124">
        <v>104.39070975999999</v>
      </c>
      <c r="C32" s="125">
        <v>109.52737513</v>
      </c>
      <c r="D32" s="126">
        <v>111.24646281</v>
      </c>
      <c r="E32" s="125">
        <v>74.522073835</v>
      </c>
      <c r="F32" s="125">
        <v>130.69194619999999</v>
      </c>
      <c r="G32" s="125">
        <v>80.606791521999995</v>
      </c>
      <c r="H32" s="125">
        <v>106.76829524</v>
      </c>
      <c r="I32" s="125">
        <v>91.431755037000002</v>
      </c>
      <c r="J32" s="125">
        <v>117.99026716</v>
      </c>
      <c r="K32" s="127"/>
      <c r="L32" s="128"/>
      <c r="M32" s="128"/>
      <c r="N32" s="128"/>
      <c r="O32" s="128"/>
      <c r="P32" s="128"/>
      <c r="Q32" s="128"/>
      <c r="R32" s="128"/>
      <c r="S32" s="128"/>
      <c r="T32" s="128"/>
      <c r="U32" s="129"/>
      <c r="V32" s="129"/>
      <c r="W32" s="129"/>
      <c r="X32" s="129"/>
      <c r="Y32" s="129"/>
    </row>
    <row r="33" spans="1:25" ht="13.5" customHeight="1">
      <c r="A33" s="123" t="s">
        <v>165</v>
      </c>
      <c r="B33" s="124">
        <v>114.00054263</v>
      </c>
      <c r="C33" s="125">
        <v>107.33178882</v>
      </c>
      <c r="D33" s="125">
        <v>159.78271978999999</v>
      </c>
      <c r="E33" s="125">
        <v>123.1692231</v>
      </c>
      <c r="F33" s="125">
        <v>122.47005492</v>
      </c>
      <c r="G33" s="125">
        <v>96.113442755999998</v>
      </c>
      <c r="H33" s="125">
        <v>120.34818627</v>
      </c>
      <c r="I33" s="125">
        <v>102.87473695</v>
      </c>
      <c r="J33" s="125">
        <v>173.22535321999999</v>
      </c>
      <c r="K33" s="127"/>
      <c r="L33" s="128"/>
      <c r="M33" s="128"/>
      <c r="N33" s="128"/>
      <c r="O33" s="128"/>
      <c r="P33" s="128"/>
      <c r="Q33" s="128"/>
      <c r="R33" s="128"/>
      <c r="S33" s="128"/>
      <c r="T33" s="128"/>
      <c r="U33" s="129"/>
      <c r="V33" s="129"/>
      <c r="W33" s="129"/>
      <c r="X33" s="129"/>
      <c r="Y33" s="129"/>
    </row>
    <row r="34" spans="1:25" ht="13.5" customHeight="1">
      <c r="A34" s="123" t="s">
        <v>166</v>
      </c>
      <c r="B34" s="124">
        <v>81.061148994000007</v>
      </c>
      <c r="C34" s="125">
        <v>80.926430461999999</v>
      </c>
      <c r="D34" s="126">
        <v>0</v>
      </c>
      <c r="E34" s="126">
        <v>70.630601595000002</v>
      </c>
      <c r="F34" s="126">
        <v>60.589233567999997</v>
      </c>
      <c r="G34" s="126">
        <v>47.074105353</v>
      </c>
      <c r="H34" s="125">
        <v>91.907986825999998</v>
      </c>
      <c r="I34" s="125">
        <v>62.938061306999998</v>
      </c>
      <c r="J34" s="126">
        <v>37.358733268000002</v>
      </c>
      <c r="K34" s="127"/>
      <c r="L34" s="128"/>
      <c r="M34" s="128"/>
      <c r="N34" s="128"/>
      <c r="O34" s="128"/>
      <c r="P34" s="128"/>
      <c r="Q34" s="128"/>
      <c r="R34" s="128"/>
      <c r="S34" s="128"/>
      <c r="T34" s="128"/>
      <c r="U34" s="129"/>
      <c r="V34" s="129"/>
      <c r="W34" s="129"/>
      <c r="X34" s="129"/>
      <c r="Y34" s="129"/>
    </row>
    <row r="35" spans="1:25" ht="13.5" customHeight="1">
      <c r="A35" s="123" t="s">
        <v>167</v>
      </c>
      <c r="B35" s="124">
        <v>81.542918831999998</v>
      </c>
      <c r="C35" s="125">
        <v>80.614409511000005</v>
      </c>
      <c r="D35" s="126">
        <v>74.336664620999997</v>
      </c>
      <c r="E35" s="126">
        <v>65.595585712000002</v>
      </c>
      <c r="F35" s="125">
        <v>68.709232072999995</v>
      </c>
      <c r="G35" s="125">
        <v>96.683839225</v>
      </c>
      <c r="H35" s="125">
        <v>90.743703887999999</v>
      </c>
      <c r="I35" s="125">
        <v>87.393309665000004</v>
      </c>
      <c r="J35" s="125">
        <v>86.914861087000006</v>
      </c>
      <c r="K35" s="127"/>
      <c r="L35" s="128"/>
      <c r="M35" s="128"/>
      <c r="N35" s="128"/>
      <c r="O35" s="128"/>
      <c r="P35" s="128"/>
      <c r="Q35" s="128"/>
      <c r="R35" s="128"/>
      <c r="S35" s="128"/>
      <c r="T35" s="128"/>
      <c r="U35" s="129"/>
      <c r="V35" s="129"/>
      <c r="W35" s="129"/>
      <c r="X35" s="129"/>
      <c r="Y35" s="129"/>
    </row>
    <row r="36" spans="1:25" ht="13.5" customHeight="1">
      <c r="A36" s="123" t="s">
        <v>168</v>
      </c>
      <c r="B36" s="124">
        <v>108.24216312</v>
      </c>
      <c r="C36" s="125">
        <v>102.60284769</v>
      </c>
      <c r="D36" s="125">
        <v>95.930569267999999</v>
      </c>
      <c r="E36" s="125">
        <v>84.978218373000004</v>
      </c>
      <c r="F36" s="125">
        <v>106.89806654</v>
      </c>
      <c r="G36" s="125">
        <v>106.00942379999999</v>
      </c>
      <c r="H36" s="125">
        <v>105.10825733</v>
      </c>
      <c r="I36" s="125">
        <v>103.89115777000001</v>
      </c>
      <c r="J36" s="125">
        <v>98.011642111</v>
      </c>
      <c r="K36" s="127"/>
      <c r="L36" s="128"/>
      <c r="M36" s="128"/>
      <c r="N36" s="128"/>
      <c r="O36" s="128"/>
      <c r="P36" s="128"/>
      <c r="Q36" s="128"/>
      <c r="R36" s="128"/>
      <c r="S36" s="128"/>
      <c r="T36" s="128"/>
      <c r="U36" s="129"/>
      <c r="V36" s="129"/>
      <c r="W36" s="129"/>
      <c r="X36" s="129"/>
      <c r="Y36" s="129"/>
    </row>
    <row r="37" spans="1:25" ht="13.5" customHeight="1">
      <c r="A37" s="123" t="s">
        <v>169</v>
      </c>
      <c r="B37" s="124">
        <v>93.721326191000003</v>
      </c>
      <c r="C37" s="125">
        <v>84.570623642000001</v>
      </c>
      <c r="D37" s="126">
        <v>86.237721234999995</v>
      </c>
      <c r="E37" s="125">
        <v>112.93197120000001</v>
      </c>
      <c r="F37" s="125">
        <v>63.762523524999999</v>
      </c>
      <c r="G37" s="125">
        <v>78.473632684999998</v>
      </c>
      <c r="H37" s="125">
        <v>96.618192875000005</v>
      </c>
      <c r="I37" s="125">
        <v>100.53009436000001</v>
      </c>
      <c r="J37" s="125">
        <v>95.762456344</v>
      </c>
      <c r="K37" s="127"/>
      <c r="L37" s="128"/>
      <c r="M37" s="128"/>
      <c r="N37" s="128"/>
      <c r="O37" s="128"/>
      <c r="P37" s="128"/>
      <c r="Q37" s="128"/>
      <c r="R37" s="128"/>
      <c r="S37" s="128"/>
      <c r="T37" s="128"/>
      <c r="U37" s="129"/>
      <c r="V37" s="129"/>
      <c r="W37" s="129"/>
      <c r="X37" s="129"/>
      <c r="Y37" s="129"/>
    </row>
    <row r="38" spans="1:25" ht="13.5" customHeight="1">
      <c r="A38" s="123" t="s">
        <v>170</v>
      </c>
      <c r="B38" s="124">
        <v>95.787439856999995</v>
      </c>
      <c r="C38" s="125">
        <v>90.824016169999993</v>
      </c>
      <c r="D38" s="126">
        <v>143.52738532999999</v>
      </c>
      <c r="E38" s="126">
        <v>51.218797508999998</v>
      </c>
      <c r="F38" s="126">
        <v>38.630256707000001</v>
      </c>
      <c r="G38" s="126">
        <v>124.29900997</v>
      </c>
      <c r="H38" s="125">
        <v>113.06636026</v>
      </c>
      <c r="I38" s="125">
        <v>108.12656249</v>
      </c>
      <c r="J38" s="126">
        <v>40.714666022000003</v>
      </c>
      <c r="K38" s="127"/>
      <c r="L38" s="128"/>
      <c r="M38" s="128"/>
      <c r="N38" s="128"/>
      <c r="O38" s="128"/>
      <c r="P38" s="128"/>
      <c r="Q38" s="128"/>
      <c r="R38" s="128"/>
      <c r="S38" s="128"/>
      <c r="T38" s="128"/>
      <c r="U38" s="129"/>
      <c r="V38" s="129"/>
      <c r="W38" s="129"/>
      <c r="X38" s="129"/>
      <c r="Y38" s="129"/>
    </row>
    <row r="39" spans="1:25" ht="13.5" customHeight="1">
      <c r="A39" s="123" t="s">
        <v>171</v>
      </c>
      <c r="B39" s="124">
        <v>97.181263770000001</v>
      </c>
      <c r="C39" s="125">
        <v>86.789698389999998</v>
      </c>
      <c r="D39" s="126">
        <v>101.71612181</v>
      </c>
      <c r="E39" s="126">
        <v>82.772216115999996</v>
      </c>
      <c r="F39" s="125">
        <v>78.394347496999998</v>
      </c>
      <c r="G39" s="126">
        <v>84.681732870999994</v>
      </c>
      <c r="H39" s="125">
        <v>108.27805954</v>
      </c>
      <c r="I39" s="125">
        <v>102.71899261</v>
      </c>
      <c r="J39" s="125">
        <v>92.815392951999996</v>
      </c>
      <c r="K39" s="127"/>
      <c r="L39" s="128"/>
      <c r="M39" s="128"/>
      <c r="N39" s="128"/>
      <c r="O39" s="128"/>
      <c r="P39" s="128"/>
      <c r="Q39" s="128"/>
      <c r="R39" s="128"/>
      <c r="S39" s="128"/>
      <c r="T39" s="128"/>
      <c r="U39" s="129"/>
      <c r="V39" s="129"/>
      <c r="W39" s="129"/>
      <c r="X39" s="129"/>
      <c r="Y39" s="129"/>
    </row>
    <row r="40" spans="1:25" ht="13.5" customHeight="1">
      <c r="A40" s="123" t="s">
        <v>172</v>
      </c>
      <c r="B40" s="124">
        <v>103.89791686</v>
      </c>
      <c r="C40" s="125">
        <v>98.565399068999994</v>
      </c>
      <c r="D40" s="125">
        <v>92.273907769999994</v>
      </c>
      <c r="E40" s="125">
        <v>99.291898864999993</v>
      </c>
      <c r="F40" s="125">
        <v>94.989278017999993</v>
      </c>
      <c r="G40" s="125">
        <v>110.34375075</v>
      </c>
      <c r="H40" s="125">
        <v>100.61514891</v>
      </c>
      <c r="I40" s="125">
        <v>114.82450797</v>
      </c>
      <c r="J40" s="125">
        <v>114.67793191</v>
      </c>
      <c r="K40" s="127"/>
      <c r="L40" s="128"/>
      <c r="M40" s="128"/>
      <c r="N40" s="128"/>
      <c r="O40" s="128"/>
      <c r="P40" s="128"/>
      <c r="Q40" s="128"/>
      <c r="R40" s="128"/>
      <c r="S40" s="128"/>
      <c r="T40" s="128"/>
      <c r="U40" s="129"/>
      <c r="V40" s="129"/>
      <c r="W40" s="129"/>
      <c r="X40" s="129"/>
      <c r="Y40" s="129"/>
    </row>
    <row r="41" spans="1:25" ht="13.5" customHeight="1">
      <c r="A41" s="123" t="s">
        <v>173</v>
      </c>
      <c r="B41" s="124">
        <v>96.667740443</v>
      </c>
      <c r="C41" s="125">
        <v>94.676228283</v>
      </c>
      <c r="D41" s="126">
        <v>36.499904080999997</v>
      </c>
      <c r="E41" s="126">
        <v>96.803982578000003</v>
      </c>
      <c r="F41" s="125">
        <v>96.695321606999997</v>
      </c>
      <c r="G41" s="126">
        <v>90.803185693000003</v>
      </c>
      <c r="H41" s="125">
        <v>96.552965831999998</v>
      </c>
      <c r="I41" s="125">
        <v>120.84479312000001</v>
      </c>
      <c r="J41" s="125">
        <v>85.488313775999998</v>
      </c>
      <c r="K41" s="127"/>
      <c r="L41" s="128"/>
      <c r="M41" s="128"/>
      <c r="N41" s="128"/>
      <c r="O41" s="128"/>
      <c r="P41" s="128"/>
      <c r="Q41" s="128"/>
      <c r="R41" s="128"/>
      <c r="S41" s="128"/>
      <c r="T41" s="128"/>
      <c r="U41" s="129"/>
      <c r="V41" s="129"/>
      <c r="W41" s="129"/>
      <c r="X41" s="129"/>
      <c r="Y41" s="129"/>
    </row>
    <row r="42" spans="1:25" ht="13.5" customHeight="1">
      <c r="A42" s="123" t="s">
        <v>174</v>
      </c>
      <c r="B42" s="124">
        <v>118.54622431999999</v>
      </c>
      <c r="C42" s="125">
        <v>122.37142633000001</v>
      </c>
      <c r="D42" s="126">
        <v>129.63775781000001</v>
      </c>
      <c r="E42" s="126">
        <v>95.518478787999996</v>
      </c>
      <c r="F42" s="125">
        <v>139.23476119</v>
      </c>
      <c r="G42" s="126">
        <v>84.509412423000001</v>
      </c>
      <c r="H42" s="125">
        <v>122.84645464</v>
      </c>
      <c r="I42" s="125">
        <v>123.46501849000001</v>
      </c>
      <c r="J42" s="125">
        <v>106.1821834</v>
      </c>
      <c r="K42" s="127"/>
      <c r="L42" s="128"/>
      <c r="M42" s="128"/>
      <c r="N42" s="128"/>
      <c r="O42" s="128"/>
      <c r="P42" s="128"/>
      <c r="Q42" s="128"/>
      <c r="R42" s="128"/>
      <c r="S42" s="128"/>
      <c r="T42" s="128"/>
      <c r="U42" s="129"/>
      <c r="V42" s="129"/>
      <c r="W42" s="129"/>
      <c r="X42" s="129"/>
      <c r="Y42" s="129"/>
    </row>
    <row r="43" spans="1:25" ht="13.5" customHeight="1">
      <c r="A43" s="123" t="s">
        <v>175</v>
      </c>
      <c r="B43" s="124">
        <v>101.41037941</v>
      </c>
      <c r="C43" s="125">
        <v>96.147526511999999</v>
      </c>
      <c r="D43" s="126">
        <v>84.426898436000002</v>
      </c>
      <c r="E43" s="125">
        <v>82.488402522000001</v>
      </c>
      <c r="F43" s="125">
        <v>108.34318743</v>
      </c>
      <c r="G43" s="126">
        <v>91.379765250999995</v>
      </c>
      <c r="H43" s="125">
        <v>103.49398703</v>
      </c>
      <c r="I43" s="125">
        <v>110.13409728000001</v>
      </c>
      <c r="J43" s="125">
        <v>109.44688542</v>
      </c>
      <c r="K43" s="127"/>
      <c r="L43" s="128"/>
      <c r="M43" s="128"/>
      <c r="N43" s="128"/>
      <c r="O43" s="128"/>
      <c r="P43" s="128"/>
      <c r="Q43" s="128"/>
      <c r="R43" s="128"/>
      <c r="S43" s="128"/>
      <c r="T43" s="128"/>
      <c r="U43" s="129"/>
      <c r="V43" s="129"/>
      <c r="W43" s="129"/>
      <c r="X43" s="129"/>
      <c r="Y43" s="129"/>
    </row>
    <row r="44" spans="1:25" s="115" customFormat="1" ht="6" customHeight="1">
      <c r="A44" s="110"/>
      <c r="B44" s="111"/>
      <c r="C44" s="111"/>
      <c r="D44" s="111"/>
      <c r="E44" s="111"/>
      <c r="F44" s="111"/>
      <c r="G44" s="111"/>
      <c r="H44" s="111"/>
      <c r="I44" s="111"/>
      <c r="J44" s="113"/>
      <c r="K44" s="112"/>
      <c r="L44" s="111"/>
      <c r="M44" s="111"/>
      <c r="N44" s="111"/>
      <c r="O44" s="111"/>
      <c r="P44" s="111"/>
      <c r="Q44" s="111"/>
      <c r="R44" s="111"/>
      <c r="S44" s="111"/>
      <c r="T44" s="113"/>
      <c r="U44" s="114"/>
      <c r="V44" s="114"/>
      <c r="W44" s="114"/>
      <c r="X44" s="114"/>
      <c r="Y44" s="114"/>
    </row>
    <row r="45" spans="1:25" ht="13.5" customHeight="1">
      <c r="A45" s="131" t="s">
        <v>176</v>
      </c>
      <c r="K45" s="127"/>
      <c r="L45" s="128"/>
      <c r="M45" s="128"/>
      <c r="N45" s="128"/>
      <c r="O45" s="128"/>
      <c r="P45" s="128"/>
      <c r="Q45" s="128"/>
      <c r="R45" s="128"/>
      <c r="S45" s="128"/>
      <c r="T45" s="128"/>
      <c r="U45" s="129"/>
      <c r="V45" s="129"/>
      <c r="W45" s="129"/>
      <c r="X45" s="129"/>
      <c r="Y45" s="129"/>
    </row>
    <row r="46" spans="1:25" s="115" customFormat="1" ht="6" customHeight="1">
      <c r="A46" s="110"/>
      <c r="B46" s="111"/>
      <c r="C46" s="111"/>
      <c r="D46" s="111"/>
      <c r="E46" s="111"/>
      <c r="F46" s="111"/>
      <c r="G46" s="111"/>
      <c r="H46" s="111"/>
      <c r="I46" s="111"/>
      <c r="J46" s="113"/>
      <c r="K46" s="112"/>
      <c r="L46" s="111"/>
      <c r="M46" s="111"/>
      <c r="N46" s="111"/>
      <c r="O46" s="111"/>
      <c r="P46" s="111"/>
      <c r="Q46" s="111"/>
      <c r="R46" s="111"/>
      <c r="S46" s="111"/>
      <c r="T46" s="113"/>
      <c r="U46" s="114"/>
      <c r="V46" s="114"/>
      <c r="W46" s="114"/>
      <c r="X46" s="114"/>
      <c r="Y46" s="114"/>
    </row>
    <row r="47" spans="1:25" ht="13.5" customHeight="1">
      <c r="A47" s="132" t="s">
        <v>177</v>
      </c>
      <c r="B47" s="124">
        <v>103.80677823000001</v>
      </c>
      <c r="C47" s="125">
        <v>102.2121193</v>
      </c>
      <c r="D47" s="125">
        <v>109.4220667</v>
      </c>
      <c r="E47" s="125">
        <v>89.144028828000003</v>
      </c>
      <c r="F47" s="125">
        <v>112.78558984</v>
      </c>
      <c r="G47" s="125">
        <v>91.236410790999997</v>
      </c>
      <c r="H47" s="125">
        <v>113.31991476</v>
      </c>
      <c r="I47" s="125">
        <v>103.65251725</v>
      </c>
      <c r="J47" s="125">
        <v>114.51385768</v>
      </c>
      <c r="K47" s="127"/>
      <c r="L47" s="128"/>
      <c r="M47" s="128"/>
      <c r="N47" s="128"/>
      <c r="O47" s="128"/>
      <c r="P47" s="128"/>
      <c r="Q47" s="128"/>
      <c r="R47" s="128"/>
      <c r="S47" s="128"/>
      <c r="T47" s="128"/>
      <c r="U47" s="129"/>
      <c r="V47" s="129"/>
      <c r="W47" s="129"/>
      <c r="X47" s="129"/>
      <c r="Y47" s="129"/>
    </row>
    <row r="48" spans="1:25" ht="13.5" customHeight="1">
      <c r="A48" s="132" t="s">
        <v>178</v>
      </c>
      <c r="B48" s="124">
        <v>93.721326191000003</v>
      </c>
      <c r="C48" s="125">
        <v>84.570623642000001</v>
      </c>
      <c r="D48" s="126">
        <v>86.237721234999995</v>
      </c>
      <c r="E48" s="125">
        <v>112.93197120000001</v>
      </c>
      <c r="F48" s="125">
        <v>63.762523524999999</v>
      </c>
      <c r="G48" s="125">
        <v>78.473632684999998</v>
      </c>
      <c r="H48" s="125">
        <v>96.618192875000005</v>
      </c>
      <c r="I48" s="125">
        <v>100.53009436000001</v>
      </c>
      <c r="J48" s="125">
        <v>95.762456344</v>
      </c>
      <c r="K48" s="127"/>
      <c r="L48" s="128"/>
      <c r="M48" s="128"/>
      <c r="N48" s="128"/>
      <c r="O48" s="128"/>
      <c r="P48" s="128"/>
      <c r="Q48" s="128"/>
      <c r="R48" s="128"/>
      <c r="S48" s="128"/>
      <c r="T48" s="128"/>
      <c r="U48" s="129"/>
      <c r="V48" s="129"/>
      <c r="W48" s="129"/>
      <c r="X48" s="129"/>
      <c r="Y48" s="129"/>
    </row>
    <row r="49" spans="1:99" ht="13.5" customHeight="1">
      <c r="A49" s="132" t="s">
        <v>149</v>
      </c>
      <c r="B49" s="124">
        <v>97.641698257000002</v>
      </c>
      <c r="C49" s="125">
        <v>96.782124769999996</v>
      </c>
      <c r="D49" s="126">
        <v>103.93444913</v>
      </c>
      <c r="E49" s="125">
        <v>120.04083306</v>
      </c>
      <c r="F49" s="125">
        <v>79.090659290999994</v>
      </c>
      <c r="G49" s="125">
        <v>92.763037912000001</v>
      </c>
      <c r="H49" s="125">
        <v>105.81982374</v>
      </c>
      <c r="I49" s="125">
        <v>107.10940549999999</v>
      </c>
      <c r="J49" s="125">
        <v>69.031438433999995</v>
      </c>
      <c r="K49" s="133"/>
      <c r="L49" s="128"/>
      <c r="M49" s="128"/>
      <c r="N49" s="128"/>
      <c r="O49" s="128"/>
      <c r="P49" s="128"/>
      <c r="Q49" s="128"/>
      <c r="R49" s="128"/>
      <c r="S49" s="128"/>
      <c r="T49" s="128"/>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c r="CL49" s="129"/>
      <c r="CM49" s="129"/>
      <c r="CN49" s="129"/>
      <c r="CO49" s="129"/>
      <c r="CP49" s="129"/>
      <c r="CQ49" s="129"/>
      <c r="CR49" s="129"/>
      <c r="CS49" s="129"/>
      <c r="CT49" s="129"/>
      <c r="CU49" s="129"/>
    </row>
    <row r="50" spans="1:99" ht="13.5" customHeight="1">
      <c r="A50" s="132" t="s">
        <v>158</v>
      </c>
      <c r="B50" s="124">
        <v>91.973242615000004</v>
      </c>
      <c r="C50" s="125">
        <v>93.123955633999998</v>
      </c>
      <c r="D50" s="125">
        <v>90.020828733000002</v>
      </c>
      <c r="E50" s="125">
        <v>86.480760462000006</v>
      </c>
      <c r="F50" s="125">
        <v>90.602412482000005</v>
      </c>
      <c r="G50" s="125">
        <v>80.343702491000002</v>
      </c>
      <c r="H50" s="125">
        <v>88.081631342999998</v>
      </c>
      <c r="I50" s="125">
        <v>83.939620465999994</v>
      </c>
      <c r="J50" s="125">
        <v>88.201468757000001</v>
      </c>
      <c r="K50" s="133"/>
      <c r="L50" s="128"/>
      <c r="M50" s="128"/>
      <c r="N50" s="128"/>
      <c r="O50" s="128"/>
      <c r="P50" s="128"/>
      <c r="Q50" s="128"/>
      <c r="R50" s="128"/>
      <c r="S50" s="128"/>
      <c r="T50" s="128"/>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29"/>
      <c r="BR50" s="129"/>
      <c r="BS50" s="129"/>
      <c r="BT50" s="129"/>
      <c r="BU50" s="129"/>
      <c r="BV50" s="129"/>
      <c r="BW50" s="129"/>
      <c r="BX50" s="129"/>
      <c r="BY50" s="129"/>
      <c r="BZ50" s="129"/>
      <c r="CA50" s="129"/>
      <c r="CB50" s="129"/>
      <c r="CC50" s="129"/>
      <c r="CD50" s="129"/>
      <c r="CE50" s="129"/>
      <c r="CF50" s="129"/>
      <c r="CG50" s="129"/>
      <c r="CH50" s="129"/>
      <c r="CI50" s="129"/>
      <c r="CJ50" s="129"/>
      <c r="CK50" s="129"/>
      <c r="CL50" s="129"/>
      <c r="CM50" s="129"/>
      <c r="CN50" s="129"/>
      <c r="CO50" s="129"/>
      <c r="CP50" s="129"/>
      <c r="CQ50" s="129"/>
      <c r="CR50" s="129"/>
      <c r="CS50" s="129"/>
      <c r="CT50" s="129"/>
      <c r="CU50" s="129"/>
    </row>
    <row r="51" spans="1:99" ht="13.5" customHeight="1">
      <c r="A51" s="132" t="s">
        <v>179</v>
      </c>
      <c r="B51" s="124">
        <v>98.302697906000006</v>
      </c>
      <c r="C51" s="125">
        <v>98.504134242999996</v>
      </c>
      <c r="D51" s="125">
        <v>68.507331686000001</v>
      </c>
      <c r="E51" s="125">
        <v>107.38061106000001</v>
      </c>
      <c r="F51" s="125">
        <v>96.248790951999993</v>
      </c>
      <c r="G51" s="125">
        <v>99.476395650000001</v>
      </c>
      <c r="H51" s="125">
        <v>100.89817114</v>
      </c>
      <c r="I51" s="125">
        <v>107.19951645</v>
      </c>
      <c r="J51" s="125">
        <v>84.336231861000002</v>
      </c>
      <c r="K51" s="134"/>
      <c r="L51" s="128"/>
      <c r="M51" s="128"/>
      <c r="N51" s="128"/>
      <c r="O51" s="128"/>
      <c r="P51" s="128"/>
      <c r="Q51" s="128"/>
      <c r="R51" s="128"/>
      <c r="S51" s="128"/>
      <c r="T51" s="128"/>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29"/>
      <c r="BW51" s="129"/>
      <c r="BX51" s="129"/>
      <c r="BY51" s="129"/>
      <c r="BZ51" s="129"/>
      <c r="CA51" s="129"/>
      <c r="CB51" s="129"/>
      <c r="CC51" s="129"/>
      <c r="CD51" s="129"/>
      <c r="CE51" s="129"/>
      <c r="CF51" s="129"/>
      <c r="CG51" s="129"/>
      <c r="CH51" s="129"/>
      <c r="CI51" s="129"/>
      <c r="CJ51" s="129"/>
      <c r="CK51" s="129"/>
      <c r="CL51" s="129"/>
      <c r="CM51" s="129"/>
      <c r="CN51" s="129"/>
      <c r="CO51" s="129"/>
      <c r="CP51" s="129"/>
      <c r="CQ51" s="129"/>
      <c r="CR51" s="129"/>
      <c r="CS51" s="129"/>
      <c r="CT51" s="129"/>
      <c r="CU51" s="129"/>
    </row>
    <row r="52" spans="1:99" ht="13.5" customHeight="1">
      <c r="A52" s="132" t="s">
        <v>180</v>
      </c>
      <c r="B52" s="124">
        <v>96.145749473999999</v>
      </c>
      <c r="C52" s="125">
        <v>92.679111371999994</v>
      </c>
      <c r="D52" s="125">
        <v>108.69094655000001</v>
      </c>
      <c r="E52" s="125">
        <v>94.520981106999997</v>
      </c>
      <c r="F52" s="125">
        <v>88.193221777999995</v>
      </c>
      <c r="G52" s="125">
        <v>123.54411949</v>
      </c>
      <c r="H52" s="125">
        <v>98.038647018000006</v>
      </c>
      <c r="I52" s="125">
        <v>103.12164061</v>
      </c>
      <c r="J52" s="125">
        <v>97.175759881000005</v>
      </c>
      <c r="K52" s="134"/>
      <c r="L52" s="128"/>
      <c r="M52" s="128"/>
      <c r="N52" s="128"/>
      <c r="O52" s="128"/>
      <c r="P52" s="128"/>
      <c r="Q52" s="128"/>
      <c r="R52" s="128"/>
      <c r="S52" s="128"/>
      <c r="T52" s="128"/>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29"/>
      <c r="CN52" s="129"/>
      <c r="CO52" s="129"/>
      <c r="CP52" s="129"/>
      <c r="CQ52" s="129"/>
      <c r="CR52" s="129"/>
      <c r="CS52" s="129"/>
      <c r="CT52" s="129"/>
      <c r="CU52" s="129"/>
    </row>
    <row r="53" spans="1:99" ht="13.5" customHeight="1">
      <c r="A53" s="132" t="s">
        <v>181</v>
      </c>
      <c r="B53" s="124">
        <v>111.24664104</v>
      </c>
      <c r="C53" s="125">
        <v>115.15421615</v>
      </c>
      <c r="D53" s="125">
        <v>104.72259443</v>
      </c>
      <c r="E53" s="125">
        <v>103.37072089999999</v>
      </c>
      <c r="F53" s="125">
        <v>129.81837472999999</v>
      </c>
      <c r="G53" s="125">
        <v>98.852441298000002</v>
      </c>
      <c r="H53" s="125">
        <v>102.68608097000001</v>
      </c>
      <c r="I53" s="125">
        <v>99.524675711</v>
      </c>
      <c r="J53" s="125">
        <v>105.57544967</v>
      </c>
      <c r="K53" s="134"/>
      <c r="L53" s="128"/>
      <c r="M53" s="128"/>
      <c r="N53" s="128"/>
      <c r="O53" s="128"/>
      <c r="P53" s="128"/>
      <c r="Q53" s="128"/>
      <c r="R53" s="128"/>
      <c r="S53" s="128"/>
      <c r="T53" s="128"/>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c r="CG53" s="129"/>
      <c r="CH53" s="129"/>
      <c r="CI53" s="129"/>
      <c r="CJ53" s="129"/>
      <c r="CK53" s="129"/>
      <c r="CL53" s="129"/>
      <c r="CM53" s="129"/>
      <c r="CN53" s="129"/>
      <c r="CO53" s="129"/>
      <c r="CP53" s="129"/>
      <c r="CQ53" s="129"/>
      <c r="CR53" s="129"/>
      <c r="CS53" s="129"/>
      <c r="CT53" s="129"/>
      <c r="CU53" s="129"/>
    </row>
    <row r="54" spans="1:99" ht="13.5" customHeight="1">
      <c r="A54" s="132" t="s">
        <v>160</v>
      </c>
      <c r="B54" s="124">
        <v>89.727561616000003</v>
      </c>
      <c r="C54" s="125">
        <v>91.132704821999994</v>
      </c>
      <c r="D54" s="125">
        <v>92.598624912999995</v>
      </c>
      <c r="E54" s="125">
        <v>100.08438759000001</v>
      </c>
      <c r="F54" s="125">
        <v>78.566460832000004</v>
      </c>
      <c r="G54" s="125">
        <v>106.11106705</v>
      </c>
      <c r="H54" s="125">
        <v>88.445833774999997</v>
      </c>
      <c r="I54" s="125">
        <v>107.22086263</v>
      </c>
      <c r="J54" s="125">
        <v>88.605567930999996</v>
      </c>
      <c r="K54" s="134"/>
      <c r="L54" s="128"/>
      <c r="M54" s="128"/>
      <c r="N54" s="128"/>
      <c r="O54" s="128"/>
      <c r="P54" s="128"/>
      <c r="Q54" s="128"/>
      <c r="R54" s="128"/>
      <c r="S54" s="128"/>
      <c r="T54" s="128"/>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c r="CA54" s="129"/>
      <c r="CB54" s="129"/>
      <c r="CC54" s="129"/>
      <c r="CD54" s="129"/>
      <c r="CE54" s="129"/>
      <c r="CF54" s="129"/>
      <c r="CG54" s="129"/>
      <c r="CH54" s="129"/>
      <c r="CI54" s="129"/>
      <c r="CJ54" s="129"/>
      <c r="CK54" s="129"/>
      <c r="CL54" s="129"/>
      <c r="CM54" s="129"/>
      <c r="CN54" s="129"/>
      <c r="CO54" s="129"/>
      <c r="CP54" s="129"/>
      <c r="CQ54" s="129"/>
      <c r="CR54" s="129"/>
      <c r="CS54" s="129"/>
      <c r="CT54" s="129"/>
      <c r="CU54" s="129"/>
    </row>
    <row r="55" spans="1:99" ht="13.5" customHeight="1">
      <c r="A55" s="132" t="s">
        <v>182</v>
      </c>
      <c r="B55" s="124">
        <v>108.74669389</v>
      </c>
      <c r="C55" s="125">
        <v>102.82461376000001</v>
      </c>
      <c r="D55" s="125">
        <v>124.8561505</v>
      </c>
      <c r="E55" s="125">
        <v>110.78358788</v>
      </c>
      <c r="F55" s="125">
        <v>108.38663045</v>
      </c>
      <c r="G55" s="125">
        <v>103.39695225</v>
      </c>
      <c r="H55" s="125">
        <v>110.07191889000001</v>
      </c>
      <c r="I55" s="125">
        <v>109.20916577</v>
      </c>
      <c r="J55" s="125">
        <v>142.03135005999999</v>
      </c>
      <c r="K55" s="134"/>
      <c r="L55" s="128"/>
      <c r="M55" s="128"/>
      <c r="N55" s="128"/>
      <c r="O55" s="128"/>
      <c r="P55" s="128"/>
      <c r="Q55" s="128"/>
      <c r="R55" s="128"/>
      <c r="S55" s="128"/>
      <c r="T55" s="128"/>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c r="CA55" s="129"/>
      <c r="CB55" s="129"/>
      <c r="CC55" s="129"/>
      <c r="CD55" s="129"/>
      <c r="CE55" s="129"/>
      <c r="CF55" s="129"/>
      <c r="CG55" s="129"/>
      <c r="CH55" s="129"/>
      <c r="CI55" s="129"/>
      <c r="CJ55" s="129"/>
      <c r="CK55" s="129"/>
      <c r="CL55" s="129"/>
      <c r="CM55" s="129"/>
      <c r="CN55" s="129"/>
      <c r="CO55" s="129"/>
      <c r="CP55" s="129"/>
      <c r="CQ55" s="129"/>
      <c r="CR55" s="129"/>
      <c r="CS55" s="129"/>
      <c r="CT55" s="129"/>
      <c r="CU55" s="129"/>
    </row>
    <row r="56" spans="1:99" ht="13.5" customHeight="1">
      <c r="A56" s="132" t="s">
        <v>183</v>
      </c>
      <c r="B56" s="124">
        <v>95.140202844000001</v>
      </c>
      <c r="C56" s="125">
        <v>97.964114480000006</v>
      </c>
      <c r="D56" s="125">
        <v>99.481203046000005</v>
      </c>
      <c r="E56" s="125">
        <v>101.64732196</v>
      </c>
      <c r="F56" s="125">
        <v>96.362255675</v>
      </c>
      <c r="G56" s="125">
        <v>95.486118145000006</v>
      </c>
      <c r="H56" s="125">
        <v>94.600439934999997</v>
      </c>
      <c r="I56" s="125">
        <v>98.227576311999997</v>
      </c>
      <c r="J56" s="125">
        <v>84.725807492000001</v>
      </c>
      <c r="K56" s="133"/>
      <c r="L56" s="128"/>
      <c r="M56" s="128"/>
      <c r="N56" s="128"/>
      <c r="O56" s="128"/>
      <c r="P56" s="128"/>
      <c r="Q56" s="128"/>
      <c r="R56" s="128"/>
      <c r="S56" s="128"/>
      <c r="T56" s="128"/>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129"/>
      <c r="CC56" s="129"/>
      <c r="CD56" s="129"/>
      <c r="CE56" s="129"/>
      <c r="CF56" s="129"/>
      <c r="CG56" s="129"/>
      <c r="CH56" s="129"/>
      <c r="CI56" s="129"/>
      <c r="CJ56" s="129"/>
      <c r="CK56" s="129"/>
      <c r="CL56" s="129"/>
      <c r="CM56" s="129"/>
      <c r="CN56" s="129"/>
      <c r="CO56" s="129"/>
      <c r="CP56" s="129"/>
      <c r="CQ56" s="129"/>
      <c r="CR56" s="129"/>
      <c r="CS56" s="129"/>
      <c r="CT56" s="129"/>
      <c r="CU56" s="129"/>
    </row>
    <row r="57" spans="1:99" s="137" customFormat="1" ht="13.5" customHeight="1">
      <c r="A57" s="132" t="s">
        <v>184</v>
      </c>
      <c r="B57" s="124">
        <v>81.061148994000007</v>
      </c>
      <c r="C57" s="125">
        <v>80.926430461999999</v>
      </c>
      <c r="D57" s="126">
        <v>0</v>
      </c>
      <c r="E57" s="126">
        <v>70.630601595000002</v>
      </c>
      <c r="F57" s="126">
        <v>60.589233567999997</v>
      </c>
      <c r="G57" s="126">
        <v>47.074105353</v>
      </c>
      <c r="H57" s="125">
        <v>91.907986825999998</v>
      </c>
      <c r="I57" s="125">
        <v>62.938061306999998</v>
      </c>
      <c r="J57" s="126">
        <v>37.358733268000002</v>
      </c>
      <c r="K57" s="135"/>
      <c r="L57" s="128"/>
      <c r="M57" s="128"/>
      <c r="N57" s="128"/>
      <c r="O57" s="128"/>
      <c r="P57" s="128"/>
      <c r="Q57" s="128"/>
      <c r="R57" s="128"/>
      <c r="S57" s="128"/>
      <c r="T57" s="128"/>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c r="BZ57" s="136"/>
      <c r="CA57" s="136"/>
      <c r="CB57" s="136"/>
      <c r="CC57" s="136"/>
      <c r="CD57" s="136"/>
      <c r="CE57" s="136"/>
      <c r="CF57" s="136"/>
      <c r="CG57" s="136"/>
      <c r="CH57" s="136"/>
      <c r="CI57" s="136"/>
      <c r="CJ57" s="136"/>
      <c r="CK57" s="136"/>
      <c r="CL57" s="136"/>
      <c r="CM57" s="136"/>
      <c r="CN57" s="136"/>
      <c r="CO57" s="136"/>
      <c r="CP57" s="136"/>
      <c r="CQ57" s="136"/>
      <c r="CR57" s="136"/>
      <c r="CS57" s="136"/>
      <c r="CT57" s="136"/>
      <c r="CU57" s="136"/>
    </row>
    <row r="58" spans="1:99" s="137" customFormat="1" ht="13.5" customHeight="1">
      <c r="A58" s="132" t="s">
        <v>185</v>
      </c>
      <c r="B58" s="124">
        <v>95.787439856999995</v>
      </c>
      <c r="C58" s="125">
        <v>90.824016169999993</v>
      </c>
      <c r="D58" s="126">
        <v>143.52738532999999</v>
      </c>
      <c r="E58" s="126">
        <v>51.218797508999998</v>
      </c>
      <c r="F58" s="126">
        <v>38.630256707000001</v>
      </c>
      <c r="G58" s="126">
        <v>124.29900997</v>
      </c>
      <c r="H58" s="125">
        <v>113.06636026</v>
      </c>
      <c r="I58" s="125">
        <v>108.12656249</v>
      </c>
      <c r="J58" s="126">
        <v>40.714666022000003</v>
      </c>
      <c r="K58" s="135"/>
      <c r="L58" s="128"/>
      <c r="M58" s="128"/>
      <c r="N58" s="128"/>
      <c r="O58" s="128"/>
      <c r="P58" s="128"/>
      <c r="Q58" s="128"/>
      <c r="R58" s="128"/>
      <c r="S58" s="128"/>
      <c r="T58" s="128"/>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row>
    <row r="59" spans="1:99" s="137" customFormat="1" ht="13.5" customHeight="1">
      <c r="A59" s="132" t="s">
        <v>186</v>
      </c>
      <c r="B59" s="124">
        <v>92.533465355999994</v>
      </c>
      <c r="C59" s="125">
        <v>93.866862647000005</v>
      </c>
      <c r="D59" s="125">
        <v>79.264692117999999</v>
      </c>
      <c r="E59" s="125">
        <v>83.745039078000005</v>
      </c>
      <c r="F59" s="125">
        <v>83.255684955999996</v>
      </c>
      <c r="G59" s="125">
        <v>110.6161729</v>
      </c>
      <c r="H59" s="125">
        <v>97.906483476000005</v>
      </c>
      <c r="I59" s="125">
        <v>88.139411074999998</v>
      </c>
      <c r="J59" s="125">
        <v>97.265026152999994</v>
      </c>
      <c r="K59" s="135"/>
      <c r="L59" s="128"/>
      <c r="M59" s="128"/>
      <c r="N59" s="128"/>
      <c r="O59" s="128"/>
      <c r="P59" s="128"/>
      <c r="Q59" s="128"/>
      <c r="R59" s="128"/>
      <c r="S59" s="128"/>
      <c r="T59" s="128"/>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136"/>
      <c r="CH59" s="136"/>
      <c r="CI59" s="136"/>
      <c r="CJ59" s="136"/>
      <c r="CK59" s="136"/>
      <c r="CL59" s="136"/>
      <c r="CM59" s="136"/>
      <c r="CN59" s="136"/>
      <c r="CO59" s="136"/>
      <c r="CP59" s="136"/>
      <c r="CQ59" s="136"/>
      <c r="CR59" s="136"/>
      <c r="CS59" s="136"/>
      <c r="CT59" s="136"/>
      <c r="CU59" s="136"/>
    </row>
    <row r="60" spans="1:99" ht="13.5" customHeight="1">
      <c r="A60" s="138" t="s">
        <v>187</v>
      </c>
      <c r="B60" s="139">
        <v>95.278171048000004</v>
      </c>
      <c r="C60" s="140">
        <v>92.279038803000006</v>
      </c>
      <c r="D60" s="141">
        <v>94.389556464999998</v>
      </c>
      <c r="E60" s="141">
        <v>182.48030324000001</v>
      </c>
      <c r="F60" s="140">
        <v>88.951271751999997</v>
      </c>
      <c r="G60" s="140">
        <v>65.888992188000003</v>
      </c>
      <c r="H60" s="140">
        <v>90.378951650000005</v>
      </c>
      <c r="I60" s="140">
        <v>90.383586790999999</v>
      </c>
      <c r="J60" s="140">
        <v>131.68477003000001</v>
      </c>
      <c r="K60" s="133"/>
      <c r="L60" s="128"/>
      <c r="M60" s="128"/>
      <c r="N60" s="128"/>
      <c r="O60" s="128"/>
      <c r="P60" s="128"/>
      <c r="Q60" s="128"/>
      <c r="R60" s="128"/>
      <c r="S60" s="128"/>
      <c r="T60" s="128"/>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29"/>
      <c r="BX60" s="129"/>
      <c r="BY60" s="129"/>
      <c r="BZ60" s="129"/>
      <c r="CA60" s="129"/>
      <c r="CB60" s="129"/>
      <c r="CC60" s="129"/>
      <c r="CD60" s="129"/>
      <c r="CE60" s="129"/>
      <c r="CF60" s="129"/>
      <c r="CG60" s="129"/>
      <c r="CH60" s="129"/>
      <c r="CI60" s="129"/>
      <c r="CJ60" s="129"/>
      <c r="CK60" s="129"/>
      <c r="CL60" s="129"/>
      <c r="CM60" s="129"/>
      <c r="CN60" s="129"/>
      <c r="CO60" s="129"/>
      <c r="CP60" s="129"/>
      <c r="CQ60" s="129"/>
      <c r="CR60" s="129"/>
      <c r="CS60" s="129"/>
      <c r="CT60" s="129"/>
      <c r="CU60" s="129"/>
    </row>
    <row r="61" spans="1:99" ht="13.5" customHeight="1">
      <c r="A61" s="142"/>
      <c r="B61" s="143"/>
      <c r="C61" s="144"/>
      <c r="D61" s="145"/>
      <c r="E61" s="145"/>
      <c r="F61" s="144"/>
      <c r="G61" s="144"/>
      <c r="H61" s="144"/>
      <c r="I61" s="144"/>
      <c r="J61" s="144"/>
      <c r="K61" s="133"/>
      <c r="L61" s="128"/>
      <c r="M61" s="128"/>
      <c r="N61" s="128"/>
      <c r="O61" s="128"/>
      <c r="P61" s="128"/>
      <c r="Q61" s="128"/>
      <c r="R61" s="128"/>
      <c r="S61" s="128"/>
      <c r="T61" s="128"/>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129"/>
      <c r="BY61" s="129"/>
      <c r="BZ61" s="129"/>
      <c r="CA61" s="129"/>
      <c r="CB61" s="129"/>
      <c r="CC61" s="129"/>
      <c r="CD61" s="129"/>
      <c r="CE61" s="129"/>
      <c r="CF61" s="129"/>
      <c r="CG61" s="129"/>
      <c r="CH61" s="129"/>
      <c r="CI61" s="129"/>
      <c r="CJ61" s="129"/>
      <c r="CK61" s="129"/>
      <c r="CL61" s="129"/>
      <c r="CM61" s="129"/>
      <c r="CN61" s="129"/>
      <c r="CO61" s="129"/>
      <c r="CP61" s="129"/>
      <c r="CQ61" s="129"/>
      <c r="CR61" s="129"/>
      <c r="CS61" s="129"/>
      <c r="CT61" s="129"/>
      <c r="CU61" s="129"/>
    </row>
    <row r="62" spans="1:99" s="153" customFormat="1" ht="13.5" customHeight="1">
      <c r="A62" s="146" t="s">
        <v>188</v>
      </c>
      <c r="B62" s="147"/>
      <c r="C62" s="148"/>
      <c r="D62" s="149"/>
      <c r="E62" s="149"/>
      <c r="F62" s="148"/>
      <c r="G62" s="148"/>
      <c r="H62" s="148"/>
      <c r="I62" s="148"/>
      <c r="J62" s="148"/>
      <c r="K62" s="150"/>
      <c r="L62" s="151"/>
      <c r="M62" s="151"/>
      <c r="N62" s="151"/>
      <c r="O62" s="151"/>
      <c r="P62" s="151"/>
      <c r="Q62" s="151"/>
      <c r="R62" s="151"/>
      <c r="S62" s="151"/>
      <c r="T62" s="151"/>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152"/>
      <c r="CD62" s="152"/>
      <c r="CE62" s="152"/>
      <c r="CF62" s="152"/>
      <c r="CG62" s="152"/>
      <c r="CH62" s="152"/>
      <c r="CI62" s="152"/>
      <c r="CJ62" s="152"/>
      <c r="CK62" s="152"/>
      <c r="CL62" s="152"/>
      <c r="CM62" s="152"/>
      <c r="CN62" s="152"/>
      <c r="CO62" s="152"/>
      <c r="CP62" s="152"/>
      <c r="CQ62" s="152"/>
      <c r="CR62" s="152"/>
      <c r="CS62" s="152"/>
      <c r="CT62" s="152"/>
      <c r="CU62" s="152"/>
    </row>
    <row r="63" spans="1:99" s="153" customFormat="1" ht="13.5" customHeight="1">
      <c r="A63" s="704" t="s">
        <v>189</v>
      </c>
      <c r="B63" s="704"/>
      <c r="C63" s="704"/>
      <c r="D63" s="704"/>
      <c r="E63" s="704"/>
      <c r="F63" s="704"/>
      <c r="G63" s="704"/>
      <c r="H63" s="704"/>
      <c r="I63" s="704"/>
      <c r="J63" s="704"/>
      <c r="K63" s="704"/>
      <c r="L63" s="151"/>
      <c r="M63" s="151"/>
      <c r="N63" s="151"/>
      <c r="O63" s="151"/>
      <c r="P63" s="151"/>
      <c r="Q63" s="151"/>
      <c r="R63" s="151"/>
      <c r="S63" s="151"/>
      <c r="T63" s="151"/>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2"/>
      <c r="BX63" s="152"/>
      <c r="BY63" s="152"/>
      <c r="BZ63" s="152"/>
      <c r="CA63" s="152"/>
      <c r="CB63" s="152"/>
      <c r="CC63" s="152"/>
      <c r="CD63" s="152"/>
      <c r="CE63" s="152"/>
      <c r="CF63" s="152"/>
      <c r="CG63" s="152"/>
      <c r="CH63" s="152"/>
      <c r="CI63" s="152"/>
      <c r="CJ63" s="152"/>
      <c r="CK63" s="152"/>
      <c r="CL63" s="152"/>
      <c r="CM63" s="152"/>
      <c r="CN63" s="152"/>
      <c r="CO63" s="152"/>
      <c r="CP63" s="152"/>
      <c r="CQ63" s="152"/>
      <c r="CR63" s="152"/>
      <c r="CS63" s="152"/>
      <c r="CT63" s="152"/>
      <c r="CU63" s="152"/>
    </row>
    <row r="64" spans="1:99" s="153" customFormat="1" ht="12.75" customHeight="1">
      <c r="B64" s="154"/>
      <c r="C64" s="154"/>
      <c r="D64" s="154"/>
      <c r="E64" s="154"/>
      <c r="F64" s="154"/>
      <c r="G64" s="154"/>
      <c r="H64" s="154"/>
      <c r="I64" s="154"/>
      <c r="J64" s="155"/>
      <c r="K64" s="150"/>
      <c r="L64" s="151"/>
      <c r="M64" s="151"/>
      <c r="N64" s="151"/>
      <c r="O64" s="151"/>
      <c r="P64" s="151"/>
      <c r="Q64" s="151"/>
      <c r="R64" s="151"/>
      <c r="S64" s="151"/>
      <c r="T64" s="151"/>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2"/>
      <c r="BX64" s="152"/>
      <c r="BY64" s="152"/>
      <c r="BZ64" s="152"/>
      <c r="CA64" s="152"/>
      <c r="CB64" s="152"/>
      <c r="CC64" s="152"/>
      <c r="CD64" s="152"/>
      <c r="CE64" s="152"/>
      <c r="CF64" s="152"/>
      <c r="CG64" s="152"/>
      <c r="CH64" s="152"/>
      <c r="CI64" s="152"/>
      <c r="CJ64" s="152"/>
      <c r="CK64" s="152"/>
      <c r="CL64" s="152"/>
      <c r="CM64" s="152"/>
      <c r="CN64" s="152"/>
      <c r="CO64" s="152"/>
      <c r="CP64" s="152"/>
      <c r="CQ64" s="152"/>
      <c r="CR64" s="152"/>
      <c r="CS64" s="152"/>
      <c r="CT64" s="152"/>
      <c r="CU64" s="152"/>
    </row>
    <row r="65" spans="1:99" s="153" customFormat="1" ht="12.75" customHeight="1">
      <c r="A65" s="153" t="s">
        <v>72</v>
      </c>
      <c r="B65" s="154"/>
      <c r="C65" s="154"/>
      <c r="D65" s="154"/>
      <c r="E65" s="154"/>
      <c r="F65" s="154"/>
      <c r="G65" s="154"/>
      <c r="H65" s="154"/>
      <c r="I65" s="154"/>
      <c r="J65" s="155"/>
      <c r="K65" s="150"/>
      <c r="L65" s="151"/>
      <c r="M65" s="151"/>
      <c r="N65" s="151"/>
      <c r="O65" s="151"/>
      <c r="P65" s="151"/>
      <c r="Q65" s="151"/>
      <c r="R65" s="151"/>
      <c r="S65" s="151"/>
      <c r="T65" s="151"/>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Y65" s="152"/>
      <c r="BZ65" s="152"/>
      <c r="CA65" s="152"/>
      <c r="CB65" s="152"/>
      <c r="CC65" s="152"/>
      <c r="CD65" s="152"/>
      <c r="CE65" s="152"/>
      <c r="CF65" s="152"/>
      <c r="CG65" s="152"/>
      <c r="CH65" s="152"/>
      <c r="CI65" s="152"/>
      <c r="CJ65" s="152"/>
      <c r="CK65" s="152"/>
      <c r="CL65" s="152"/>
      <c r="CM65" s="152"/>
      <c r="CN65" s="152"/>
      <c r="CO65" s="152"/>
      <c r="CP65" s="152"/>
      <c r="CQ65" s="152"/>
      <c r="CR65" s="152"/>
      <c r="CS65" s="152"/>
      <c r="CT65" s="152"/>
      <c r="CU65" s="152"/>
    </row>
    <row r="66" spans="1:99" ht="8.1" customHeight="1">
      <c r="B66" s="134"/>
      <c r="C66" s="134"/>
      <c r="D66" s="134"/>
      <c r="E66" s="134"/>
      <c r="F66" s="134"/>
      <c r="G66" s="134"/>
      <c r="H66" s="134"/>
      <c r="I66" s="134"/>
      <c r="J66" s="156"/>
      <c r="K66" s="133"/>
      <c r="L66" s="128"/>
      <c r="M66" s="128"/>
      <c r="N66" s="128"/>
      <c r="O66" s="128"/>
      <c r="P66" s="128"/>
      <c r="Q66" s="128"/>
      <c r="R66" s="128"/>
      <c r="S66" s="128"/>
      <c r="T66" s="128"/>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row>
    <row r="67" spans="1:99" ht="12.75" customHeight="1">
      <c r="B67" s="134"/>
      <c r="C67" s="134"/>
      <c r="D67" s="134"/>
      <c r="E67" s="134"/>
      <c r="F67" s="134"/>
      <c r="G67" s="134"/>
      <c r="H67" s="134"/>
      <c r="I67" s="134"/>
      <c r="J67" s="156"/>
      <c r="K67" s="133"/>
      <c r="L67" s="128"/>
      <c r="M67" s="128"/>
      <c r="N67" s="128"/>
      <c r="O67" s="128"/>
      <c r="P67" s="128"/>
      <c r="Q67" s="128"/>
      <c r="R67" s="128"/>
      <c r="S67" s="128"/>
      <c r="T67" s="128"/>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row>
    <row r="68" spans="1:99" ht="12.75" customHeight="1">
      <c r="B68" s="134"/>
      <c r="C68" s="134"/>
      <c r="D68" s="134"/>
      <c r="E68" s="134"/>
      <c r="F68" s="134"/>
      <c r="G68" s="134"/>
      <c r="H68" s="134"/>
      <c r="I68" s="134"/>
      <c r="J68" s="156"/>
      <c r="K68" s="133"/>
      <c r="L68" s="128"/>
      <c r="M68" s="128"/>
      <c r="N68" s="128"/>
      <c r="O68" s="128"/>
      <c r="P68" s="128"/>
      <c r="Q68" s="128"/>
      <c r="R68" s="128"/>
      <c r="S68" s="128"/>
      <c r="T68" s="128"/>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c r="CA68" s="129"/>
      <c r="CB68" s="129"/>
      <c r="CC68" s="129"/>
      <c r="CD68" s="129"/>
      <c r="CE68" s="129"/>
      <c r="CF68" s="129"/>
      <c r="CG68" s="129"/>
      <c r="CH68" s="129"/>
      <c r="CI68" s="129"/>
      <c r="CJ68" s="129"/>
      <c r="CK68" s="129"/>
      <c r="CL68" s="129"/>
      <c r="CM68" s="129"/>
      <c r="CN68" s="129"/>
      <c r="CO68" s="129"/>
      <c r="CP68" s="129"/>
      <c r="CQ68" s="129"/>
      <c r="CR68" s="129"/>
      <c r="CS68" s="129"/>
      <c r="CT68" s="129"/>
      <c r="CU68" s="129"/>
    </row>
    <row r="69" spans="1:99" ht="12.75" customHeight="1">
      <c r="B69" s="134"/>
      <c r="C69" s="134"/>
      <c r="D69" s="157"/>
      <c r="E69" s="157"/>
      <c r="F69" s="157"/>
      <c r="G69" s="157"/>
      <c r="H69" s="134"/>
      <c r="I69" s="157"/>
      <c r="J69" s="158"/>
      <c r="K69" s="133"/>
      <c r="L69" s="128"/>
      <c r="M69" s="128"/>
      <c r="N69" s="128"/>
      <c r="O69" s="128"/>
      <c r="P69" s="128"/>
      <c r="Q69" s="128"/>
      <c r="R69" s="128"/>
      <c r="S69" s="128"/>
      <c r="T69" s="128"/>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row>
    <row r="70" spans="1:99" ht="12.75" customHeight="1">
      <c r="B70" s="134"/>
      <c r="C70" s="134"/>
      <c r="D70" s="159"/>
      <c r="E70" s="157"/>
      <c r="F70" s="157"/>
      <c r="G70" s="157"/>
      <c r="H70" s="134"/>
      <c r="I70" s="157"/>
      <c r="J70" s="158"/>
      <c r="K70" s="133"/>
      <c r="L70" s="128"/>
      <c r="M70" s="128"/>
      <c r="N70" s="128"/>
      <c r="O70" s="128"/>
      <c r="P70" s="128"/>
      <c r="Q70" s="128"/>
      <c r="R70" s="128"/>
      <c r="S70" s="128"/>
      <c r="T70" s="128"/>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c r="BM70" s="129"/>
      <c r="BN70" s="129"/>
      <c r="BO70" s="129"/>
      <c r="BP70" s="129"/>
      <c r="BQ70" s="129"/>
      <c r="BR70" s="129"/>
      <c r="BS70" s="129"/>
      <c r="BT70" s="129"/>
      <c r="BU70" s="129"/>
      <c r="BV70" s="129"/>
      <c r="BW70" s="129"/>
      <c r="BX70" s="129"/>
      <c r="BY70" s="129"/>
      <c r="BZ70" s="129"/>
      <c r="CA70" s="129"/>
      <c r="CB70" s="129"/>
      <c r="CC70" s="129"/>
      <c r="CD70" s="129"/>
      <c r="CE70" s="129"/>
      <c r="CF70" s="129"/>
      <c r="CG70" s="129"/>
      <c r="CH70" s="129"/>
      <c r="CI70" s="129"/>
      <c r="CJ70" s="129"/>
      <c r="CK70" s="129"/>
      <c r="CL70" s="129"/>
      <c r="CM70" s="129"/>
      <c r="CN70" s="129"/>
      <c r="CO70" s="129"/>
      <c r="CP70" s="129"/>
      <c r="CQ70" s="129"/>
      <c r="CR70" s="129"/>
      <c r="CS70" s="129"/>
      <c r="CT70" s="129"/>
      <c r="CU70" s="129"/>
    </row>
    <row r="71" spans="1:99" ht="12" customHeight="1">
      <c r="B71" s="134"/>
      <c r="C71" s="134"/>
      <c r="D71" s="134"/>
      <c r="E71" s="134"/>
      <c r="F71" s="134"/>
      <c r="G71" s="134"/>
      <c r="H71" s="134"/>
      <c r="I71" s="134"/>
      <c r="J71" s="156"/>
    </row>
    <row r="72" spans="1:99">
      <c r="A72" s="129"/>
      <c r="B72" s="160"/>
      <c r="C72" s="160"/>
      <c r="D72" s="161"/>
      <c r="E72" s="161"/>
      <c r="F72" s="161"/>
      <c r="G72" s="161"/>
      <c r="H72" s="160"/>
      <c r="I72" s="160"/>
      <c r="J72" s="162"/>
    </row>
    <row r="73" spans="1:99">
      <c r="A73" s="129"/>
      <c r="B73" s="129"/>
      <c r="C73" s="129"/>
      <c r="D73" s="129"/>
      <c r="E73" s="129"/>
      <c r="F73" s="129"/>
      <c r="G73" s="129"/>
      <c r="H73" s="129"/>
      <c r="I73" s="129"/>
      <c r="J73" s="129"/>
    </row>
  </sheetData>
  <mergeCells count="13">
    <mergeCell ref="A63:K63"/>
    <mergeCell ref="A1:J1"/>
    <mergeCell ref="A3:A7"/>
    <mergeCell ref="B3:B7"/>
    <mergeCell ref="C3:G3"/>
    <mergeCell ref="H3:H6"/>
    <mergeCell ref="I3:I6"/>
    <mergeCell ref="J3:J6"/>
    <mergeCell ref="C4:C6"/>
    <mergeCell ref="D4:D6"/>
    <mergeCell ref="E4:E6"/>
    <mergeCell ref="F4:F6"/>
    <mergeCell ref="G4:G6"/>
  </mergeCells>
  <printOptions gridLinesSet="0"/>
  <pageMargins left="0.59055118110236227" right="0.39370078740157483" top="0.78740157480314965" bottom="0.78740157480314965" header="0.19685039370078741" footer="0.19685039370078741"/>
  <pageSetup paperSize="9" scale="84" fitToWidth="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showGridLines="0" zoomScale="110" zoomScaleNormal="110" workbookViewId="0">
      <selection sqref="A1:P1"/>
    </sheetView>
  </sheetViews>
  <sheetFormatPr defaultRowHeight="12.75"/>
  <cols>
    <col min="1" max="1" width="18.42578125" style="60" customWidth="1"/>
    <col min="2" max="2" width="12.28515625" style="60" customWidth="1"/>
    <col min="3" max="3" width="6.85546875" style="97" customWidth="1"/>
    <col min="4" max="4" width="6.42578125" style="60" customWidth="1"/>
    <col min="5" max="5" width="1.7109375" style="60" customWidth="1"/>
    <col min="6" max="6" width="7" style="60" customWidth="1"/>
    <col min="7" max="7" width="6.5703125" style="98" customWidth="1"/>
    <col min="8" max="8" width="1.7109375" style="60" customWidth="1"/>
    <col min="9" max="10" width="6.5703125" style="60" customWidth="1"/>
    <col min="11" max="11" width="1.7109375" style="60" customWidth="1"/>
    <col min="12" max="12" width="6.5703125" style="60" customWidth="1"/>
    <col min="13" max="13" width="9.140625" style="60"/>
    <col min="14" max="14" width="1.7109375" style="60" customWidth="1"/>
    <col min="15" max="16384" width="9.140625" style="60"/>
  </cols>
  <sheetData>
    <row r="1" spans="1:19" s="55" customFormat="1" ht="33.75" customHeight="1">
      <c r="A1" s="718" t="s">
        <v>73</v>
      </c>
      <c r="B1" s="718"/>
      <c r="C1" s="718"/>
      <c r="D1" s="718"/>
      <c r="E1" s="718"/>
      <c r="F1" s="718"/>
      <c r="G1" s="718"/>
      <c r="H1" s="718"/>
      <c r="I1" s="718"/>
      <c r="J1" s="718"/>
      <c r="K1" s="718"/>
      <c r="L1" s="718"/>
      <c r="M1" s="718"/>
      <c r="N1" s="718"/>
      <c r="O1" s="718"/>
      <c r="P1" s="718"/>
    </row>
    <row r="2" spans="1:19" ht="12" customHeight="1">
      <c r="A2" s="56"/>
      <c r="B2" s="56"/>
      <c r="C2" s="57"/>
      <c r="D2" s="56"/>
      <c r="E2" s="58"/>
      <c r="F2" s="58"/>
      <c r="G2" s="59"/>
      <c r="H2" s="58"/>
      <c r="I2" s="58"/>
      <c r="J2" s="58"/>
      <c r="K2" s="58"/>
      <c r="L2" s="58"/>
    </row>
    <row r="3" spans="1:19" s="65" customFormat="1" ht="33.75" customHeight="1">
      <c r="A3" s="719" t="s">
        <v>74</v>
      </c>
      <c r="B3" s="721" t="s">
        <v>75</v>
      </c>
      <c r="C3" s="723" t="s">
        <v>76</v>
      </c>
      <c r="D3" s="723"/>
      <c r="E3" s="61"/>
      <c r="F3" s="724" t="s">
        <v>77</v>
      </c>
      <c r="G3" s="724"/>
      <c r="H3" s="62"/>
      <c r="I3" s="725" t="s">
        <v>78</v>
      </c>
      <c r="J3" s="725"/>
      <c r="K3" s="63"/>
      <c r="L3" s="724" t="s">
        <v>79</v>
      </c>
      <c r="M3" s="724"/>
      <c r="N3" s="64"/>
      <c r="O3" s="724" t="s">
        <v>80</v>
      </c>
      <c r="P3" s="724"/>
    </row>
    <row r="4" spans="1:19" s="67" customFormat="1" ht="13.5" customHeight="1">
      <c r="A4" s="720"/>
      <c r="B4" s="722"/>
      <c r="C4" s="66" t="s">
        <v>81</v>
      </c>
      <c r="D4" s="66" t="s">
        <v>82</v>
      </c>
      <c r="E4" s="66"/>
      <c r="F4" s="66" t="s">
        <v>81</v>
      </c>
      <c r="G4" s="66" t="s">
        <v>83</v>
      </c>
      <c r="H4" s="66"/>
      <c r="I4" s="66" t="s">
        <v>81</v>
      </c>
      <c r="J4" s="66" t="s">
        <v>84</v>
      </c>
      <c r="K4" s="66"/>
      <c r="L4" s="66" t="s">
        <v>81</v>
      </c>
      <c r="M4" s="66" t="s">
        <v>82</v>
      </c>
      <c r="N4" s="66"/>
      <c r="O4" s="66" t="s">
        <v>81</v>
      </c>
      <c r="P4" s="66" t="s">
        <v>82</v>
      </c>
    </row>
    <row r="5" spans="1:19" s="56" customFormat="1" ht="18" customHeight="1">
      <c r="A5" s="56" t="s">
        <v>19</v>
      </c>
      <c r="B5" s="68">
        <v>5348</v>
      </c>
      <c r="C5" s="69">
        <v>2014</v>
      </c>
      <c r="D5" s="70">
        <v>10.3</v>
      </c>
      <c r="E5" s="70"/>
      <c r="F5" s="69">
        <v>2014</v>
      </c>
      <c r="G5" s="70">
        <v>4</v>
      </c>
      <c r="H5" s="70"/>
      <c r="I5" s="69">
        <v>2014</v>
      </c>
      <c r="J5" s="70">
        <v>3.6</v>
      </c>
      <c r="K5" s="70"/>
      <c r="L5" s="69">
        <v>2014</v>
      </c>
      <c r="M5" s="70">
        <v>10.1</v>
      </c>
      <c r="N5" s="70"/>
      <c r="O5" s="69">
        <v>2014</v>
      </c>
      <c r="P5" s="70">
        <v>5.4</v>
      </c>
    </row>
    <row r="6" spans="1:19" ht="18" customHeight="1">
      <c r="A6" s="56" t="s">
        <v>85</v>
      </c>
      <c r="B6" s="71"/>
      <c r="C6" s="72"/>
      <c r="D6" s="73"/>
      <c r="E6" s="73"/>
      <c r="F6" s="72"/>
      <c r="G6" s="73"/>
      <c r="H6" s="73"/>
      <c r="I6" s="72"/>
      <c r="J6" s="73"/>
      <c r="K6" s="73"/>
      <c r="L6" s="74"/>
      <c r="M6" s="73"/>
      <c r="N6" s="73"/>
      <c r="O6" s="75"/>
      <c r="P6" s="73"/>
    </row>
    <row r="7" spans="1:19" ht="12.75" customHeight="1">
      <c r="A7" s="76" t="s">
        <v>86</v>
      </c>
      <c r="B7" s="77">
        <v>8506.8889999999992</v>
      </c>
      <c r="C7" s="78">
        <v>2013</v>
      </c>
      <c r="D7" s="79">
        <v>9.4</v>
      </c>
      <c r="E7" s="79"/>
      <c r="F7" s="78">
        <v>2013</v>
      </c>
      <c r="G7" s="79">
        <v>3.4</v>
      </c>
      <c r="H7" s="79"/>
      <c r="I7" s="78">
        <v>2013</v>
      </c>
      <c r="J7" s="79">
        <v>3.1</v>
      </c>
      <c r="K7" s="79"/>
      <c r="L7" s="78">
        <v>2014</v>
      </c>
      <c r="M7" s="79">
        <v>9.1999999999999993</v>
      </c>
      <c r="N7" s="79"/>
      <c r="O7" s="69">
        <v>2013</v>
      </c>
      <c r="P7" s="79">
        <v>4.3</v>
      </c>
    </row>
    <row r="8" spans="1:19" ht="12.75" customHeight="1">
      <c r="A8" s="76" t="s">
        <v>87</v>
      </c>
      <c r="B8" s="77">
        <v>11203.992</v>
      </c>
      <c r="C8" s="78">
        <v>2013</v>
      </c>
      <c r="D8" s="79">
        <v>11.2</v>
      </c>
      <c r="E8" s="79"/>
      <c r="F8" s="78">
        <v>2010</v>
      </c>
      <c r="G8" s="79">
        <v>4.9000000000000004</v>
      </c>
      <c r="H8" s="79"/>
      <c r="I8" s="78">
        <v>2013</v>
      </c>
      <c r="J8" s="79">
        <v>3.5</v>
      </c>
      <c r="K8" s="79"/>
      <c r="L8" s="78">
        <v>2014</v>
      </c>
      <c r="M8" s="79">
        <v>9.3000000000000007</v>
      </c>
      <c r="N8" s="79"/>
      <c r="O8" s="69">
        <v>2012</v>
      </c>
      <c r="P8" s="79">
        <v>3.8</v>
      </c>
    </row>
    <row r="9" spans="1:19" ht="12.75" customHeight="1">
      <c r="A9" s="76" t="s">
        <v>88</v>
      </c>
      <c r="B9" s="77">
        <v>7245.6769999999997</v>
      </c>
      <c r="C9" s="78">
        <v>2013</v>
      </c>
      <c r="D9" s="79">
        <v>9.1999999999999993</v>
      </c>
      <c r="E9" s="79"/>
      <c r="F9" s="78">
        <v>2013</v>
      </c>
      <c r="G9" s="79">
        <v>7.2</v>
      </c>
      <c r="H9" s="79"/>
      <c r="I9" s="78">
        <v>2013</v>
      </c>
      <c r="J9" s="79">
        <v>7.3</v>
      </c>
      <c r="K9" s="79"/>
      <c r="L9" s="78">
        <v>2014</v>
      </c>
      <c r="M9" s="79">
        <v>15.1</v>
      </c>
      <c r="N9" s="79"/>
      <c r="O9" s="69">
        <v>2013</v>
      </c>
      <c r="P9" s="79">
        <v>3</v>
      </c>
    </row>
    <row r="10" spans="1:19" ht="15.75" customHeight="1">
      <c r="A10" s="76" t="s">
        <v>321</v>
      </c>
      <c r="B10" s="77">
        <v>4246.8090000000002</v>
      </c>
      <c r="C10" s="78">
        <v>2013</v>
      </c>
      <c r="D10" s="79">
        <v>9.4</v>
      </c>
      <c r="E10" s="79"/>
      <c r="F10" s="78">
        <v>2013</v>
      </c>
      <c r="G10" s="79">
        <v>3.6</v>
      </c>
      <c r="H10" s="79"/>
      <c r="I10" s="78">
        <v>2013</v>
      </c>
      <c r="J10" s="79">
        <v>4.0999999999999996</v>
      </c>
      <c r="K10" s="79"/>
      <c r="L10" s="78">
        <v>2014</v>
      </c>
      <c r="M10" s="79">
        <v>12</v>
      </c>
      <c r="N10" s="79"/>
      <c r="O10" s="69">
        <v>2013</v>
      </c>
      <c r="P10" s="79">
        <v>4.5</v>
      </c>
    </row>
    <row r="11" spans="1:19" ht="12.75" customHeight="1">
      <c r="A11" s="76" t="s">
        <v>89</v>
      </c>
      <c r="B11" s="77">
        <v>858</v>
      </c>
      <c r="C11" s="78">
        <v>2013</v>
      </c>
      <c r="D11" s="79">
        <v>10.8</v>
      </c>
      <c r="E11" s="79"/>
      <c r="F11" s="78">
        <v>2007</v>
      </c>
      <c r="G11" s="79">
        <v>3.1</v>
      </c>
      <c r="H11" s="79"/>
      <c r="I11" s="78">
        <v>2013</v>
      </c>
      <c r="J11" s="79">
        <v>1.6</v>
      </c>
      <c r="K11" s="79"/>
      <c r="L11" s="78">
        <v>2014</v>
      </c>
      <c r="M11" s="79">
        <v>6.2</v>
      </c>
      <c r="N11" s="79"/>
      <c r="O11" s="69">
        <v>2013</v>
      </c>
      <c r="P11" s="79">
        <v>6.4</v>
      </c>
    </row>
    <row r="12" spans="1:19" ht="12.75" customHeight="1">
      <c r="A12" s="76" t="s">
        <v>90</v>
      </c>
      <c r="B12" s="77">
        <v>10512.419</v>
      </c>
      <c r="C12" s="78">
        <v>2013</v>
      </c>
      <c r="D12" s="79">
        <v>10.199999999999999</v>
      </c>
      <c r="E12" s="79"/>
      <c r="F12" s="78">
        <v>2013</v>
      </c>
      <c r="G12" s="79">
        <v>2.5</v>
      </c>
      <c r="H12" s="79"/>
      <c r="I12" s="78">
        <v>2013</v>
      </c>
      <c r="J12" s="79">
        <v>2.5</v>
      </c>
      <c r="K12" s="79"/>
      <c r="L12" s="78">
        <v>2014</v>
      </c>
      <c r="M12" s="79">
        <v>10</v>
      </c>
      <c r="N12" s="79"/>
      <c r="O12" s="69">
        <v>2013</v>
      </c>
      <c r="P12" s="79">
        <v>4.0999999999999996</v>
      </c>
    </row>
    <row r="13" spans="1:19" ht="12.75" customHeight="1">
      <c r="A13" s="76" t="s">
        <v>91</v>
      </c>
      <c r="B13" s="77">
        <v>5627.2349999999997</v>
      </c>
      <c r="C13" s="78">
        <v>2013</v>
      </c>
      <c r="D13" s="79">
        <v>10</v>
      </c>
      <c r="E13" s="79"/>
      <c r="F13" s="78">
        <v>2012</v>
      </c>
      <c r="G13" s="79">
        <v>3.7</v>
      </c>
      <c r="H13" s="79"/>
      <c r="I13" s="78">
        <v>2013</v>
      </c>
      <c r="J13" s="79">
        <v>3.5</v>
      </c>
      <c r="K13" s="79"/>
      <c r="L13" s="80">
        <v>2014</v>
      </c>
      <c r="M13" s="79">
        <v>9.1</v>
      </c>
      <c r="N13" s="79"/>
      <c r="O13" s="69">
        <v>2013</v>
      </c>
      <c r="P13" s="79">
        <v>4.9000000000000004</v>
      </c>
      <c r="Q13" s="81"/>
      <c r="S13" s="81"/>
    </row>
    <row r="14" spans="1:19" ht="12.75" customHeight="1">
      <c r="A14" s="76" t="s">
        <v>92</v>
      </c>
      <c r="B14" s="77">
        <v>1315.819</v>
      </c>
      <c r="C14" s="78">
        <v>2013</v>
      </c>
      <c r="D14" s="79">
        <v>10.3</v>
      </c>
      <c r="E14" s="79"/>
      <c r="F14" s="78">
        <v>2013</v>
      </c>
      <c r="G14" s="79">
        <v>2.2000000000000002</v>
      </c>
      <c r="H14" s="79"/>
      <c r="I14" s="78">
        <v>2013</v>
      </c>
      <c r="J14" s="79">
        <v>2.1</v>
      </c>
      <c r="K14" s="79"/>
      <c r="L14" s="78">
        <v>2014</v>
      </c>
      <c r="M14" s="79">
        <v>11.8</v>
      </c>
      <c r="N14" s="79"/>
      <c r="O14" s="69">
        <v>2013</v>
      </c>
      <c r="P14" s="79">
        <v>4.3</v>
      </c>
    </row>
    <row r="15" spans="1:19" ht="12.75" customHeight="1">
      <c r="A15" s="76" t="s">
        <v>93</v>
      </c>
      <c r="B15" s="77">
        <v>5451.27</v>
      </c>
      <c r="C15" s="78">
        <v>2013</v>
      </c>
      <c r="D15" s="79">
        <v>10.7</v>
      </c>
      <c r="E15" s="79"/>
      <c r="F15" s="78">
        <v>2013</v>
      </c>
      <c r="G15" s="79">
        <v>1.8</v>
      </c>
      <c r="H15" s="79"/>
      <c r="I15" s="78">
        <v>2013</v>
      </c>
      <c r="J15" s="79">
        <v>1.8</v>
      </c>
      <c r="K15" s="79"/>
      <c r="L15" s="78">
        <v>2014</v>
      </c>
      <c r="M15" s="79">
        <v>9.6</v>
      </c>
      <c r="N15" s="79"/>
      <c r="O15" s="69">
        <v>2013</v>
      </c>
      <c r="P15" s="79">
        <v>4.5999999999999996</v>
      </c>
    </row>
    <row r="16" spans="1:19" ht="12.75" customHeight="1">
      <c r="A16" s="76" t="s">
        <v>94</v>
      </c>
      <c r="B16" s="77">
        <v>65835.578999999998</v>
      </c>
      <c r="C16" s="78">
        <v>2013</v>
      </c>
      <c r="D16" s="79">
        <v>12.4</v>
      </c>
      <c r="E16" s="79"/>
      <c r="F16" s="78">
        <v>2010</v>
      </c>
      <c r="G16" s="79">
        <v>10.4</v>
      </c>
      <c r="H16" s="79"/>
      <c r="I16" s="78">
        <v>2013</v>
      </c>
      <c r="J16" s="79">
        <v>3.6</v>
      </c>
      <c r="K16" s="79"/>
      <c r="L16" s="78">
        <v>2014</v>
      </c>
      <c r="M16" s="79">
        <v>8.4</v>
      </c>
      <c r="N16" s="79"/>
      <c r="O16" s="69">
        <v>2012</v>
      </c>
      <c r="P16" s="79">
        <v>3.7</v>
      </c>
    </row>
    <row r="17" spans="1:16" ht="12.75" customHeight="1">
      <c r="A17" s="76" t="s">
        <v>95</v>
      </c>
      <c r="B17" s="77">
        <v>80767.463000000003</v>
      </c>
      <c r="C17" s="78">
        <v>2013</v>
      </c>
      <c r="D17" s="79">
        <v>8.5</v>
      </c>
      <c r="E17" s="79"/>
      <c r="F17" s="78">
        <v>2013</v>
      </c>
      <c r="G17" s="79">
        <v>3.7</v>
      </c>
      <c r="H17" s="79"/>
      <c r="I17" s="78">
        <v>2013</v>
      </c>
      <c r="J17" s="79">
        <v>3.3</v>
      </c>
      <c r="K17" s="79"/>
      <c r="L17" s="78">
        <v>2014</v>
      </c>
      <c r="M17" s="79">
        <v>10.8</v>
      </c>
      <c r="N17" s="79"/>
      <c r="O17" s="69">
        <v>2013</v>
      </c>
      <c r="P17" s="79">
        <v>4.5999999999999996</v>
      </c>
    </row>
    <row r="18" spans="1:16" ht="12.75" customHeight="1">
      <c r="A18" s="76" t="s">
        <v>96</v>
      </c>
      <c r="B18" s="77">
        <v>10903.704</v>
      </c>
      <c r="C18" s="78">
        <v>2013</v>
      </c>
      <c r="D18" s="79">
        <v>8.6</v>
      </c>
      <c r="E18" s="79"/>
      <c r="F18" s="78">
        <v>2013</v>
      </c>
      <c r="G18" s="79">
        <v>3.2</v>
      </c>
      <c r="H18" s="79"/>
      <c r="I18" s="78">
        <v>2013</v>
      </c>
      <c r="J18" s="79">
        <v>3.7</v>
      </c>
      <c r="K18" s="79"/>
      <c r="L18" s="78">
        <v>2014</v>
      </c>
      <c r="M18" s="79">
        <v>10.5</v>
      </c>
      <c r="N18" s="79"/>
      <c r="O18" s="69">
        <v>2013</v>
      </c>
      <c r="P18" s="79">
        <v>4.7</v>
      </c>
    </row>
    <row r="19" spans="1:16" ht="12.75" customHeight="1">
      <c r="A19" s="76" t="s">
        <v>97</v>
      </c>
      <c r="B19" s="77">
        <v>9877.3649999999998</v>
      </c>
      <c r="C19" s="78">
        <v>2013</v>
      </c>
      <c r="D19" s="79">
        <v>9</v>
      </c>
      <c r="E19" s="79"/>
      <c r="F19" s="78">
        <v>2013</v>
      </c>
      <c r="G19" s="79">
        <v>4.4000000000000004</v>
      </c>
      <c r="H19" s="79"/>
      <c r="I19" s="78">
        <v>2013</v>
      </c>
      <c r="J19" s="79">
        <v>5</v>
      </c>
      <c r="K19" s="79"/>
      <c r="L19" s="78">
        <v>2014</v>
      </c>
      <c r="M19" s="79">
        <v>12.8</v>
      </c>
      <c r="N19" s="79"/>
      <c r="O19" s="69">
        <v>2013</v>
      </c>
      <c r="P19" s="79">
        <v>3.7</v>
      </c>
    </row>
    <row r="20" spans="1:16" ht="12.75" customHeight="1">
      <c r="A20" s="76" t="s">
        <v>98</v>
      </c>
      <c r="B20" s="77">
        <v>4605.5010000000002</v>
      </c>
      <c r="C20" s="78">
        <v>2013</v>
      </c>
      <c r="D20" s="79">
        <v>15</v>
      </c>
      <c r="E20" s="79"/>
      <c r="F20" s="78">
        <v>2011</v>
      </c>
      <c r="G20" s="79">
        <v>2.8</v>
      </c>
      <c r="H20" s="79"/>
      <c r="I20" s="78">
        <v>2013</v>
      </c>
      <c r="J20" s="79">
        <v>3.5</v>
      </c>
      <c r="K20" s="79"/>
      <c r="L20" s="78">
        <v>2014</v>
      </c>
      <c r="M20" s="79">
        <v>6.4</v>
      </c>
      <c r="N20" s="79"/>
      <c r="O20" s="69">
        <v>2012</v>
      </c>
      <c r="P20" s="79">
        <v>4.5</v>
      </c>
    </row>
    <row r="21" spans="1:16" ht="12.75" customHeight="1">
      <c r="A21" s="76" t="s">
        <v>99</v>
      </c>
      <c r="B21" s="77">
        <v>60782.667999999998</v>
      </c>
      <c r="C21" s="78">
        <v>2013</v>
      </c>
      <c r="D21" s="79">
        <v>8.5</v>
      </c>
      <c r="E21" s="79"/>
      <c r="F21" s="78">
        <v>2012</v>
      </c>
      <c r="G21" s="79">
        <v>2.7</v>
      </c>
      <c r="H21" s="79"/>
      <c r="I21" s="78">
        <v>2013</v>
      </c>
      <c r="J21" s="79">
        <v>2.9</v>
      </c>
      <c r="K21" s="79"/>
      <c r="L21" s="78">
        <v>2014</v>
      </c>
      <c r="M21" s="79">
        <v>9.8000000000000007</v>
      </c>
      <c r="N21" s="79"/>
      <c r="O21" s="69">
        <v>2013</v>
      </c>
      <c r="P21" s="79">
        <v>3.2</v>
      </c>
    </row>
    <row r="22" spans="1:16" ht="12.75" customHeight="1">
      <c r="A22" s="76" t="s">
        <v>100</v>
      </c>
      <c r="B22" s="77">
        <v>2001.4680000000001</v>
      </c>
      <c r="C22" s="78">
        <v>2013</v>
      </c>
      <c r="D22" s="79">
        <v>10.199999999999999</v>
      </c>
      <c r="E22" s="79"/>
      <c r="F22" s="78">
        <v>2013</v>
      </c>
      <c r="G22" s="79">
        <v>3.9</v>
      </c>
      <c r="H22" s="79"/>
      <c r="I22" s="78">
        <v>2013</v>
      </c>
      <c r="J22" s="79">
        <v>4.4000000000000004</v>
      </c>
      <c r="K22" s="79"/>
      <c r="L22" s="78">
        <v>2014</v>
      </c>
      <c r="M22" s="79">
        <v>14.3</v>
      </c>
      <c r="N22" s="79"/>
      <c r="O22" s="69">
        <v>2013</v>
      </c>
      <c r="P22" s="79">
        <v>5.7</v>
      </c>
    </row>
    <row r="23" spans="1:16" ht="12.75" customHeight="1">
      <c r="A23" s="76" t="s">
        <v>101</v>
      </c>
      <c r="B23" s="77">
        <v>2943.4720000000002</v>
      </c>
      <c r="C23" s="78">
        <v>2013</v>
      </c>
      <c r="D23" s="79">
        <v>10.1</v>
      </c>
      <c r="E23" s="79"/>
      <c r="F23" s="78">
        <v>2013</v>
      </c>
      <c r="G23" s="79">
        <v>4.8</v>
      </c>
      <c r="H23" s="79"/>
      <c r="I23" s="78">
        <v>2013</v>
      </c>
      <c r="J23" s="79">
        <v>3.7</v>
      </c>
      <c r="K23" s="79"/>
      <c r="L23" s="78">
        <v>2014</v>
      </c>
      <c r="M23" s="79">
        <v>13.7</v>
      </c>
      <c r="N23" s="79"/>
      <c r="O23" s="69">
        <v>2013</v>
      </c>
      <c r="P23" s="79">
        <v>6.9</v>
      </c>
    </row>
    <row r="24" spans="1:16" ht="12.75" customHeight="1">
      <c r="A24" s="76" t="s">
        <v>102</v>
      </c>
      <c r="B24" s="77">
        <v>549.67999999999995</v>
      </c>
      <c r="C24" s="78">
        <v>2013</v>
      </c>
      <c r="D24" s="79">
        <v>11.3</v>
      </c>
      <c r="E24" s="79"/>
      <c r="F24" s="78">
        <v>2013</v>
      </c>
      <c r="G24" s="79">
        <v>5.4</v>
      </c>
      <c r="H24" s="79"/>
      <c r="I24" s="78">
        <v>2013</v>
      </c>
      <c r="J24" s="79">
        <v>3.9</v>
      </c>
      <c r="K24" s="79"/>
      <c r="L24" s="78">
        <v>2014</v>
      </c>
      <c r="M24" s="79">
        <v>6.9</v>
      </c>
      <c r="N24" s="79"/>
      <c r="O24" s="69">
        <v>2013</v>
      </c>
      <c r="P24" s="79">
        <v>3.2</v>
      </c>
    </row>
    <row r="25" spans="1:16" ht="12.75" customHeight="1">
      <c r="A25" s="76" t="s">
        <v>103</v>
      </c>
      <c r="B25" s="77">
        <v>425.38400000000001</v>
      </c>
      <c r="C25" s="78">
        <v>2013</v>
      </c>
      <c r="D25" s="79">
        <v>9.5</v>
      </c>
      <c r="E25" s="79"/>
      <c r="F25" s="78">
        <v>2011</v>
      </c>
      <c r="G25" s="79">
        <v>4.3</v>
      </c>
      <c r="H25" s="79"/>
      <c r="I25" s="78">
        <v>2013</v>
      </c>
      <c r="J25" s="79">
        <v>6.7</v>
      </c>
      <c r="K25" s="79"/>
      <c r="L25" s="78">
        <v>2014</v>
      </c>
      <c r="M25" s="79">
        <v>7.7</v>
      </c>
      <c r="N25" s="79"/>
      <c r="O25" s="69">
        <v>2013</v>
      </c>
      <c r="P25" s="79">
        <v>6.1</v>
      </c>
    </row>
    <row r="26" spans="1:16" ht="12.75" customHeight="1">
      <c r="A26" s="76" t="s">
        <v>104</v>
      </c>
      <c r="B26" s="77">
        <v>16829.289000000001</v>
      </c>
      <c r="C26" s="78">
        <v>2013</v>
      </c>
      <c r="D26" s="79">
        <v>10.199999999999999</v>
      </c>
      <c r="E26" s="79"/>
      <c r="F26" s="78">
        <v>2012</v>
      </c>
      <c r="G26" s="79">
        <v>3.4</v>
      </c>
      <c r="H26" s="79"/>
      <c r="I26" s="78">
        <v>2013</v>
      </c>
      <c r="J26" s="79">
        <v>3.8</v>
      </c>
      <c r="K26" s="79"/>
      <c r="L26" s="78">
        <v>2014</v>
      </c>
      <c r="M26" s="79">
        <v>8.3000000000000007</v>
      </c>
      <c r="N26" s="79"/>
      <c r="O26" s="69">
        <v>2013</v>
      </c>
      <c r="P26" s="79">
        <v>3.8</v>
      </c>
    </row>
    <row r="27" spans="1:16" ht="12.75" customHeight="1">
      <c r="A27" s="76" t="s">
        <v>105</v>
      </c>
      <c r="B27" s="77">
        <v>38017.856</v>
      </c>
      <c r="C27" s="78">
        <v>2013</v>
      </c>
      <c r="D27" s="79">
        <v>9.6999999999999993</v>
      </c>
      <c r="E27" s="79"/>
      <c r="F27" s="78">
        <v>2013</v>
      </c>
      <c r="G27" s="79">
        <v>2.7</v>
      </c>
      <c r="H27" s="79"/>
      <c r="I27" s="78">
        <v>2013</v>
      </c>
      <c r="J27" s="79">
        <v>4.5999999999999996</v>
      </c>
      <c r="K27" s="79"/>
      <c r="L27" s="78">
        <v>2014</v>
      </c>
      <c r="M27" s="79">
        <v>10.1</v>
      </c>
      <c r="N27" s="79"/>
      <c r="O27" s="69">
        <v>2013</v>
      </c>
      <c r="P27" s="79">
        <v>4.7</v>
      </c>
    </row>
    <row r="28" spans="1:16" ht="12.75" customHeight="1">
      <c r="A28" s="76" t="s">
        <v>106</v>
      </c>
      <c r="B28" s="77">
        <v>10427.300999999999</v>
      </c>
      <c r="C28" s="78">
        <v>2013</v>
      </c>
      <c r="D28" s="79">
        <v>7.9</v>
      </c>
      <c r="E28" s="79"/>
      <c r="F28" s="78">
        <v>2013</v>
      </c>
      <c r="G28" s="79">
        <v>2.2000000000000002</v>
      </c>
      <c r="H28" s="79"/>
      <c r="I28" s="78">
        <v>2013</v>
      </c>
      <c r="J28" s="79">
        <v>2.9</v>
      </c>
      <c r="K28" s="79"/>
      <c r="L28" s="78">
        <v>2014</v>
      </c>
      <c r="M28" s="79">
        <v>10.1</v>
      </c>
      <c r="N28" s="79"/>
      <c r="O28" s="69">
        <v>2013</v>
      </c>
      <c r="P28" s="79">
        <v>3.1</v>
      </c>
    </row>
    <row r="29" spans="1:16" ht="12.75" customHeight="1">
      <c r="A29" s="76" t="s">
        <v>107</v>
      </c>
      <c r="B29" s="77">
        <v>19947.311000000002</v>
      </c>
      <c r="C29" s="78">
        <v>2013</v>
      </c>
      <c r="D29" s="79">
        <v>9.1</v>
      </c>
      <c r="E29" s="79"/>
      <c r="F29" s="78">
        <v>2013</v>
      </c>
      <c r="G29" s="79">
        <v>4.2</v>
      </c>
      <c r="H29" s="79"/>
      <c r="I29" s="78">
        <v>2013</v>
      </c>
      <c r="J29" s="79">
        <v>9.1999999999999993</v>
      </c>
      <c r="K29" s="79"/>
      <c r="L29" s="78">
        <v>2014</v>
      </c>
      <c r="M29" s="79">
        <v>12.7</v>
      </c>
      <c r="N29" s="79"/>
      <c r="O29" s="69">
        <v>2013</v>
      </c>
      <c r="P29" s="79">
        <v>5.4</v>
      </c>
    </row>
    <row r="30" spans="1:16" ht="12.75" customHeight="1">
      <c r="A30" s="76" t="s">
        <v>108</v>
      </c>
      <c r="B30" s="77">
        <v>5415.9489999999996</v>
      </c>
      <c r="C30" s="78">
        <v>2013</v>
      </c>
      <c r="D30" s="79">
        <v>10.1</v>
      </c>
      <c r="E30" s="79"/>
      <c r="F30" s="78">
        <v>2012</v>
      </c>
      <c r="G30" s="79">
        <v>3.2</v>
      </c>
      <c r="H30" s="79"/>
      <c r="I30" s="78">
        <v>2013</v>
      </c>
      <c r="J30" s="79">
        <v>5.5</v>
      </c>
      <c r="K30" s="79"/>
      <c r="L30" s="78">
        <v>2014</v>
      </c>
      <c r="M30" s="79">
        <v>9.5</v>
      </c>
      <c r="N30" s="79"/>
      <c r="O30" s="69">
        <v>2013</v>
      </c>
      <c r="P30" s="79">
        <v>4.7</v>
      </c>
    </row>
    <row r="31" spans="1:16" ht="12.75" customHeight="1">
      <c r="A31" s="76" t="s">
        <v>109</v>
      </c>
      <c r="B31" s="77">
        <v>2061.085</v>
      </c>
      <c r="C31" s="78">
        <v>2013</v>
      </c>
      <c r="D31" s="79">
        <v>10.199999999999999</v>
      </c>
      <c r="E31" s="79"/>
      <c r="F31" s="78">
        <v>2012</v>
      </c>
      <c r="G31" s="79">
        <v>2.2999999999999998</v>
      </c>
      <c r="H31" s="79"/>
      <c r="I31" s="78">
        <v>2013</v>
      </c>
      <c r="J31" s="79">
        <v>2.9</v>
      </c>
      <c r="K31" s="79"/>
      <c r="L31" s="78">
        <v>2014</v>
      </c>
      <c r="M31" s="79">
        <v>9.1999999999999993</v>
      </c>
      <c r="N31" s="79"/>
      <c r="O31" s="69">
        <v>2013</v>
      </c>
      <c r="P31" s="79">
        <v>3</v>
      </c>
    </row>
    <row r="32" spans="1:16" ht="12.75" customHeight="1">
      <c r="A32" s="76" t="s">
        <v>110</v>
      </c>
      <c r="B32" s="77">
        <v>46512.199000000001</v>
      </c>
      <c r="C32" s="78">
        <v>2013</v>
      </c>
      <c r="D32" s="79">
        <v>9.1</v>
      </c>
      <c r="E32" s="79"/>
      <c r="F32" s="78">
        <v>2013</v>
      </c>
      <c r="G32" s="79">
        <v>2.2999999999999998</v>
      </c>
      <c r="H32" s="79"/>
      <c r="I32" s="78">
        <v>2013</v>
      </c>
      <c r="J32" s="79">
        <v>2.7</v>
      </c>
      <c r="K32" s="79"/>
      <c r="L32" s="78">
        <v>2014</v>
      </c>
      <c r="M32" s="79">
        <v>8.5</v>
      </c>
      <c r="N32" s="79"/>
      <c r="O32" s="69">
        <v>2013</v>
      </c>
      <c r="P32" s="79">
        <v>3.3</v>
      </c>
    </row>
    <row r="33" spans="1:16" ht="12.75" customHeight="1">
      <c r="A33" s="76" t="s">
        <v>111</v>
      </c>
      <c r="B33" s="77">
        <v>9644.8639999999996</v>
      </c>
      <c r="C33" s="78">
        <v>2013</v>
      </c>
      <c r="D33" s="79">
        <v>11.8</v>
      </c>
      <c r="E33" s="79"/>
      <c r="F33" s="78">
        <v>2013</v>
      </c>
      <c r="G33" s="79">
        <v>3.9</v>
      </c>
      <c r="H33" s="79"/>
      <c r="I33" s="78">
        <v>2013</v>
      </c>
      <c r="J33" s="79">
        <v>2.7</v>
      </c>
      <c r="K33" s="79"/>
      <c r="L33" s="78">
        <v>2014</v>
      </c>
      <c r="M33" s="79">
        <v>9.1999999999999993</v>
      </c>
      <c r="N33" s="79"/>
      <c r="O33" s="69">
        <v>2013</v>
      </c>
      <c r="P33" s="79">
        <v>5.4</v>
      </c>
    </row>
    <row r="34" spans="1:16" ht="12.75" customHeight="1">
      <c r="A34" s="76" t="s">
        <v>23</v>
      </c>
      <c r="B34" s="77">
        <v>64308.260999999999</v>
      </c>
      <c r="C34" s="78">
        <v>2013</v>
      </c>
      <c r="D34" s="79">
        <v>12.1</v>
      </c>
      <c r="E34" s="79"/>
      <c r="F34" s="78">
        <v>2013</v>
      </c>
      <c r="G34" s="79">
        <v>4.5999999999999996</v>
      </c>
      <c r="H34" s="79"/>
      <c r="I34" s="78">
        <v>2013</v>
      </c>
      <c r="J34" s="79">
        <v>3.9</v>
      </c>
      <c r="K34" s="79"/>
      <c r="L34" s="78">
        <v>2014</v>
      </c>
      <c r="M34" s="79">
        <v>8.8000000000000007</v>
      </c>
      <c r="N34" s="79"/>
      <c r="O34" s="69">
        <v>2012</v>
      </c>
      <c r="P34" s="79">
        <v>4.7</v>
      </c>
    </row>
    <row r="35" spans="1:16" ht="18" customHeight="1">
      <c r="A35" s="56" t="s">
        <v>112</v>
      </c>
      <c r="B35" s="82"/>
      <c r="C35" s="72"/>
      <c r="D35" s="73"/>
      <c r="E35" s="73"/>
      <c r="F35" s="72"/>
      <c r="G35" s="73"/>
      <c r="H35" s="73"/>
      <c r="I35" s="78"/>
      <c r="J35" s="73"/>
      <c r="K35" s="73"/>
      <c r="L35" s="83"/>
      <c r="M35" s="79"/>
      <c r="N35" s="79"/>
      <c r="O35" s="69"/>
      <c r="P35" s="79"/>
    </row>
    <row r="36" spans="1:16" ht="12.75" customHeight="1">
      <c r="A36" s="76" t="s">
        <v>113</v>
      </c>
      <c r="B36" s="77">
        <v>2065.7689999999998</v>
      </c>
      <c r="C36" s="78">
        <v>2013</v>
      </c>
      <c r="D36" s="79">
        <v>11.2</v>
      </c>
      <c r="E36" s="79"/>
      <c r="F36" s="78">
        <v>2013</v>
      </c>
      <c r="G36" s="79">
        <v>8.4</v>
      </c>
      <c r="H36" s="79"/>
      <c r="I36" s="78">
        <v>2013</v>
      </c>
      <c r="J36" s="79">
        <v>10.199999999999999</v>
      </c>
      <c r="K36" s="79"/>
      <c r="L36" s="78">
        <v>2014</v>
      </c>
      <c r="M36" s="79">
        <v>9.5</v>
      </c>
      <c r="N36" s="79"/>
      <c r="O36" s="69">
        <v>2013</v>
      </c>
      <c r="P36" s="79">
        <v>6.8</v>
      </c>
    </row>
    <row r="37" spans="1:16" ht="12.75" customHeight="1">
      <c r="A37" s="76" t="s">
        <v>114</v>
      </c>
      <c r="B37" s="77">
        <v>5107.97</v>
      </c>
      <c r="C37" s="78">
        <v>2013</v>
      </c>
      <c r="D37" s="79">
        <v>11.6</v>
      </c>
      <c r="E37" s="79"/>
      <c r="F37" s="78">
        <v>2013</v>
      </c>
      <c r="G37" s="79">
        <v>2.9</v>
      </c>
      <c r="H37" s="79"/>
      <c r="I37" s="78">
        <v>2013</v>
      </c>
      <c r="J37" s="79">
        <v>2.4</v>
      </c>
      <c r="K37" s="79"/>
      <c r="L37" s="78">
        <v>2014</v>
      </c>
      <c r="M37" s="79">
        <v>7.9</v>
      </c>
      <c r="N37" s="79"/>
      <c r="O37" s="69">
        <v>2013</v>
      </c>
      <c r="P37" s="79">
        <v>4.7</v>
      </c>
    </row>
    <row r="38" spans="1:16" ht="12.75" customHeight="1">
      <c r="A38" s="76" t="s">
        <v>115</v>
      </c>
      <c r="B38" s="77">
        <v>8139.6310000000003</v>
      </c>
      <c r="C38" s="78">
        <v>2013</v>
      </c>
      <c r="D38" s="79">
        <v>10.199999999999999</v>
      </c>
      <c r="E38" s="79"/>
      <c r="F38" s="78">
        <v>2012</v>
      </c>
      <c r="G38" s="79">
        <v>4.2</v>
      </c>
      <c r="H38" s="79"/>
      <c r="I38" s="78">
        <v>2013</v>
      </c>
      <c r="J38" s="79">
        <v>3.9</v>
      </c>
      <c r="K38" s="79"/>
      <c r="L38" s="78">
        <v>2014</v>
      </c>
      <c r="M38" s="79">
        <v>7.8</v>
      </c>
      <c r="N38" s="79"/>
      <c r="O38" s="69">
        <v>2013</v>
      </c>
      <c r="P38" s="79">
        <v>4.9000000000000004</v>
      </c>
    </row>
    <row r="39" spans="1:16" ht="12.75" customHeight="1">
      <c r="A39" s="84" t="s">
        <v>116</v>
      </c>
      <c r="B39" s="85">
        <v>76667.864000000001</v>
      </c>
      <c r="C39" s="86">
        <v>2013</v>
      </c>
      <c r="D39" s="87">
        <v>16.8</v>
      </c>
      <c r="E39" s="87"/>
      <c r="F39" s="86">
        <v>2010</v>
      </c>
      <c r="G39" s="87">
        <v>8.8000000000000007</v>
      </c>
      <c r="H39" s="87"/>
      <c r="I39" s="86">
        <v>2013</v>
      </c>
      <c r="J39" s="87">
        <v>10.8</v>
      </c>
      <c r="K39" s="87"/>
      <c r="L39" s="86">
        <v>2014</v>
      </c>
      <c r="M39" s="87">
        <v>5.0999999999999996</v>
      </c>
      <c r="N39" s="87"/>
      <c r="O39" s="88">
        <v>2013</v>
      </c>
      <c r="P39" s="87">
        <v>7.9</v>
      </c>
    </row>
    <row r="40" spans="1:16" ht="13.5" customHeight="1">
      <c r="A40" s="90"/>
      <c r="B40" s="91"/>
      <c r="C40" s="91"/>
      <c r="D40" s="58"/>
      <c r="E40" s="58"/>
      <c r="F40" s="58"/>
      <c r="G40" s="59"/>
      <c r="H40" s="58"/>
      <c r="I40" s="58"/>
      <c r="J40" s="58"/>
      <c r="K40" s="58"/>
      <c r="L40" s="89"/>
    </row>
    <row r="41" spans="1:16" s="94" customFormat="1" ht="11.25" customHeight="1">
      <c r="A41" s="92" t="s">
        <v>63</v>
      </c>
      <c r="B41" s="93"/>
      <c r="C41" s="93"/>
      <c r="D41" s="93"/>
      <c r="E41" s="93"/>
      <c r="F41" s="93"/>
      <c r="G41" s="93"/>
      <c r="H41" s="93"/>
      <c r="I41" s="93"/>
      <c r="J41" s="93"/>
      <c r="K41" s="93"/>
      <c r="L41" s="93"/>
      <c r="M41" s="93"/>
      <c r="N41" s="93"/>
      <c r="O41" s="93"/>
      <c r="P41" s="93"/>
    </row>
    <row r="42" spans="1:16" s="94" customFormat="1" ht="11.25" customHeight="1">
      <c r="A42" s="727" t="s">
        <v>117</v>
      </c>
      <c r="B42" s="727"/>
      <c r="C42" s="727"/>
      <c r="D42" s="727"/>
      <c r="E42" s="727"/>
      <c r="F42" s="727"/>
      <c r="G42" s="727"/>
      <c r="H42" s="727"/>
      <c r="I42" s="727"/>
      <c r="J42" s="727"/>
      <c r="K42" s="727"/>
      <c r="L42" s="727"/>
      <c r="M42" s="727"/>
      <c r="N42" s="727"/>
      <c r="O42" s="727"/>
      <c r="P42" s="727"/>
    </row>
    <row r="43" spans="1:16" s="94" customFormat="1" ht="11.25" customHeight="1">
      <c r="A43" s="728" t="s">
        <v>118</v>
      </c>
      <c r="B43" s="728"/>
      <c r="C43" s="95"/>
      <c r="D43" s="95"/>
      <c r="E43" s="95"/>
      <c r="F43" s="95"/>
      <c r="G43" s="95"/>
      <c r="H43" s="95"/>
      <c r="I43" s="95"/>
      <c r="J43" s="95"/>
      <c r="K43" s="95"/>
      <c r="L43" s="95"/>
      <c r="M43" s="95"/>
      <c r="N43" s="95"/>
      <c r="O43" s="95"/>
      <c r="P43" s="95"/>
    </row>
    <row r="44" spans="1:16" s="94" customFormat="1" ht="11.25" customHeight="1">
      <c r="A44" s="729" t="s">
        <v>119</v>
      </c>
      <c r="B44" s="729"/>
      <c r="C44" s="95"/>
      <c r="D44" s="95"/>
      <c r="E44" s="95"/>
      <c r="F44" s="95"/>
      <c r="G44" s="95"/>
      <c r="H44" s="95"/>
      <c r="I44" s="95"/>
      <c r="J44" s="95"/>
      <c r="K44" s="95"/>
      <c r="L44" s="95"/>
      <c r="M44" s="95"/>
      <c r="N44" s="95"/>
      <c r="O44" s="95"/>
      <c r="P44" s="95"/>
    </row>
    <row r="45" spans="1:16" s="94" customFormat="1" ht="11.25" customHeight="1">
      <c r="A45" s="730" t="s">
        <v>120</v>
      </c>
      <c r="B45" s="730"/>
      <c r="C45" s="730"/>
      <c r="D45" s="730"/>
      <c r="E45" s="730"/>
      <c r="F45" s="730"/>
      <c r="G45" s="730"/>
      <c r="H45" s="730"/>
      <c r="I45" s="730"/>
      <c r="J45" s="730"/>
      <c r="K45" s="730"/>
      <c r="L45" s="730"/>
      <c r="M45" s="730"/>
      <c r="N45" s="730"/>
      <c r="O45" s="730"/>
      <c r="P45" s="730"/>
    </row>
    <row r="46" spans="1:16" s="94" customFormat="1" ht="11.25" customHeight="1">
      <c r="A46" s="730"/>
      <c r="B46" s="730"/>
      <c r="C46" s="730"/>
      <c r="D46" s="730"/>
      <c r="E46" s="730"/>
      <c r="F46" s="730"/>
      <c r="G46" s="730"/>
      <c r="H46" s="730"/>
      <c r="I46" s="730"/>
      <c r="J46" s="730"/>
      <c r="K46" s="730"/>
      <c r="L46" s="730"/>
      <c r="M46" s="730"/>
      <c r="N46" s="730"/>
      <c r="O46" s="730"/>
      <c r="P46" s="730"/>
    </row>
    <row r="47" spans="1:16" s="94" customFormat="1" ht="11.25" customHeight="1">
      <c r="A47" s="730"/>
      <c r="B47" s="730"/>
      <c r="C47" s="730"/>
      <c r="D47" s="730"/>
      <c r="E47" s="730"/>
      <c r="F47" s="730"/>
      <c r="G47" s="730"/>
      <c r="H47" s="730"/>
      <c r="I47" s="730"/>
      <c r="J47" s="730"/>
      <c r="K47" s="730"/>
      <c r="L47" s="730"/>
      <c r="M47" s="730"/>
      <c r="N47" s="730"/>
      <c r="O47" s="730"/>
      <c r="P47" s="730"/>
    </row>
    <row r="48" spans="1:16" s="94" customFormat="1" ht="11.25" customHeight="1">
      <c r="A48" s="731" t="s">
        <v>121</v>
      </c>
      <c r="B48" s="731"/>
      <c r="C48" s="731"/>
      <c r="D48" s="731"/>
      <c r="E48" s="96"/>
      <c r="F48" s="93"/>
      <c r="G48" s="93"/>
      <c r="H48" s="93"/>
      <c r="I48" s="93"/>
      <c r="J48" s="93"/>
      <c r="K48" s="93"/>
      <c r="L48" s="93"/>
      <c r="M48" s="93"/>
      <c r="N48" s="93"/>
      <c r="O48" s="93"/>
      <c r="P48" s="93"/>
    </row>
    <row r="49" spans="1:16" s="94" customFormat="1" ht="11.25" customHeight="1">
      <c r="A49" s="93"/>
      <c r="B49" s="93"/>
      <c r="C49" s="93"/>
      <c r="D49" s="93"/>
      <c r="E49" s="93"/>
      <c r="F49" s="93"/>
      <c r="G49" s="93"/>
      <c r="H49" s="93"/>
      <c r="I49" s="93"/>
      <c r="J49" s="93"/>
      <c r="K49" s="93"/>
      <c r="L49" s="93"/>
      <c r="M49" s="93"/>
      <c r="N49" s="93"/>
      <c r="O49" s="93"/>
      <c r="P49" s="93"/>
    </row>
    <row r="50" spans="1:16" s="94" customFormat="1" ht="11.25" customHeight="1">
      <c r="A50" s="726" t="s">
        <v>72</v>
      </c>
      <c r="B50" s="726"/>
      <c r="C50" s="93"/>
      <c r="D50" s="93"/>
      <c r="E50" s="93"/>
      <c r="F50" s="93"/>
      <c r="G50" s="93"/>
      <c r="H50" s="93"/>
      <c r="I50" s="93"/>
      <c r="J50" s="93"/>
      <c r="K50" s="93"/>
      <c r="L50" s="93"/>
      <c r="M50" s="93"/>
      <c r="N50" s="93"/>
      <c r="O50" s="93"/>
      <c r="P50" s="93"/>
    </row>
    <row r="51" spans="1:16">
      <c r="L51" s="99"/>
    </row>
    <row r="52" spans="1:16">
      <c r="L52" s="99"/>
    </row>
    <row r="53" spans="1:16">
      <c r="L53" s="99"/>
    </row>
  </sheetData>
  <mergeCells count="14">
    <mergeCell ref="A50:B50"/>
    <mergeCell ref="A42:P42"/>
    <mergeCell ref="A43:B43"/>
    <mergeCell ref="A44:B44"/>
    <mergeCell ref="A45:P47"/>
    <mergeCell ref="A48:D48"/>
    <mergeCell ref="A1:P1"/>
    <mergeCell ref="A3:A4"/>
    <mergeCell ref="B3:B4"/>
    <mergeCell ref="C3:D3"/>
    <mergeCell ref="F3:G3"/>
    <mergeCell ref="I3:J3"/>
    <mergeCell ref="L3:M3"/>
    <mergeCell ref="O3:P3"/>
  </mergeCells>
  <hyperlinks>
    <hyperlink ref="A42:P42" r:id="rId1" display="1) The definition of a stillbirth varies from country to country and over time. For the UK position refer to vital events reference tables Notes and Definitions"/>
  </hyperlinks>
  <printOptions gridLinesSet="0"/>
  <pageMargins left="0.59055118110236227" right="0.39370078740157483" top="0.78740157480314965" bottom="0.78740157480314965" header="0.19685039370078741" footer="0.19685039370078741"/>
  <pageSetup paperSize="9" scale="84" orientation="portrait" horizontalDpi="300" verticalDpi="3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7"/>
  <sheetViews>
    <sheetView zoomScaleNormal="100" workbookViewId="0">
      <selection sqref="A1:H1"/>
    </sheetView>
  </sheetViews>
  <sheetFormatPr defaultRowHeight="12.75"/>
  <cols>
    <col min="1" max="1" width="16" style="6" customWidth="1"/>
    <col min="2" max="3" width="10.7109375" style="6" bestFit="1" customWidth="1"/>
    <col min="4" max="4" width="11.42578125" style="6" customWidth="1"/>
    <col min="5" max="5" width="13.140625" style="6" customWidth="1"/>
    <col min="6" max="6" width="12.5703125" style="6" customWidth="1"/>
    <col min="7" max="7" width="11.28515625" style="6" customWidth="1"/>
    <col min="8" max="8" width="10.7109375" style="6" customWidth="1"/>
    <col min="9" max="9" width="11.42578125" style="6" customWidth="1"/>
    <col min="10" max="10" width="11.85546875" style="6" customWidth="1"/>
    <col min="11" max="11" width="11.5703125" style="6" customWidth="1"/>
    <col min="12" max="13" width="9.42578125" style="6" bestFit="1" customWidth="1"/>
    <col min="14" max="14" width="9.28515625" style="6" customWidth="1"/>
    <col min="15" max="15" width="9.42578125" style="6" bestFit="1" customWidth="1"/>
    <col min="16" max="16" width="1.85546875" style="6" customWidth="1"/>
    <col min="17" max="17" width="18.28515625" style="6" customWidth="1"/>
    <col min="18" max="16384" width="9.140625" style="6"/>
  </cols>
  <sheetData>
    <row r="1" spans="1:15" s="3" customFormat="1" ht="18" customHeight="1">
      <c r="A1" s="732" t="s">
        <v>13</v>
      </c>
      <c r="B1" s="732"/>
      <c r="C1" s="732"/>
      <c r="D1" s="732"/>
      <c r="E1" s="732"/>
      <c r="F1" s="732"/>
      <c r="G1" s="732"/>
      <c r="H1" s="732"/>
      <c r="I1" s="2"/>
      <c r="J1" s="2"/>
      <c r="K1" s="2"/>
    </row>
    <row r="2" spans="1:15" ht="12.75" customHeight="1">
      <c r="A2" s="4"/>
      <c r="B2" s="5"/>
      <c r="C2" s="5"/>
      <c r="D2" s="5"/>
      <c r="E2" s="5"/>
      <c r="F2" s="5"/>
      <c r="G2" s="5"/>
      <c r="H2" s="5"/>
      <c r="I2" s="5"/>
      <c r="J2" s="5"/>
      <c r="K2" s="5"/>
    </row>
    <row r="3" spans="1:15">
      <c r="A3" s="733" t="s">
        <v>14</v>
      </c>
      <c r="B3" s="733"/>
      <c r="C3" s="733"/>
      <c r="D3" s="7"/>
      <c r="E3" s="7"/>
      <c r="F3" s="7"/>
      <c r="G3" s="7"/>
      <c r="H3" s="8"/>
      <c r="I3" s="9"/>
      <c r="J3" s="5"/>
      <c r="K3" s="5"/>
      <c r="L3" s="10"/>
      <c r="M3" s="10"/>
      <c r="N3" s="10"/>
      <c r="O3" s="10"/>
    </row>
    <row r="4" spans="1:15">
      <c r="A4" s="11"/>
      <c r="B4" s="734" t="s">
        <v>15</v>
      </c>
      <c r="C4" s="735"/>
      <c r="D4" s="735"/>
      <c r="E4" s="735"/>
      <c r="F4" s="734" t="s">
        <v>16</v>
      </c>
      <c r="G4" s="735"/>
      <c r="H4" s="12"/>
      <c r="I4" s="12"/>
      <c r="J4" s="7"/>
      <c r="K4" s="7"/>
      <c r="L4" s="10"/>
      <c r="M4" s="10"/>
      <c r="N4" s="10"/>
      <c r="O4" s="10"/>
    </row>
    <row r="5" spans="1:15">
      <c r="A5" s="13"/>
      <c r="B5" s="551">
        <v>1981</v>
      </c>
      <c r="C5" s="551">
        <v>1991</v>
      </c>
      <c r="D5" s="551">
        <v>2001</v>
      </c>
      <c r="E5" s="551">
        <v>2013</v>
      </c>
      <c r="F5" s="551" t="s">
        <v>17</v>
      </c>
      <c r="G5" s="550" t="s">
        <v>18</v>
      </c>
      <c r="H5" s="14"/>
      <c r="I5" s="15"/>
      <c r="J5" s="16"/>
      <c r="K5" s="16"/>
      <c r="L5" s="10"/>
      <c r="M5" s="10"/>
      <c r="N5" s="10"/>
      <c r="O5" s="10"/>
    </row>
    <row r="6" spans="1:15">
      <c r="A6" s="17" t="s">
        <v>19</v>
      </c>
      <c r="B6" s="18">
        <v>5180.2</v>
      </c>
      <c r="C6" s="18">
        <v>5083.3</v>
      </c>
      <c r="D6" s="18">
        <v>5064.2</v>
      </c>
      <c r="E6" s="18">
        <v>5327.7</v>
      </c>
      <c r="F6" s="19">
        <f>(D6/C6*100)-100</f>
        <v>-0.3757401687879991</v>
      </c>
      <c r="G6" s="19">
        <f>(E6/D6*100)-100</f>
        <v>5.2031910272106074</v>
      </c>
      <c r="H6" s="20"/>
      <c r="I6" s="15"/>
      <c r="J6" s="21"/>
      <c r="K6" s="22"/>
      <c r="L6" s="10"/>
      <c r="M6" s="10"/>
      <c r="N6" s="10"/>
      <c r="O6" s="10"/>
    </row>
    <row r="7" spans="1:15">
      <c r="A7" s="23" t="s">
        <v>20</v>
      </c>
      <c r="B7" s="18">
        <v>46820.800000000003</v>
      </c>
      <c r="C7" s="18">
        <v>47875</v>
      </c>
      <c r="D7" s="18">
        <v>49449.7</v>
      </c>
      <c r="E7" s="18">
        <v>53865.817000000003</v>
      </c>
      <c r="F7" s="19">
        <f>(D7/C7*100)-100</f>
        <v>3.2891906005221898</v>
      </c>
      <c r="G7" s="19">
        <v>8.930523339878718</v>
      </c>
      <c r="H7" s="20"/>
      <c r="I7" s="15"/>
      <c r="J7" s="21"/>
      <c r="K7" s="22"/>
      <c r="L7" s="10"/>
      <c r="M7" s="10"/>
      <c r="N7" s="10"/>
      <c r="O7" s="10"/>
    </row>
    <row r="8" spans="1:15">
      <c r="A8" s="23" t="s">
        <v>21</v>
      </c>
      <c r="B8" s="18">
        <v>2813.5</v>
      </c>
      <c r="C8" s="18">
        <v>2873</v>
      </c>
      <c r="D8" s="18">
        <v>2910.2</v>
      </c>
      <c r="E8" s="18">
        <v>3082.4119999999998</v>
      </c>
      <c r="F8" s="19">
        <f>(D8/C8*100)-100</f>
        <v>1.294813783501553</v>
      </c>
      <c r="G8" s="19">
        <v>5.9175314411380668</v>
      </c>
      <c r="H8" s="20"/>
      <c r="I8" s="15"/>
      <c r="J8" s="21"/>
      <c r="K8" s="22"/>
      <c r="L8" s="10"/>
      <c r="M8" s="10"/>
      <c r="N8" s="10"/>
      <c r="O8" s="10"/>
    </row>
    <row r="9" spans="1:15" ht="14.25">
      <c r="A9" s="23" t="s">
        <v>22</v>
      </c>
      <c r="B9" s="18">
        <v>1543</v>
      </c>
      <c r="C9" s="18">
        <v>1607.3</v>
      </c>
      <c r="D9" s="18">
        <v>1688.8</v>
      </c>
      <c r="E9" s="18">
        <v>1829.7249999999999</v>
      </c>
      <c r="F9" s="19">
        <f>(D9/C9*100)-100</f>
        <v>5.0706153176133881</v>
      </c>
      <c r="G9" s="19">
        <v>8.3446826148744719</v>
      </c>
      <c r="H9" s="20"/>
      <c r="I9" s="15"/>
      <c r="J9" s="21"/>
      <c r="K9" s="22"/>
      <c r="L9" s="10"/>
      <c r="M9" s="10"/>
      <c r="N9" s="10"/>
      <c r="O9" s="10"/>
    </row>
    <row r="10" spans="1:15">
      <c r="A10" s="23" t="s">
        <v>23</v>
      </c>
      <c r="B10" s="18">
        <v>56357.5</v>
      </c>
      <c r="C10" s="18">
        <v>57438.7</v>
      </c>
      <c r="D10" s="18">
        <v>59113</v>
      </c>
      <c r="E10" s="18">
        <v>64105.654000000002</v>
      </c>
      <c r="F10" s="19">
        <f>(D10/C10*100)-100</f>
        <v>2.9149336597102717</v>
      </c>
      <c r="G10" s="19">
        <v>8.4459492835755441</v>
      </c>
      <c r="H10" s="20"/>
      <c r="I10" s="15"/>
      <c r="J10" s="21"/>
      <c r="K10" s="22"/>
      <c r="L10" s="10"/>
      <c r="M10" s="10"/>
      <c r="N10" s="10"/>
      <c r="O10" s="10"/>
    </row>
    <row r="11" spans="1:15">
      <c r="A11" s="24"/>
      <c r="B11" s="25"/>
      <c r="C11" s="25"/>
      <c r="D11" s="25"/>
      <c r="E11" s="25"/>
      <c r="F11" s="25"/>
      <c r="G11" s="25"/>
      <c r="H11" s="8"/>
      <c r="I11" s="8"/>
      <c r="J11" s="7"/>
      <c r="K11" s="7"/>
      <c r="L11" s="10"/>
      <c r="M11" s="10"/>
      <c r="N11" s="10"/>
      <c r="O11" s="10"/>
    </row>
    <row r="12" spans="1:15" ht="14.25">
      <c r="A12" s="26"/>
      <c r="B12" s="27"/>
      <c r="C12" s="27"/>
      <c r="D12" s="27"/>
      <c r="E12" s="27"/>
      <c r="F12" s="27"/>
      <c r="G12" s="27"/>
      <c r="H12" s="8"/>
      <c r="I12" s="8"/>
      <c r="J12" s="7"/>
      <c r="K12" s="7"/>
      <c r="L12" s="10"/>
      <c r="M12" s="10"/>
      <c r="N12" s="10"/>
      <c r="O12" s="10"/>
    </row>
    <row r="13" spans="1:15">
      <c r="A13" s="7"/>
      <c r="B13" s="7"/>
      <c r="C13" s="7"/>
      <c r="D13" s="7"/>
      <c r="E13" s="7"/>
      <c r="F13" s="7"/>
      <c r="G13" s="7"/>
      <c r="H13" s="8"/>
      <c r="I13" s="28"/>
      <c r="J13" s="7"/>
      <c r="K13" s="7"/>
      <c r="L13" s="10"/>
      <c r="M13" s="10"/>
      <c r="N13" s="10"/>
      <c r="O13" s="10"/>
    </row>
    <row r="14" spans="1:15">
      <c r="A14" s="733" t="s">
        <v>24</v>
      </c>
      <c r="B14" s="733"/>
      <c r="C14" s="733"/>
      <c r="D14" s="733"/>
      <c r="E14" s="7"/>
      <c r="F14" s="7"/>
      <c r="G14" s="736" t="s">
        <v>25</v>
      </c>
      <c r="H14" s="736"/>
      <c r="I14" s="10"/>
      <c r="J14" s="10"/>
      <c r="K14" s="7"/>
      <c r="L14" s="10"/>
      <c r="M14" s="10"/>
      <c r="N14" s="10"/>
      <c r="O14" s="10"/>
    </row>
    <row r="15" spans="1:15">
      <c r="A15" s="741"/>
      <c r="B15" s="743" t="s">
        <v>26</v>
      </c>
      <c r="C15" s="745" t="s">
        <v>27</v>
      </c>
      <c r="D15" s="745" t="s">
        <v>28</v>
      </c>
      <c r="E15" s="747" t="s">
        <v>29</v>
      </c>
      <c r="F15" s="747" t="s">
        <v>30</v>
      </c>
      <c r="G15" s="747" t="s">
        <v>31</v>
      </c>
      <c r="H15" s="749" t="s">
        <v>32</v>
      </c>
      <c r="I15" s="10"/>
      <c r="J15" s="10"/>
      <c r="K15" s="7"/>
      <c r="L15" s="10"/>
      <c r="M15" s="10"/>
      <c r="N15" s="10"/>
      <c r="O15" s="10"/>
    </row>
    <row r="16" spans="1:15">
      <c r="A16" s="742"/>
      <c r="B16" s="744"/>
      <c r="C16" s="746"/>
      <c r="D16" s="746"/>
      <c r="E16" s="748"/>
      <c r="F16" s="748"/>
      <c r="G16" s="748"/>
      <c r="H16" s="750"/>
      <c r="I16" s="10"/>
      <c r="J16" s="10"/>
      <c r="K16" s="7"/>
      <c r="L16" s="10"/>
      <c r="M16" s="10"/>
      <c r="N16" s="10"/>
      <c r="O16" s="10"/>
    </row>
    <row r="17" spans="1:15">
      <c r="A17" s="23"/>
      <c r="B17" s="737" t="s">
        <v>33</v>
      </c>
      <c r="C17" s="738"/>
      <c r="D17" s="738"/>
      <c r="E17" s="738"/>
      <c r="F17" s="738"/>
      <c r="G17" s="738"/>
      <c r="H17" s="738"/>
      <c r="I17" s="10"/>
      <c r="J17" s="10"/>
      <c r="K17" s="7"/>
      <c r="L17" s="10"/>
      <c r="M17" s="10"/>
      <c r="N17" s="10"/>
      <c r="O17" s="10"/>
    </row>
    <row r="18" spans="1:15">
      <c r="A18" s="17" t="s">
        <v>19</v>
      </c>
      <c r="B18" s="29">
        <v>5327.7</v>
      </c>
      <c r="C18" s="29">
        <v>5.5236030557276123</v>
      </c>
      <c r="D18" s="29">
        <v>11.588452803273459</v>
      </c>
      <c r="E18" s="29">
        <v>37.637122961127687</v>
      </c>
      <c r="F18" s="29">
        <v>24.431893687707642</v>
      </c>
      <c r="G18" s="29">
        <v>16.2944047149802</v>
      </c>
      <c r="H18" s="29">
        <v>4.5245227771833996</v>
      </c>
      <c r="I18" s="10"/>
      <c r="J18" s="10"/>
      <c r="K18" s="7"/>
      <c r="L18" s="10"/>
      <c r="M18" s="10"/>
      <c r="N18" s="10"/>
      <c r="O18" s="10"/>
    </row>
    <row r="19" spans="1:15">
      <c r="A19" s="23" t="s">
        <v>20</v>
      </c>
      <c r="B19" s="29">
        <v>53865.817000000003</v>
      </c>
      <c r="C19" s="29">
        <v>6.3382125996529481</v>
      </c>
      <c r="D19" s="29">
        <v>12.614879674061196</v>
      </c>
      <c r="E19" s="29">
        <v>38.52929214830251</v>
      </c>
      <c r="F19" s="29">
        <v>22.458612295809047</v>
      </c>
      <c r="G19" s="29">
        <v>15.347050245241803</v>
      </c>
      <c r="H19" s="29">
        <v>4.7119530369324947</v>
      </c>
      <c r="I19" s="10"/>
      <c r="J19" s="10"/>
      <c r="K19" s="7"/>
      <c r="L19" s="10"/>
      <c r="M19" s="10"/>
      <c r="N19" s="10"/>
      <c r="O19" s="10"/>
    </row>
    <row r="20" spans="1:15">
      <c r="A20" s="23" t="s">
        <v>21</v>
      </c>
      <c r="B20" s="29">
        <v>3082.4119999999998</v>
      </c>
      <c r="C20" s="29">
        <v>5.7999060476016835</v>
      </c>
      <c r="D20" s="29">
        <v>12.210827105526452</v>
      </c>
      <c r="E20" s="29">
        <v>36.201065918507972</v>
      </c>
      <c r="F20" s="29">
        <v>23.160628754365085</v>
      </c>
      <c r="G20" s="29">
        <v>17.477871225520794</v>
      </c>
      <c r="H20" s="29">
        <v>5.1497009484780101</v>
      </c>
      <c r="I20" s="10"/>
      <c r="J20" s="10"/>
      <c r="K20" s="7"/>
      <c r="L20" s="10"/>
      <c r="M20" s="10"/>
      <c r="N20" s="10"/>
      <c r="O20" s="10"/>
    </row>
    <row r="21" spans="1:15">
      <c r="A21" s="23" t="s">
        <v>34</v>
      </c>
      <c r="B21" s="29">
        <v>1829.7249999999999</v>
      </c>
      <c r="C21" s="29">
        <v>6.9230622088018698</v>
      </c>
      <c r="D21" s="29">
        <v>13.987566437579419</v>
      </c>
      <c r="E21" s="29">
        <v>38.892729781797811</v>
      </c>
      <c r="F21" s="29">
        <v>22.35636502753146</v>
      </c>
      <c r="G21" s="29">
        <v>13.951276831217807</v>
      </c>
      <c r="H21" s="29">
        <v>3.8889997130716365</v>
      </c>
      <c r="I21" s="10"/>
      <c r="J21" s="10"/>
      <c r="K21" s="7"/>
      <c r="L21" s="10"/>
      <c r="M21" s="10"/>
      <c r="N21" s="10"/>
      <c r="O21" s="10"/>
    </row>
    <row r="22" spans="1:15">
      <c r="A22" s="23" t="s">
        <v>23</v>
      </c>
      <c r="B22" s="29">
        <v>64105.654000000002</v>
      </c>
      <c r="C22" s="29">
        <v>6.2613213492837936</v>
      </c>
      <c r="D22" s="29">
        <v>12.54932677233119</v>
      </c>
      <c r="E22" s="29">
        <v>38.353570185868477</v>
      </c>
      <c r="F22" s="29">
        <v>22.653444889588055</v>
      </c>
      <c r="G22" s="29">
        <v>15.48840138188123</v>
      </c>
      <c r="H22" s="29">
        <v>4.6939354210472608</v>
      </c>
      <c r="I22" s="10"/>
      <c r="J22" s="10"/>
      <c r="K22" s="7"/>
      <c r="L22" s="10"/>
      <c r="M22" s="10"/>
      <c r="N22" s="10"/>
      <c r="O22" s="10"/>
    </row>
    <row r="23" spans="1:15">
      <c r="A23" s="30"/>
      <c r="B23" s="739" t="s">
        <v>35</v>
      </c>
      <c r="C23" s="740"/>
      <c r="D23" s="740"/>
      <c r="E23" s="740"/>
      <c r="F23" s="740"/>
      <c r="G23" s="740"/>
      <c r="H23" s="740"/>
      <c r="I23" s="10"/>
      <c r="J23" s="10"/>
      <c r="K23" s="7"/>
      <c r="L23" s="10"/>
      <c r="M23" s="10"/>
      <c r="N23" s="10"/>
      <c r="O23" s="10"/>
    </row>
    <row r="24" spans="1:15">
      <c r="A24" s="17" t="s">
        <v>19</v>
      </c>
      <c r="B24" s="29">
        <v>2586.5320000000002</v>
      </c>
      <c r="C24" s="29">
        <v>5.8102122842477879</v>
      </c>
      <c r="D24" s="29">
        <v>12.209707824995013</v>
      </c>
      <c r="E24" s="29">
        <v>38.313618389410998</v>
      </c>
      <c r="F24" s="29">
        <v>27.612996862207773</v>
      </c>
      <c r="G24" s="29">
        <v>12.649485875295568</v>
      </c>
      <c r="H24" s="29">
        <v>3.4039787638428596</v>
      </c>
      <c r="I24" s="10"/>
      <c r="J24" s="10"/>
      <c r="K24" s="7"/>
      <c r="L24" s="10"/>
      <c r="M24" s="10"/>
      <c r="N24" s="10"/>
      <c r="O24" s="10"/>
    </row>
    <row r="25" spans="1:15">
      <c r="A25" s="23" t="s">
        <v>20</v>
      </c>
      <c r="B25" s="29">
        <v>26533.969000000001</v>
      </c>
      <c r="C25" s="29">
        <v>6.5908722513394054</v>
      </c>
      <c r="D25" s="29">
        <v>13.111570304465193</v>
      </c>
      <c r="E25" s="29">
        <v>39.225654480865643</v>
      </c>
      <c r="F25" s="29">
        <v>25.296309798206217</v>
      </c>
      <c r="G25" s="29">
        <v>12.126086376297494</v>
      </c>
      <c r="H25" s="29">
        <v>3.6495067888260513</v>
      </c>
      <c r="I25" s="10"/>
      <c r="J25" s="10"/>
      <c r="K25" s="7"/>
      <c r="L25" s="10"/>
      <c r="M25" s="10"/>
      <c r="N25" s="10"/>
      <c r="O25" s="10"/>
    </row>
    <row r="26" spans="1:15">
      <c r="A26" s="23" t="s">
        <v>21</v>
      </c>
      <c r="B26" s="29">
        <v>1515.2270000000001</v>
      </c>
      <c r="C26" s="29">
        <v>6.0513045240086143</v>
      </c>
      <c r="D26" s="29">
        <v>12.738487368559298</v>
      </c>
      <c r="E26" s="29">
        <v>37.036364848303258</v>
      </c>
      <c r="F26" s="29">
        <v>26.233495047276744</v>
      </c>
      <c r="G26" s="29">
        <v>13.971965916658032</v>
      </c>
      <c r="H26" s="29">
        <v>3.9683822951940533</v>
      </c>
      <c r="I26" s="10"/>
      <c r="J26" s="10"/>
      <c r="K26" s="7"/>
      <c r="L26" s="10"/>
      <c r="M26" s="10"/>
      <c r="N26" s="10"/>
      <c r="O26" s="10"/>
    </row>
    <row r="27" spans="1:15">
      <c r="A27" s="23" t="s">
        <v>34</v>
      </c>
      <c r="B27" s="29">
        <v>897.14499999999998</v>
      </c>
      <c r="C27" s="29">
        <v>7.2116547492322862</v>
      </c>
      <c r="D27" s="29">
        <v>14.646796225805192</v>
      </c>
      <c r="E27" s="29">
        <v>39.280049490327649</v>
      </c>
      <c r="F27" s="29">
        <v>25.154908069487096</v>
      </c>
      <c r="G27" s="29">
        <v>10.848970902139566</v>
      </c>
      <c r="H27" s="29">
        <v>2.8576205630082097</v>
      </c>
      <c r="I27" s="10"/>
      <c r="J27" s="10"/>
      <c r="K27" s="7"/>
      <c r="L27" s="10"/>
      <c r="M27" s="10"/>
      <c r="N27" s="10"/>
      <c r="O27" s="10"/>
    </row>
    <row r="28" spans="1:15">
      <c r="A28" s="23" t="s">
        <v>23</v>
      </c>
      <c r="B28" s="29">
        <v>31532.873</v>
      </c>
      <c r="C28" s="29">
        <v>6.5185719043107815</v>
      </c>
      <c r="D28" s="29">
        <v>13.06334503678114</v>
      </c>
      <c r="E28" s="29">
        <v>39.047190530339563</v>
      </c>
      <c r="F28" s="29">
        <v>25.527350457409952</v>
      </c>
      <c r="G28" s="29">
        <v>12.221382428426359</v>
      </c>
      <c r="H28" s="29">
        <v>3.6221596427322056</v>
      </c>
      <c r="I28" s="10"/>
      <c r="J28" s="10"/>
      <c r="K28" s="7"/>
      <c r="L28" s="10"/>
      <c r="M28" s="10"/>
      <c r="N28" s="10"/>
      <c r="O28" s="10"/>
    </row>
    <row r="29" spans="1:15">
      <c r="A29" s="30"/>
      <c r="B29" s="739" t="s">
        <v>36</v>
      </c>
      <c r="C29" s="740"/>
      <c r="D29" s="740"/>
      <c r="E29" s="740"/>
      <c r="F29" s="740"/>
      <c r="G29" s="740"/>
      <c r="H29" s="740"/>
      <c r="I29" s="10"/>
      <c r="J29" s="10"/>
      <c r="K29" s="7"/>
      <c r="L29" s="10"/>
      <c r="M29" s="10"/>
      <c r="N29" s="10"/>
      <c r="O29" s="10"/>
    </row>
    <row r="30" spans="1:15">
      <c r="A30" s="17" t="s">
        <v>19</v>
      </c>
      <c r="B30" s="29">
        <v>2741.1680000000001</v>
      </c>
      <c r="C30" s="29">
        <v>5.2531621556942154</v>
      </c>
      <c r="D30" s="29">
        <v>11.002244298780665</v>
      </c>
      <c r="E30" s="29">
        <v>36.998790296691048</v>
      </c>
      <c r="F30" s="29">
        <v>21.430244333802236</v>
      </c>
      <c r="G30" s="29">
        <v>19.733704756512552</v>
      </c>
      <c r="H30" s="29">
        <v>5.5818541585192882</v>
      </c>
      <c r="I30" s="10"/>
      <c r="J30" s="10"/>
      <c r="K30" s="7"/>
      <c r="L30" s="10"/>
      <c r="M30" s="10"/>
      <c r="N30" s="10"/>
      <c r="O30" s="10"/>
    </row>
    <row r="31" spans="1:15">
      <c r="A31" s="23" t="s">
        <v>20</v>
      </c>
      <c r="B31" s="29">
        <v>27331.848000000002</v>
      </c>
      <c r="C31" s="29">
        <v>6.0929286596354553</v>
      </c>
      <c r="D31" s="29">
        <v>12.132688576345076</v>
      </c>
      <c r="E31" s="29">
        <v>37.853258220958935</v>
      </c>
      <c r="F31" s="29">
        <v>19.703753657637783</v>
      </c>
      <c r="G31" s="29">
        <v>18.473986830308732</v>
      </c>
      <c r="H31" s="29">
        <v>5.7433840551140198</v>
      </c>
      <c r="I31" s="10"/>
      <c r="J31" s="10"/>
      <c r="K31" s="7"/>
      <c r="L31" s="10"/>
      <c r="M31" s="10"/>
      <c r="N31" s="10"/>
      <c r="O31" s="10"/>
    </row>
    <row r="32" spans="1:15">
      <c r="A32" s="23" t="s">
        <v>21</v>
      </c>
      <c r="B32" s="29">
        <v>1567.1849999999999</v>
      </c>
      <c r="C32" s="29">
        <v>5.5568423638562132</v>
      </c>
      <c r="D32" s="29">
        <v>11.700660738840659</v>
      </c>
      <c r="E32" s="29">
        <v>35.393460248790028</v>
      </c>
      <c r="F32" s="29">
        <v>20.189639385267213</v>
      </c>
      <c r="G32" s="29">
        <v>20.86754275978905</v>
      </c>
      <c r="H32" s="29">
        <v>6.2918545034568352</v>
      </c>
      <c r="I32" s="10"/>
      <c r="J32" s="10"/>
      <c r="K32" s="7"/>
      <c r="L32" s="10"/>
      <c r="M32" s="10"/>
      <c r="N32" s="10"/>
      <c r="O32" s="10"/>
    </row>
    <row r="33" spans="1:15">
      <c r="A33" s="23" t="s">
        <v>34</v>
      </c>
      <c r="B33" s="29">
        <v>932.58</v>
      </c>
      <c r="C33" s="29">
        <v>6.6454352441613587</v>
      </c>
      <c r="D33" s="29">
        <v>13.353385232366124</v>
      </c>
      <c r="E33" s="29">
        <v>38.520126959617407</v>
      </c>
      <c r="F33" s="29">
        <v>19.664157498552402</v>
      </c>
      <c r="G33" s="29">
        <v>16.93570524780716</v>
      </c>
      <c r="H33" s="29">
        <v>4.8811898174955504</v>
      </c>
      <c r="I33" s="10"/>
      <c r="J33" s="10"/>
      <c r="K33" s="7"/>
      <c r="L33" s="10"/>
      <c r="M33" s="10"/>
      <c r="N33" s="10"/>
      <c r="O33" s="10"/>
    </row>
    <row r="34" spans="1:15">
      <c r="A34" s="23" t="s">
        <v>23</v>
      </c>
      <c r="B34" s="29">
        <v>32572.780999999999</v>
      </c>
      <c r="C34" s="29">
        <v>6.0122836917118008</v>
      </c>
      <c r="D34" s="29">
        <v>12.051718887619698</v>
      </c>
      <c r="E34" s="29">
        <v>37.682094138661355</v>
      </c>
      <c r="F34" s="29">
        <v>19.871290695135919</v>
      </c>
      <c r="G34" s="29">
        <v>18.651118552020474</v>
      </c>
      <c r="H34" s="29">
        <v>5.7314940348507548</v>
      </c>
      <c r="I34" s="10"/>
      <c r="J34" s="10"/>
      <c r="K34" s="7"/>
      <c r="L34" s="10"/>
      <c r="M34" s="10"/>
      <c r="N34" s="10"/>
      <c r="O34" s="10"/>
    </row>
    <row r="35" spans="1:15">
      <c r="A35" s="24"/>
      <c r="B35" s="25"/>
      <c r="C35" s="25"/>
      <c r="D35" s="25"/>
      <c r="E35" s="25"/>
      <c r="F35" s="25"/>
      <c r="G35" s="25"/>
      <c r="H35" s="25"/>
      <c r="I35" s="10"/>
      <c r="J35" s="10"/>
      <c r="K35" s="7"/>
      <c r="L35" s="10"/>
      <c r="M35" s="10"/>
      <c r="N35" s="10"/>
      <c r="O35" s="10"/>
    </row>
    <row r="36" spans="1:15">
      <c r="A36" s="7"/>
      <c r="B36" s="7"/>
      <c r="C36" s="7"/>
      <c r="D36" s="7"/>
      <c r="E36" s="31"/>
      <c r="F36" s="7"/>
      <c r="G36" s="7"/>
      <c r="H36" s="7"/>
      <c r="I36" s="7"/>
      <c r="J36" s="7"/>
      <c r="K36" s="7"/>
      <c r="L36" s="10"/>
      <c r="M36" s="10"/>
      <c r="N36" s="10"/>
      <c r="O36" s="10"/>
    </row>
    <row r="37" spans="1:15">
      <c r="A37" s="7"/>
      <c r="B37" s="7"/>
      <c r="C37" s="7"/>
      <c r="D37" s="7"/>
      <c r="E37" s="7"/>
      <c r="F37" s="7"/>
      <c r="G37" s="7"/>
      <c r="H37" s="7"/>
      <c r="I37" s="7"/>
      <c r="J37" s="7"/>
      <c r="K37" s="7"/>
      <c r="L37" s="10"/>
      <c r="M37" s="10"/>
      <c r="N37" s="10"/>
      <c r="O37" s="10"/>
    </row>
    <row r="38" spans="1:15">
      <c r="A38" s="733" t="s">
        <v>37</v>
      </c>
      <c r="B38" s="733"/>
      <c r="C38" s="7"/>
      <c r="D38" s="7"/>
      <c r="E38" s="7"/>
      <c r="F38" s="7"/>
      <c r="G38" s="7"/>
      <c r="H38" s="7"/>
      <c r="I38" s="7"/>
      <c r="J38" s="7"/>
      <c r="K38" s="7"/>
      <c r="L38" s="10"/>
      <c r="M38" s="10"/>
      <c r="N38" s="10"/>
      <c r="O38" s="10"/>
    </row>
    <row r="39" spans="1:15" ht="14.25" customHeight="1">
      <c r="A39" s="11"/>
      <c r="B39" s="751" t="s">
        <v>38</v>
      </c>
      <c r="C39" s="752"/>
      <c r="D39" s="752"/>
      <c r="E39" s="753"/>
      <c r="F39" s="749" t="s">
        <v>39</v>
      </c>
      <c r="G39" s="757"/>
      <c r="H39" s="757"/>
      <c r="I39" s="758"/>
      <c r="J39" s="743" t="s">
        <v>40</v>
      </c>
      <c r="K39" s="751" t="s">
        <v>41</v>
      </c>
      <c r="L39" s="10"/>
      <c r="M39" s="10"/>
      <c r="N39" s="10"/>
      <c r="O39" s="10"/>
    </row>
    <row r="40" spans="1:15">
      <c r="A40" s="32"/>
      <c r="B40" s="754"/>
      <c r="C40" s="755"/>
      <c r="D40" s="755"/>
      <c r="E40" s="756"/>
      <c r="F40" s="750"/>
      <c r="G40" s="759"/>
      <c r="H40" s="759"/>
      <c r="I40" s="760"/>
      <c r="J40" s="744"/>
      <c r="K40" s="754"/>
      <c r="L40" s="10"/>
      <c r="M40" s="10"/>
      <c r="N40" s="10"/>
      <c r="O40" s="10"/>
    </row>
    <row r="41" spans="1:15">
      <c r="A41" s="13"/>
      <c r="B41" s="551">
        <v>1981</v>
      </c>
      <c r="C41" s="551">
        <v>1991</v>
      </c>
      <c r="D41" s="551">
        <v>2001</v>
      </c>
      <c r="E41" s="551">
        <v>2013</v>
      </c>
      <c r="F41" s="551">
        <v>1981</v>
      </c>
      <c r="G41" s="551">
        <v>1991</v>
      </c>
      <c r="H41" s="551">
        <v>2001</v>
      </c>
      <c r="I41" s="551">
        <v>2013</v>
      </c>
      <c r="J41" s="773">
        <v>2013</v>
      </c>
      <c r="K41" s="550">
        <v>2013</v>
      </c>
      <c r="L41" s="10"/>
      <c r="M41" s="10"/>
      <c r="N41" s="10"/>
      <c r="O41" s="10"/>
    </row>
    <row r="42" spans="1:15">
      <c r="A42" s="17" t="s">
        <v>19</v>
      </c>
      <c r="B42" s="33">
        <v>69.099999999999994</v>
      </c>
      <c r="C42" s="33">
        <v>67</v>
      </c>
      <c r="D42" s="33">
        <v>52.5</v>
      </c>
      <c r="E42" s="33">
        <v>56</v>
      </c>
      <c r="F42" s="33">
        <v>13.3</v>
      </c>
      <c r="G42" s="33">
        <v>13.2</v>
      </c>
      <c r="H42" s="33">
        <v>10.4</v>
      </c>
      <c r="I42" s="33">
        <v>10.5</v>
      </c>
      <c r="J42" s="33">
        <v>53.7</v>
      </c>
      <c r="K42" s="33">
        <v>1.61</v>
      </c>
      <c r="L42" s="10"/>
      <c r="M42" s="10"/>
      <c r="N42" s="10"/>
      <c r="O42" s="10"/>
    </row>
    <row r="43" spans="1:15">
      <c r="A43" s="23" t="s">
        <v>20</v>
      </c>
      <c r="B43" s="33">
        <v>598.20000000000005</v>
      </c>
      <c r="C43" s="33">
        <v>660.8</v>
      </c>
      <c r="D43" s="33">
        <v>563.70000000000005</v>
      </c>
      <c r="E43" s="33">
        <v>664.5</v>
      </c>
      <c r="F43" s="33">
        <v>12.8</v>
      </c>
      <c r="G43" s="33">
        <v>13.8</v>
      </c>
      <c r="H43" s="33">
        <v>11.5</v>
      </c>
      <c r="I43" s="33">
        <v>12.3</v>
      </c>
      <c r="J43" s="33">
        <v>62.4</v>
      </c>
      <c r="K43" s="33">
        <v>1.85</v>
      </c>
      <c r="L43" s="10"/>
      <c r="M43" s="10"/>
      <c r="N43" s="10"/>
      <c r="O43" s="10"/>
    </row>
    <row r="44" spans="1:15">
      <c r="A44" s="23" t="s">
        <v>21</v>
      </c>
      <c r="B44" s="33">
        <v>35.799999999999997</v>
      </c>
      <c r="C44" s="33">
        <v>38.1</v>
      </c>
      <c r="D44" s="33">
        <v>30.6</v>
      </c>
      <c r="E44" s="33">
        <v>33.700000000000003</v>
      </c>
      <c r="F44" s="33">
        <v>12.7</v>
      </c>
      <c r="G44" s="33">
        <v>13.3</v>
      </c>
      <c r="H44" s="33">
        <v>10.5</v>
      </c>
      <c r="I44" s="33">
        <v>10.9</v>
      </c>
      <c r="J44" s="33">
        <v>58.9</v>
      </c>
      <c r="K44" s="33">
        <v>1.8</v>
      </c>
      <c r="L44" s="10"/>
      <c r="M44" s="10"/>
      <c r="N44" s="10"/>
      <c r="O44" s="10"/>
    </row>
    <row r="45" spans="1:15">
      <c r="A45" s="23" t="s">
        <v>34</v>
      </c>
      <c r="B45" s="33">
        <v>27.2</v>
      </c>
      <c r="C45" s="33">
        <v>26</v>
      </c>
      <c r="D45" s="33">
        <v>22</v>
      </c>
      <c r="E45" s="33">
        <v>24.3</v>
      </c>
      <c r="F45" s="33">
        <v>17.600000000000001</v>
      </c>
      <c r="G45" s="33">
        <v>16.2</v>
      </c>
      <c r="H45" s="33">
        <v>13</v>
      </c>
      <c r="I45" s="33">
        <v>13.3</v>
      </c>
      <c r="J45" s="33">
        <v>65.400000000000006</v>
      </c>
      <c r="K45" s="33">
        <v>1.96</v>
      </c>
      <c r="L45" s="10"/>
      <c r="M45" s="10"/>
      <c r="N45" s="10"/>
      <c r="O45" s="10"/>
    </row>
    <row r="46" spans="1:15" ht="14.25">
      <c r="A46" s="23" t="s">
        <v>42</v>
      </c>
      <c r="B46" s="33">
        <v>730.7</v>
      </c>
      <c r="C46" s="33">
        <v>792.3</v>
      </c>
      <c r="D46" s="33">
        <v>669</v>
      </c>
      <c r="E46" s="33">
        <v>778.8</v>
      </c>
      <c r="F46" s="33">
        <v>13</v>
      </c>
      <c r="G46" s="33">
        <v>13.8</v>
      </c>
      <c r="H46" s="33">
        <v>11.4</v>
      </c>
      <c r="I46" s="33">
        <v>12.1</v>
      </c>
      <c r="J46" s="33">
        <v>61.6</v>
      </c>
      <c r="K46" s="33">
        <v>1.83</v>
      </c>
      <c r="L46" s="10"/>
      <c r="M46" s="10"/>
      <c r="N46" s="10"/>
      <c r="O46" s="10"/>
    </row>
    <row r="47" spans="1:15">
      <c r="A47" s="24"/>
      <c r="B47" s="25"/>
      <c r="C47" s="25"/>
      <c r="D47" s="25"/>
      <c r="E47" s="25"/>
      <c r="F47" s="25"/>
      <c r="G47" s="25"/>
      <c r="H47" s="25"/>
      <c r="I47" s="25"/>
      <c r="J47" s="25"/>
      <c r="K47" s="25"/>
      <c r="L47" s="10"/>
      <c r="M47" s="10"/>
      <c r="N47" s="10"/>
      <c r="O47" s="10"/>
    </row>
    <row r="48" spans="1:15">
      <c r="A48" s="8"/>
      <c r="B48" s="8"/>
      <c r="C48" s="8"/>
      <c r="D48" s="8"/>
      <c r="E48" s="8"/>
      <c r="F48" s="8"/>
      <c r="G48" s="8"/>
      <c r="H48" s="8"/>
      <c r="I48" s="8"/>
      <c r="J48" s="8"/>
      <c r="K48" s="8"/>
      <c r="L48" s="10"/>
      <c r="M48" s="10"/>
      <c r="N48" s="10"/>
      <c r="O48" s="10"/>
    </row>
    <row r="49" spans="1:15">
      <c r="A49" s="10"/>
      <c r="B49" s="10"/>
      <c r="C49" s="10"/>
      <c r="D49" s="10"/>
      <c r="E49" s="10"/>
      <c r="F49" s="10"/>
      <c r="G49" s="10"/>
      <c r="H49" s="10"/>
      <c r="I49" s="10"/>
      <c r="J49" s="10"/>
      <c r="K49" s="10"/>
      <c r="L49" s="10"/>
      <c r="M49" s="10"/>
      <c r="N49" s="10"/>
      <c r="O49" s="10"/>
    </row>
    <row r="50" spans="1:15">
      <c r="A50" s="733" t="s">
        <v>43</v>
      </c>
      <c r="B50" s="733"/>
      <c r="C50" s="733"/>
      <c r="D50" s="733"/>
      <c r="E50" s="733"/>
      <c r="F50" s="733"/>
      <c r="G50" s="7"/>
      <c r="H50" s="7"/>
      <c r="I50" s="7"/>
      <c r="J50" s="7"/>
      <c r="K50" s="7"/>
      <c r="L50" s="7"/>
      <c r="M50" s="7"/>
      <c r="N50" s="7"/>
      <c r="O50" s="7"/>
    </row>
    <row r="51" spans="1:15" ht="14.25">
      <c r="A51" s="11"/>
      <c r="B51" s="734" t="s">
        <v>44</v>
      </c>
      <c r="C51" s="735"/>
      <c r="D51" s="735"/>
      <c r="E51" s="735"/>
      <c r="F51" s="761"/>
      <c r="G51" s="734" t="s">
        <v>45</v>
      </c>
      <c r="H51" s="735"/>
      <c r="I51" s="735"/>
      <c r="J51" s="735"/>
      <c r="K51" s="761"/>
      <c r="L51" s="734" t="s">
        <v>46</v>
      </c>
      <c r="M51" s="735"/>
      <c r="N51" s="735"/>
      <c r="O51" s="735"/>
    </row>
    <row r="52" spans="1:15" ht="18" customHeight="1">
      <c r="A52" s="551"/>
      <c r="B52" s="551">
        <v>1981</v>
      </c>
      <c r="C52" s="34" t="s">
        <v>47</v>
      </c>
      <c r="D52" s="34" t="s">
        <v>48</v>
      </c>
      <c r="E52" s="35">
        <v>2001</v>
      </c>
      <c r="F52" s="551">
        <v>2013</v>
      </c>
      <c r="G52" s="551">
        <v>1981</v>
      </c>
      <c r="H52" s="551">
        <v>19934</v>
      </c>
      <c r="I52" s="551">
        <v>19935</v>
      </c>
      <c r="J52" s="35">
        <v>2001</v>
      </c>
      <c r="K52" s="551">
        <v>2013</v>
      </c>
      <c r="L52" s="551">
        <v>1981</v>
      </c>
      <c r="M52" s="551">
        <v>1993</v>
      </c>
      <c r="N52" s="550">
        <v>2001</v>
      </c>
      <c r="O52" s="36">
        <v>2013</v>
      </c>
    </row>
    <row r="53" spans="1:15">
      <c r="A53" s="17" t="s">
        <v>19</v>
      </c>
      <c r="B53" s="29">
        <v>6.3</v>
      </c>
      <c r="C53" s="29">
        <v>4.8</v>
      </c>
      <c r="D53" s="29">
        <v>6.4</v>
      </c>
      <c r="E53" s="37">
        <v>5.7</v>
      </c>
      <c r="F53" s="29">
        <v>4.2</v>
      </c>
      <c r="G53" s="29">
        <v>11.6</v>
      </c>
      <c r="H53" s="29">
        <v>8</v>
      </c>
      <c r="I53" s="29">
        <v>9.6</v>
      </c>
      <c r="J53" s="38">
        <v>8.5</v>
      </c>
      <c r="K53" s="29">
        <v>5.8</v>
      </c>
      <c r="L53" s="29">
        <v>11.3</v>
      </c>
      <c r="M53" s="29">
        <v>6.5</v>
      </c>
      <c r="N53" s="29">
        <v>5.5</v>
      </c>
      <c r="O53" s="29">
        <v>3.3</v>
      </c>
    </row>
    <row r="54" spans="1:15">
      <c r="A54" s="23" t="s">
        <v>20</v>
      </c>
      <c r="B54" s="29">
        <v>6.5</v>
      </c>
      <c r="C54" s="29">
        <v>4.3</v>
      </c>
      <c r="D54" s="29">
        <v>5.7</v>
      </c>
      <c r="E54" s="38">
        <v>5.3</v>
      </c>
      <c r="F54" s="29">
        <v>4.5999999999999996</v>
      </c>
      <c r="G54" s="29">
        <v>11.7</v>
      </c>
      <c r="H54" s="29">
        <v>7.6</v>
      </c>
      <c r="I54" s="29">
        <v>8.9</v>
      </c>
      <c r="J54" s="38">
        <v>8</v>
      </c>
      <c r="K54" s="29">
        <v>6.7</v>
      </c>
      <c r="L54" s="29">
        <v>10.9</v>
      </c>
      <c r="M54" s="29">
        <v>6.3</v>
      </c>
      <c r="N54" s="29">
        <v>5.4</v>
      </c>
      <c r="O54" s="29">
        <v>3.9</v>
      </c>
    </row>
    <row r="55" spans="1:15">
      <c r="A55" s="23" t="s">
        <v>21</v>
      </c>
      <c r="B55" s="29">
        <v>7.3</v>
      </c>
      <c r="C55" s="29">
        <v>4.5</v>
      </c>
      <c r="D55" s="29">
        <v>5.8</v>
      </c>
      <c r="E55" s="38">
        <v>5</v>
      </c>
      <c r="F55" s="29">
        <v>4.5</v>
      </c>
      <c r="G55" s="29">
        <v>14.1</v>
      </c>
      <c r="H55" s="29">
        <v>7</v>
      </c>
      <c r="I55" s="29">
        <v>8.3000000000000007</v>
      </c>
      <c r="J55" s="38">
        <v>7.5</v>
      </c>
      <c r="K55" s="39">
        <v>6.2</v>
      </c>
      <c r="L55" s="29">
        <v>12.6</v>
      </c>
      <c r="M55" s="29">
        <v>5.6</v>
      </c>
      <c r="N55" s="29">
        <v>5.4</v>
      </c>
      <c r="O55" s="39">
        <v>3.6</v>
      </c>
    </row>
    <row r="56" spans="1:15">
      <c r="A56" s="23" t="s">
        <v>34</v>
      </c>
      <c r="B56" s="29">
        <v>8.8000000000000007</v>
      </c>
      <c r="C56" s="29">
        <v>4.0999999999999996</v>
      </c>
      <c r="D56" s="29">
        <v>5.2</v>
      </c>
      <c r="E56" s="38">
        <v>5.0999999999999996</v>
      </c>
      <c r="F56" s="29">
        <v>4.5</v>
      </c>
      <c r="G56" s="29">
        <v>15.3</v>
      </c>
      <c r="H56" s="29">
        <v>7.7</v>
      </c>
      <c r="I56" s="29">
        <v>8.8000000000000007</v>
      </c>
      <c r="J56" s="38">
        <v>8.5</v>
      </c>
      <c r="K56" s="29">
        <v>7.5</v>
      </c>
      <c r="L56" s="29">
        <v>13.2</v>
      </c>
      <c r="M56" s="29">
        <v>7.1</v>
      </c>
      <c r="N56" s="29">
        <v>6.1</v>
      </c>
      <c r="O56" s="29">
        <v>4.5999999999999996</v>
      </c>
    </row>
    <row r="57" spans="1:15">
      <c r="A57" s="23" t="s">
        <v>23</v>
      </c>
      <c r="B57" s="29">
        <v>6.6</v>
      </c>
      <c r="C57" s="29">
        <v>4.4000000000000004</v>
      </c>
      <c r="D57" s="29">
        <v>5.7</v>
      </c>
      <c r="E57" s="38">
        <v>5.3</v>
      </c>
      <c r="F57" s="29">
        <v>4.5999999999999996</v>
      </c>
      <c r="G57" s="29">
        <v>12</v>
      </c>
      <c r="H57" s="29">
        <v>7.6</v>
      </c>
      <c r="I57" s="29">
        <v>9</v>
      </c>
      <c r="J57" s="38">
        <v>8</v>
      </c>
      <c r="K57" s="29">
        <v>6.7</v>
      </c>
      <c r="L57" s="29">
        <v>11.2</v>
      </c>
      <c r="M57" s="29">
        <v>6.4</v>
      </c>
      <c r="N57" s="29">
        <v>5.5</v>
      </c>
      <c r="O57" s="29">
        <v>3.9</v>
      </c>
    </row>
    <row r="58" spans="1:15">
      <c r="A58" s="24"/>
      <c r="B58" s="25"/>
      <c r="C58" s="25"/>
      <c r="D58" s="25"/>
      <c r="E58" s="25"/>
      <c r="F58" s="25"/>
      <c r="G58" s="25"/>
      <c r="H58" s="25"/>
      <c r="I58" s="25"/>
      <c r="J58" s="25"/>
      <c r="K58" s="25"/>
      <c r="L58" s="25"/>
      <c r="M58" s="25"/>
      <c r="N58" s="25"/>
      <c r="O58" s="25"/>
    </row>
    <row r="59" spans="1:15">
      <c r="A59" s="8"/>
      <c r="B59" s="8"/>
      <c r="C59" s="8"/>
      <c r="D59" s="8"/>
      <c r="E59" s="8"/>
      <c r="F59" s="8"/>
      <c r="G59" s="8"/>
      <c r="H59" s="8"/>
      <c r="I59" s="8"/>
      <c r="J59" s="8"/>
      <c r="K59" s="8"/>
      <c r="L59" s="8"/>
      <c r="M59" s="8"/>
      <c r="N59" s="8"/>
      <c r="O59" s="8"/>
    </row>
    <row r="60" spans="1:15">
      <c r="A60" s="7"/>
      <c r="B60" s="7"/>
      <c r="C60" s="7"/>
      <c r="D60" s="7"/>
      <c r="E60" s="7"/>
      <c r="F60" s="7"/>
      <c r="G60" s="7"/>
      <c r="H60" s="7"/>
      <c r="I60" s="7"/>
      <c r="J60" s="7"/>
      <c r="K60" s="7"/>
      <c r="L60" s="7"/>
      <c r="M60" s="7"/>
      <c r="N60" s="7"/>
      <c r="O60" s="7"/>
    </row>
    <row r="61" spans="1:15">
      <c r="A61" s="733" t="s">
        <v>49</v>
      </c>
      <c r="B61" s="733"/>
      <c r="C61" s="7"/>
      <c r="D61" s="7"/>
      <c r="E61" s="7"/>
      <c r="F61" s="7"/>
      <c r="G61" s="7"/>
      <c r="H61" s="7"/>
      <c r="I61" s="7"/>
      <c r="J61" s="7"/>
      <c r="K61" s="7"/>
      <c r="L61" s="7"/>
      <c r="M61" s="7"/>
      <c r="N61" s="7"/>
      <c r="O61" s="7"/>
    </row>
    <row r="62" spans="1:15" ht="14.25">
      <c r="A62" s="40"/>
      <c r="B62" s="734" t="s">
        <v>50</v>
      </c>
      <c r="C62" s="735"/>
      <c r="D62" s="735"/>
      <c r="E62" s="761"/>
      <c r="F62" s="734" t="s">
        <v>51</v>
      </c>
      <c r="G62" s="735"/>
      <c r="H62" s="735"/>
      <c r="I62" s="761"/>
      <c r="J62" s="734" t="s">
        <v>52</v>
      </c>
      <c r="K62" s="735"/>
      <c r="L62" s="735"/>
      <c r="M62" s="7"/>
      <c r="N62" s="7"/>
      <c r="O62" s="7"/>
    </row>
    <row r="63" spans="1:15">
      <c r="A63" s="13"/>
      <c r="B63" s="551">
        <v>1981</v>
      </c>
      <c r="C63" s="551">
        <v>1991</v>
      </c>
      <c r="D63" s="551">
        <v>2001</v>
      </c>
      <c r="E63" s="551">
        <v>2013</v>
      </c>
      <c r="F63" s="551">
        <v>1981</v>
      </c>
      <c r="G63" s="551">
        <v>1991</v>
      </c>
      <c r="H63" s="551">
        <v>2001</v>
      </c>
      <c r="I63" s="551">
        <v>2013</v>
      </c>
      <c r="J63" s="551" t="s">
        <v>33</v>
      </c>
      <c r="K63" s="551" t="s">
        <v>35</v>
      </c>
      <c r="L63" s="41" t="s">
        <v>36</v>
      </c>
      <c r="M63" s="7"/>
      <c r="N63" s="7"/>
      <c r="O63" s="7"/>
    </row>
    <row r="64" spans="1:15">
      <c r="A64" s="17" t="s">
        <v>19</v>
      </c>
      <c r="B64" s="42">
        <v>63.8</v>
      </c>
      <c r="C64" s="42">
        <v>61</v>
      </c>
      <c r="D64" s="42">
        <v>57.4</v>
      </c>
      <c r="E64" s="42">
        <v>54.7</v>
      </c>
      <c r="F64" s="42">
        <v>12.3</v>
      </c>
      <c r="G64" s="42">
        <v>12</v>
      </c>
      <c r="H64" s="42">
        <v>11.3</v>
      </c>
      <c r="I64" s="42">
        <v>10.3</v>
      </c>
      <c r="J64" s="43">
        <v>115</v>
      </c>
      <c r="K64" s="43">
        <v>116</v>
      </c>
      <c r="L64" s="44">
        <v>115</v>
      </c>
      <c r="M64" s="7"/>
      <c r="N64" s="7"/>
      <c r="O64" s="7"/>
    </row>
    <row r="65" spans="1:15">
      <c r="A65" s="23" t="s">
        <v>20</v>
      </c>
      <c r="B65" s="42">
        <v>541</v>
      </c>
      <c r="C65" s="42">
        <v>534</v>
      </c>
      <c r="D65" s="42">
        <v>496.1</v>
      </c>
      <c r="E65" s="42">
        <v>473.6</v>
      </c>
      <c r="F65" s="42">
        <v>11.6</v>
      </c>
      <c r="G65" s="42">
        <v>11.2</v>
      </c>
      <c r="H65" s="42">
        <v>10.1</v>
      </c>
      <c r="I65" s="42">
        <v>8.8000000000000007</v>
      </c>
      <c r="J65" s="43">
        <v>98</v>
      </c>
      <c r="K65" s="43">
        <v>98</v>
      </c>
      <c r="L65" s="44">
        <v>98</v>
      </c>
      <c r="M65" s="7"/>
      <c r="N65" s="7"/>
      <c r="O65" s="7"/>
    </row>
    <row r="66" spans="1:15">
      <c r="A66" s="23" t="s">
        <v>21</v>
      </c>
      <c r="B66" s="42">
        <v>35</v>
      </c>
      <c r="C66" s="42">
        <v>34.1</v>
      </c>
      <c r="D66" s="42">
        <v>33</v>
      </c>
      <c r="E66" s="42">
        <v>32.1</v>
      </c>
      <c r="F66" s="42">
        <v>12.4</v>
      </c>
      <c r="G66" s="42">
        <v>11.9</v>
      </c>
      <c r="H66" s="42">
        <v>11.4</v>
      </c>
      <c r="I66" s="42">
        <v>10.4</v>
      </c>
      <c r="J66" s="43">
        <v>106</v>
      </c>
      <c r="K66" s="43">
        <v>106</v>
      </c>
      <c r="L66" s="44">
        <v>105</v>
      </c>
      <c r="M66" s="7"/>
      <c r="N66" s="7"/>
      <c r="O66" s="7"/>
    </row>
    <row r="67" spans="1:15">
      <c r="A67" s="23" t="s">
        <v>34</v>
      </c>
      <c r="B67" s="42">
        <v>16.3</v>
      </c>
      <c r="C67" s="42">
        <v>15.1</v>
      </c>
      <c r="D67" s="42">
        <v>14.5</v>
      </c>
      <c r="E67" s="42">
        <v>15</v>
      </c>
      <c r="F67" s="42">
        <v>10.5</v>
      </c>
      <c r="G67" s="42">
        <v>9.4</v>
      </c>
      <c r="H67" s="42">
        <v>9.6</v>
      </c>
      <c r="I67" s="42">
        <v>8.1999999999999993</v>
      </c>
      <c r="J67" s="43">
        <v>105</v>
      </c>
      <c r="K67" s="43">
        <v>107</v>
      </c>
      <c r="L67" s="44">
        <v>104</v>
      </c>
      <c r="M67" s="7"/>
      <c r="N67" s="7"/>
      <c r="O67" s="7"/>
    </row>
    <row r="68" spans="1:15" ht="14.25">
      <c r="A68" s="23" t="s">
        <v>53</v>
      </c>
      <c r="B68" s="42">
        <v>658</v>
      </c>
      <c r="C68" s="42">
        <v>646.20000000000005</v>
      </c>
      <c r="D68" s="42">
        <v>602.29999999999995</v>
      </c>
      <c r="E68" s="42">
        <v>576.5</v>
      </c>
      <c r="F68" s="42">
        <v>11.7</v>
      </c>
      <c r="G68" s="42">
        <v>11.2</v>
      </c>
      <c r="H68" s="42">
        <v>10.199999999999999</v>
      </c>
      <c r="I68" s="42">
        <v>9</v>
      </c>
      <c r="J68" s="43">
        <v>100</v>
      </c>
      <c r="K68" s="43">
        <v>100</v>
      </c>
      <c r="L68" s="44">
        <v>100</v>
      </c>
      <c r="M68" s="7"/>
      <c r="N68" s="7"/>
      <c r="O68" s="7"/>
    </row>
    <row r="69" spans="1:15">
      <c r="A69" s="24"/>
      <c r="B69" s="25"/>
      <c r="C69" s="25"/>
      <c r="D69" s="25"/>
      <c r="E69" s="25"/>
      <c r="F69" s="25"/>
      <c r="G69" s="25"/>
      <c r="H69" s="25"/>
      <c r="I69" s="25"/>
      <c r="J69" s="25"/>
      <c r="K69" s="25"/>
      <c r="L69" s="25"/>
      <c r="M69" s="7"/>
      <c r="N69" s="7"/>
      <c r="O69" s="7"/>
    </row>
    <row r="70" spans="1:15">
      <c r="A70" s="7"/>
      <c r="B70" s="7"/>
      <c r="C70" s="7"/>
      <c r="D70" s="7"/>
      <c r="E70" s="7"/>
      <c r="F70" s="7"/>
      <c r="G70" s="7"/>
      <c r="H70" s="7"/>
      <c r="I70" s="7"/>
      <c r="J70" s="7"/>
      <c r="K70" s="7"/>
      <c r="L70" s="7"/>
      <c r="M70" s="7"/>
      <c r="N70" s="7"/>
      <c r="O70" s="7"/>
    </row>
    <row r="71" spans="1:15">
      <c r="A71" s="762" t="s">
        <v>54</v>
      </c>
      <c r="B71" s="763"/>
      <c r="C71" s="763"/>
      <c r="D71" s="763"/>
      <c r="E71" s="763"/>
      <c r="F71" s="763"/>
      <c r="G71" s="763"/>
      <c r="H71" s="764"/>
      <c r="I71" s="764"/>
      <c r="J71" s="7"/>
      <c r="K71" s="7"/>
      <c r="L71" s="45"/>
      <c r="M71" s="45"/>
      <c r="N71" s="45"/>
      <c r="O71" s="46"/>
    </row>
    <row r="72" spans="1:15" ht="14.25">
      <c r="A72" s="47"/>
      <c r="B72" s="734" t="s">
        <v>55</v>
      </c>
      <c r="C72" s="761"/>
      <c r="D72" s="734" t="s">
        <v>56</v>
      </c>
      <c r="E72" s="761"/>
      <c r="F72" s="734" t="s">
        <v>57</v>
      </c>
      <c r="G72" s="735"/>
      <c r="H72" s="12"/>
      <c r="I72" s="15"/>
      <c r="J72" s="8"/>
      <c r="K72" s="7"/>
      <c r="L72" s="45"/>
      <c r="M72" s="45"/>
      <c r="N72" s="45"/>
      <c r="O72" s="46"/>
    </row>
    <row r="73" spans="1:15">
      <c r="A73" s="13"/>
      <c r="B73" s="551" t="s">
        <v>58</v>
      </c>
      <c r="C73" s="551" t="s">
        <v>59</v>
      </c>
      <c r="D73" s="551" t="s">
        <v>58</v>
      </c>
      <c r="E73" s="551" t="s">
        <v>59</v>
      </c>
      <c r="F73" s="551" t="s">
        <v>58</v>
      </c>
      <c r="G73" s="550" t="s">
        <v>59</v>
      </c>
      <c r="H73" s="14"/>
      <c r="I73" s="15"/>
      <c r="J73" s="8"/>
      <c r="K73" s="7"/>
      <c r="L73" s="45"/>
      <c r="M73" s="45"/>
      <c r="N73" s="45"/>
      <c r="O73" s="46"/>
    </row>
    <row r="74" spans="1:15" ht="15" customHeight="1">
      <c r="A74" s="32"/>
      <c r="B74" s="765" t="s">
        <v>60</v>
      </c>
      <c r="C74" s="766"/>
      <c r="D74" s="766"/>
      <c r="E74" s="766"/>
      <c r="F74" s="766"/>
      <c r="G74" s="766"/>
      <c r="H74" s="48"/>
      <c r="I74" s="48"/>
      <c r="J74" s="8"/>
      <c r="K74" s="7"/>
      <c r="L74" s="45"/>
      <c r="M74" s="45"/>
      <c r="N74" s="45"/>
      <c r="O74" s="46"/>
    </row>
    <row r="75" spans="1:15">
      <c r="A75" s="17" t="s">
        <v>61</v>
      </c>
      <c r="B75" s="49">
        <v>393</v>
      </c>
      <c r="C75" s="49">
        <v>279</v>
      </c>
      <c r="D75" s="43">
        <v>210</v>
      </c>
      <c r="E75" s="43">
        <v>109</v>
      </c>
      <c r="F75" s="43">
        <v>99</v>
      </c>
      <c r="G75" s="43">
        <v>93</v>
      </c>
      <c r="H75" s="50"/>
      <c r="I75" s="50"/>
      <c r="J75" s="8"/>
      <c r="K75" s="7"/>
      <c r="L75" s="51"/>
      <c r="M75" s="45"/>
      <c r="N75" s="45"/>
      <c r="O75" s="46"/>
    </row>
    <row r="76" spans="1:15">
      <c r="A76" s="23" t="s">
        <v>62</v>
      </c>
      <c r="B76" s="49">
        <v>339</v>
      </c>
      <c r="C76" s="49">
        <v>232</v>
      </c>
      <c r="D76" s="43">
        <v>175</v>
      </c>
      <c r="E76" s="43">
        <v>83</v>
      </c>
      <c r="F76" s="43">
        <v>69</v>
      </c>
      <c r="G76" s="43">
        <v>65</v>
      </c>
      <c r="H76" s="50"/>
      <c r="I76" s="50"/>
      <c r="J76" s="8"/>
      <c r="K76" s="7"/>
      <c r="L76" s="7"/>
      <c r="M76" s="7"/>
      <c r="N76" s="7"/>
      <c r="O76" s="7"/>
    </row>
    <row r="77" spans="1:15">
      <c r="A77" s="23" t="s">
        <v>21</v>
      </c>
      <c r="B77" s="49">
        <v>347</v>
      </c>
      <c r="C77" s="49">
        <v>244</v>
      </c>
      <c r="D77" s="43">
        <v>204</v>
      </c>
      <c r="E77" s="43">
        <v>97</v>
      </c>
      <c r="F77" s="43">
        <v>82</v>
      </c>
      <c r="G77" s="43">
        <v>71</v>
      </c>
      <c r="H77" s="50"/>
      <c r="I77" s="50"/>
      <c r="J77" s="8"/>
      <c r="K77" s="7"/>
      <c r="L77" s="7"/>
      <c r="M77" s="7"/>
      <c r="N77" s="7"/>
      <c r="O77" s="7"/>
    </row>
    <row r="78" spans="1:15">
      <c r="A78" s="23" t="s">
        <v>34</v>
      </c>
      <c r="B78" s="52">
        <v>358</v>
      </c>
      <c r="C78" s="52">
        <v>242</v>
      </c>
      <c r="D78" s="52">
        <v>188</v>
      </c>
      <c r="E78" s="52">
        <v>95.9</v>
      </c>
      <c r="F78" s="52">
        <v>81.8</v>
      </c>
      <c r="G78" s="52">
        <v>75.900000000000006</v>
      </c>
      <c r="H78" s="50"/>
      <c r="I78" s="50"/>
      <c r="J78" s="8"/>
      <c r="K78" s="7"/>
      <c r="L78" s="7"/>
      <c r="M78" s="7"/>
      <c r="N78" s="7"/>
      <c r="O78" s="7"/>
    </row>
    <row r="79" spans="1:15">
      <c r="A79" s="23" t="s">
        <v>23</v>
      </c>
      <c r="B79" s="49">
        <v>345</v>
      </c>
      <c r="C79" s="49">
        <v>237</v>
      </c>
      <c r="D79" s="43">
        <v>180</v>
      </c>
      <c r="E79" s="43">
        <v>87</v>
      </c>
      <c r="F79" s="43">
        <v>72</v>
      </c>
      <c r="G79" s="43">
        <v>68</v>
      </c>
      <c r="H79" s="50"/>
      <c r="I79" s="50"/>
      <c r="J79" s="8"/>
      <c r="K79" s="7"/>
      <c r="L79" s="7"/>
      <c r="M79" s="7"/>
      <c r="N79" s="7"/>
      <c r="O79" s="7"/>
    </row>
    <row r="80" spans="1:15">
      <c r="A80" s="24"/>
      <c r="B80" s="25"/>
      <c r="C80" s="25"/>
      <c r="D80" s="25"/>
      <c r="E80" s="25"/>
      <c r="F80" s="25"/>
      <c r="G80" s="25"/>
      <c r="H80" s="8"/>
      <c r="I80" s="8"/>
      <c r="J80" s="8"/>
      <c r="K80" s="7"/>
      <c r="L80" s="7"/>
      <c r="M80" s="7"/>
      <c r="N80" s="7"/>
      <c r="O80" s="7"/>
    </row>
    <row r="81" spans="1:16" s="772" customFormat="1" ht="15" customHeight="1">
      <c r="A81" s="53"/>
      <c r="B81" s="7"/>
      <c r="C81" s="7"/>
      <c r="D81" s="7"/>
      <c r="E81" s="7"/>
      <c r="F81" s="7"/>
      <c r="G81" s="7"/>
      <c r="H81" s="8"/>
      <c r="I81" s="8"/>
      <c r="J81" s="8"/>
      <c r="K81" s="7"/>
      <c r="L81" s="7"/>
      <c r="M81" s="7"/>
      <c r="N81" s="7"/>
      <c r="O81" s="7"/>
    </row>
    <row r="82" spans="1:16" s="549" customFormat="1" ht="11.85" customHeight="1">
      <c r="A82" s="54" t="s">
        <v>63</v>
      </c>
    </row>
    <row r="83" spans="1:16" s="549" customFormat="1" ht="11.85" customHeight="1">
      <c r="A83" s="771" t="s">
        <v>323</v>
      </c>
      <c r="B83" s="771"/>
      <c r="C83" s="771"/>
      <c r="D83" s="771"/>
    </row>
    <row r="84" spans="1:16" s="549" customFormat="1" ht="11.85" customHeight="1">
      <c r="A84" s="767" t="s">
        <v>64</v>
      </c>
      <c r="B84" s="767"/>
      <c r="C84" s="767"/>
    </row>
    <row r="85" spans="1:16" s="549" customFormat="1" ht="11.85" customHeight="1">
      <c r="A85" s="769" t="s">
        <v>65</v>
      </c>
      <c r="B85" s="769"/>
      <c r="C85" s="769"/>
      <c r="D85" s="769"/>
      <c r="E85" s="769"/>
      <c r="F85" s="769"/>
      <c r="G85" s="769"/>
      <c r="H85" s="769"/>
      <c r="I85" s="769"/>
      <c r="J85" s="769"/>
      <c r="K85" s="769"/>
      <c r="L85" s="769"/>
      <c r="M85" s="769"/>
      <c r="N85" s="769"/>
      <c r="O85" s="769"/>
      <c r="P85" s="769"/>
    </row>
    <row r="86" spans="1:16" s="549" customFormat="1" ht="11.85" customHeight="1">
      <c r="A86" s="769"/>
      <c r="B86" s="769"/>
      <c r="C86" s="769"/>
      <c r="D86" s="769"/>
      <c r="E86" s="769"/>
      <c r="F86" s="769"/>
      <c r="G86" s="769"/>
      <c r="H86" s="769"/>
      <c r="I86" s="769"/>
      <c r="J86" s="769"/>
      <c r="K86" s="769"/>
      <c r="L86" s="769"/>
      <c r="M86" s="769"/>
      <c r="N86" s="769"/>
      <c r="O86" s="769"/>
      <c r="P86" s="769"/>
    </row>
    <row r="87" spans="1:16" s="549" customFormat="1" ht="11.85" customHeight="1">
      <c r="A87" s="767" t="s">
        <v>66</v>
      </c>
      <c r="B87" s="767"/>
      <c r="C87" s="767"/>
      <c r="D87" s="767"/>
      <c r="E87" s="767"/>
    </row>
    <row r="88" spans="1:16" s="549" customFormat="1" ht="11.85" customHeight="1">
      <c r="A88" s="767" t="s">
        <v>67</v>
      </c>
      <c r="B88" s="767"/>
      <c r="C88" s="767"/>
      <c r="D88" s="767"/>
      <c r="E88" s="767"/>
    </row>
    <row r="89" spans="1:16" s="549" customFormat="1" ht="11.85" customHeight="1">
      <c r="A89" s="770" t="s">
        <v>68</v>
      </c>
      <c r="B89" s="770"/>
      <c r="C89" s="770"/>
      <c r="D89" s="770"/>
      <c r="E89" s="770"/>
      <c r="F89" s="770"/>
      <c r="G89" s="770"/>
      <c r="H89" s="770"/>
      <c r="I89" s="770"/>
      <c r="J89" s="770"/>
      <c r="K89" s="770"/>
      <c r="L89" s="770"/>
      <c r="M89" s="770"/>
      <c r="N89" s="770"/>
      <c r="O89" s="770"/>
    </row>
    <row r="90" spans="1:16" s="549" customFormat="1" ht="11.85" customHeight="1">
      <c r="A90" s="770"/>
      <c r="B90" s="770"/>
      <c r="C90" s="770"/>
      <c r="D90" s="770"/>
      <c r="E90" s="770"/>
      <c r="F90" s="770"/>
      <c r="G90" s="770"/>
      <c r="H90" s="770"/>
      <c r="I90" s="770"/>
      <c r="J90" s="770"/>
      <c r="K90" s="770"/>
      <c r="L90" s="770"/>
      <c r="M90" s="770"/>
      <c r="N90" s="770"/>
      <c r="O90" s="770"/>
    </row>
    <row r="91" spans="1:16" s="549" customFormat="1" ht="11.85" customHeight="1">
      <c r="A91" s="767" t="s">
        <v>69</v>
      </c>
      <c r="B91" s="767"/>
    </row>
    <row r="92" spans="1:16" s="549" customFormat="1" ht="11.85" customHeight="1">
      <c r="A92" s="767" t="s">
        <v>70</v>
      </c>
      <c r="B92" s="767"/>
    </row>
    <row r="93" spans="1:16" s="549" customFormat="1" ht="11.85" customHeight="1">
      <c r="A93" s="767" t="s">
        <v>71</v>
      </c>
      <c r="B93" s="767"/>
    </row>
    <row r="94" spans="1:16" s="549" customFormat="1" ht="11.85" customHeight="1">
      <c r="A94" s="768" t="s">
        <v>322</v>
      </c>
      <c r="B94" s="768"/>
      <c r="C94" s="768"/>
      <c r="D94" s="768"/>
      <c r="E94" s="768"/>
      <c r="F94" s="768"/>
      <c r="G94" s="768"/>
      <c r="H94" s="768"/>
      <c r="I94" s="768"/>
      <c r="J94" s="768"/>
      <c r="K94" s="768"/>
      <c r="L94" s="768"/>
      <c r="M94" s="768"/>
      <c r="N94" s="768"/>
      <c r="O94" s="768"/>
      <c r="P94" s="768"/>
    </row>
    <row r="95" spans="1:16" s="549" customFormat="1" ht="11.85" customHeight="1"/>
    <row r="96" spans="1:16" s="549" customFormat="1" ht="11.85" customHeight="1">
      <c r="A96" s="767" t="s">
        <v>72</v>
      </c>
      <c r="B96" s="767"/>
    </row>
    <row r="97" s="549" customFormat="1" ht="11.85" customHeight="1"/>
  </sheetData>
  <mergeCells count="46">
    <mergeCell ref="A93:B93"/>
    <mergeCell ref="A96:B96"/>
    <mergeCell ref="A50:F50"/>
    <mergeCell ref="A61:B61"/>
    <mergeCell ref="A84:C84"/>
    <mergeCell ref="A87:E87"/>
    <mergeCell ref="A94:P94"/>
    <mergeCell ref="F62:I62"/>
    <mergeCell ref="G51:K51"/>
    <mergeCell ref="B72:C72"/>
    <mergeCell ref="A1:H1"/>
    <mergeCell ref="A3:C3"/>
    <mergeCell ref="A14:D14"/>
    <mergeCell ref="G14:H14"/>
    <mergeCell ref="A83:D83"/>
    <mergeCell ref="A92:B92"/>
    <mergeCell ref="B74:G74"/>
    <mergeCell ref="A91:B91"/>
    <mergeCell ref="D72:E72"/>
    <mergeCell ref="A88:E88"/>
    <mergeCell ref="H15:H16"/>
    <mergeCell ref="E15:E16"/>
    <mergeCell ref="B23:H23"/>
    <mergeCell ref="B4:E4"/>
    <mergeCell ref="F4:G4"/>
    <mergeCell ref="F15:F16"/>
    <mergeCell ref="G15:G16"/>
    <mergeCell ref="F39:I40"/>
    <mergeCell ref="B39:E40"/>
    <mergeCell ref="A38:B38"/>
    <mergeCell ref="J62:L62"/>
    <mergeCell ref="B17:H17"/>
    <mergeCell ref="B62:E62"/>
    <mergeCell ref="J39:J40"/>
    <mergeCell ref="K39:K40"/>
    <mergeCell ref="B29:H29"/>
    <mergeCell ref="A85:P86"/>
    <mergeCell ref="A89:O90"/>
    <mergeCell ref="B15:B16"/>
    <mergeCell ref="L51:O51"/>
    <mergeCell ref="B51:F51"/>
    <mergeCell ref="C15:C16"/>
    <mergeCell ref="F72:G72"/>
    <mergeCell ref="A71:I71"/>
    <mergeCell ref="A15:A16"/>
    <mergeCell ref="D15:D16"/>
  </mergeCells>
  <hyperlinks>
    <hyperlink ref="A83:B83" r:id="rId1" display="1) Refer to the Notes and Definitions."/>
  </hyperlinks>
  <pageMargins left="0.74803149606299213" right="0.74803149606299213" top="0.98425196850393704" bottom="0.98425196850393704" header="0.51181102362204722" footer="0.51181102362204722"/>
  <pageSetup paperSize="9" scale="75" fitToHeight="2" orientation="landscape" r:id="rId2"/>
  <headerFooter alignWithMargins="0"/>
  <rowBreaks count="2" manualBreakCount="2">
    <brk id="47"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Contents</vt:lpstr>
      <vt:lpstr>1.1(a)</vt:lpstr>
      <vt:lpstr>1.1(b)</vt:lpstr>
      <vt:lpstr>1.2</vt:lpstr>
      <vt:lpstr>1.3</vt:lpstr>
      <vt:lpstr>1.4</vt:lpstr>
      <vt:lpstr>1.5</vt:lpstr>
      <vt:lpstr>1.6</vt:lpstr>
      <vt:lpstr>1.7</vt:lpstr>
      <vt:lpstr>'1.1(a)'!Print_Area</vt:lpstr>
      <vt:lpstr>'1.1(b)'!Print_Area</vt:lpstr>
      <vt:lpstr>'1.2'!Print_Area</vt:lpstr>
      <vt:lpstr>'1.3'!Print_Area</vt:lpstr>
      <vt:lpstr>'1.4'!Print_Area</vt:lpstr>
      <vt:lpstr>'1.5'!Print_Area</vt:lpstr>
      <vt:lpstr>'1.6'!Print_Area</vt:lpstr>
      <vt:lpstr>'1.7'!Print_Area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dcterms:created xsi:type="dcterms:W3CDTF">2014-08-07T07:46:38Z</dcterms:created>
  <dcterms:modified xsi:type="dcterms:W3CDTF">2015-08-18T14:20:47Z</dcterms:modified>
</cp:coreProperties>
</file>