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195" windowHeight="11820"/>
  </bookViews>
  <sheets>
    <sheet name="results" sheetId="2" r:id="rId1"/>
  </sheets>
  <definedNames>
    <definedName name="IDX" localSheetId="0">results!#REF!</definedName>
    <definedName name="_xlnm.Print_Area" localSheetId="0">results!$A$1:$J$34</definedName>
  </definedNames>
  <calcPr calcId="145621"/>
</workbook>
</file>

<file path=xl/calcChain.xml><?xml version="1.0" encoding="utf-8"?>
<calcChain xmlns="http://schemas.openxmlformats.org/spreadsheetml/2006/main">
  <c r="D25" i="2" l="1"/>
  <c r="D27" i="2" s="1"/>
  <c r="E25" i="2"/>
  <c r="E27" i="2" s="1"/>
  <c r="F25" i="2"/>
  <c r="F27" i="2" s="1"/>
  <c r="C25" i="2"/>
  <c r="C27" i="2" s="1"/>
  <c r="H22" i="2"/>
  <c r="I22" i="2" s="1"/>
  <c r="H21" i="2"/>
  <c r="H25" i="2" s="1"/>
  <c r="H17" i="2"/>
  <c r="I17" i="2" s="1"/>
  <c r="I21" i="2" l="1"/>
  <c r="I26" i="2" s="1"/>
  <c r="I27" i="2"/>
</calcChain>
</file>

<file path=xl/sharedStrings.xml><?xml version="1.0" encoding="utf-8"?>
<sst xmlns="http://schemas.openxmlformats.org/spreadsheetml/2006/main" count="25" uniqueCount="24">
  <si>
    <t>All</t>
  </si>
  <si>
    <t>White</t>
  </si>
  <si>
    <t>Death Registration ethnicity</t>
  </si>
  <si>
    <t>Not</t>
  </si>
  <si>
    <t>provided</t>
  </si>
  <si>
    <t>All Death Registrations satisfying the above criteria</t>
  </si>
  <si>
    <t>Census ethnicity</t>
  </si>
  <si>
    <t>non-White*</t>
  </si>
  <si>
    <t>of values of 1, 2 or 3 in Table 2</t>
  </si>
  <si>
    <t>Table 2c: Census White/non-White by Death Registration White/non-White - for the types of case for which the comparison should be the most reliable - sum of the values shown in Table 2b</t>
  </si>
  <si>
    <t>Total 'White' + 'non-White'</t>
  </si>
  <si>
    <t>Number not counted because of 'suppression'</t>
  </si>
  <si>
    <t>© Crown Copyright 2017</t>
  </si>
  <si>
    <t>Total 'Not provided' to 'non-White'</t>
  </si>
  <si>
    <t>Number not counted because of 'suppression' of values of 1, 2 or 3</t>
  </si>
  <si>
    <t xml:space="preserve">(a) high quality of match of Death Registration data to Population Spine </t>
  </si>
  <si>
    <t>(d) the death was registered by the deceased's spouse/partner, parent, child or sibling</t>
  </si>
  <si>
    <t>Death registration records for 2012 to 2014, inclusive, for which all of the following conditions apply</t>
  </si>
  <si>
    <t>(b) high quality of match of census data to Population Spine</t>
  </si>
  <si>
    <t>(c) ethnicity information was obtained from the census (without imputation)</t>
  </si>
  <si>
    <t xml:space="preserve">Footnote </t>
  </si>
  <si>
    <r>
      <t xml:space="preserve">non-White </t>
    </r>
    <r>
      <rPr>
        <vertAlign val="superscript"/>
        <sz val="10"/>
        <color rgb="FF000000"/>
        <rFont val="Arial"/>
        <family val="2"/>
      </rPr>
      <t>1</t>
    </r>
  </si>
  <si>
    <t>1) 'non-White" includes "Mixed or Multiple ethnic group" and 'Other ethnic group'.</t>
  </si>
  <si>
    <t>These figures were produced by adding up the numbers that appear in Table 2b, with values shown there as '.' counted as '0'. Therefore, some figures are slightly too small, because they do not include any contribution from values of 1, 2 or 3 that were shown as '.' in Table 2. The 'number not counted' row and column indicate the scale of the resulting under-counting.</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</si>
</sst>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u/>
      <sz val="10"/>
      <color rgb="FF800080"/>
      <name val="Arial"/>
      <family val="2"/>
    </font>
    <font>
      <sz val="10"/>
      <color rgb="FF000000"/>
      <name val="Arial"/>
      <family val="2"/>
    </font>
    <font>
      <b/>
      <sz val="10"/>
      <color rgb="FF000000"/>
      <name val="Arial"/>
      <family val="2"/>
    </font>
    <font>
      <b/>
      <sz val="12"/>
      <color rgb="FF000000"/>
      <name val="Arial"/>
      <family val="2"/>
    </font>
    <font>
      <sz val="8"/>
      <color rgb="FF000000"/>
      <name val="Arial"/>
      <family val="2"/>
    </font>
    <font>
      <b/>
      <sz val="8"/>
      <color rgb="FF000000"/>
      <name val="Arial"/>
      <family val="2"/>
    </font>
    <font>
      <vertAlign val="superscript"/>
      <sz val="10"/>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AFBFE"/>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28">
    <xf numFmtId="0" fontId="0" fillId="0" borderId="0" xfId="0"/>
    <xf numFmtId="0" fontId="20" fillId="33" borderId="0" xfId="0" applyFont="1" applyFill="1" applyBorder="1" applyAlignment="1">
      <alignment vertical="top"/>
    </xf>
    <xf numFmtId="0" fontId="20" fillId="33" borderId="0" xfId="0" applyFont="1" applyFill="1" applyBorder="1" applyAlignment="1"/>
    <xf numFmtId="0" fontId="20" fillId="33" borderId="0" xfId="0" applyFont="1" applyFill="1" applyBorder="1" applyAlignment="1">
      <alignment horizontal="left"/>
    </xf>
    <xf numFmtId="0" fontId="20" fillId="33" borderId="0" xfId="0" applyFont="1" applyFill="1" applyBorder="1" applyAlignment="1">
      <alignment horizontal="left" vertical="top"/>
    </xf>
    <xf numFmtId="0" fontId="23" fillId="33" borderId="0" xfId="0" applyFont="1" applyFill="1" applyBorder="1" applyAlignment="1">
      <alignment horizontal="left"/>
    </xf>
    <xf numFmtId="0" fontId="20" fillId="0" borderId="0" xfId="0" applyFont="1" applyFill="1" applyBorder="1" applyAlignment="1">
      <alignment vertical="top"/>
    </xf>
    <xf numFmtId="0" fontId="20" fillId="0" borderId="0" xfId="0" applyFont="1" applyFill="1" applyBorder="1" applyAlignment="1">
      <alignment horizontal="right" vertical="top"/>
    </xf>
    <xf numFmtId="0" fontId="20" fillId="0" borderId="0" xfId="0" applyFont="1" applyFill="1" applyBorder="1" applyAlignment="1">
      <alignment horizontal="right"/>
    </xf>
    <xf numFmtId="0" fontId="20" fillId="0" borderId="0" xfId="0" applyFont="1" applyFill="1" applyBorder="1" applyAlignment="1">
      <alignment horizontal="center" vertical="top"/>
    </xf>
    <xf numFmtId="0" fontId="20" fillId="0" borderId="0" xfId="0" applyFont="1" applyFill="1" applyBorder="1" applyAlignment="1"/>
    <xf numFmtId="0" fontId="20" fillId="0" borderId="0" xfId="0" applyFont="1" applyFill="1" applyBorder="1" applyAlignment="1">
      <alignment horizontal="left" vertical="top"/>
    </xf>
    <xf numFmtId="3" fontId="20" fillId="0" borderId="0" xfId="0" applyNumberFormat="1" applyFont="1" applyFill="1" applyBorder="1" applyAlignment="1">
      <alignment vertical="top"/>
    </xf>
    <xf numFmtId="3" fontId="20" fillId="0" borderId="0" xfId="0" applyNumberFormat="1" applyFont="1" applyFill="1" applyBorder="1" applyAlignment="1"/>
    <xf numFmtId="3" fontId="20" fillId="0" borderId="10" xfId="0" applyNumberFormat="1" applyFont="1" applyFill="1" applyBorder="1" applyAlignment="1">
      <alignment vertical="top"/>
    </xf>
    <xf numFmtId="0" fontId="20" fillId="0" borderId="0" xfId="0" applyFont="1" applyFill="1" applyBorder="1" applyAlignment="1">
      <alignment horizontal="left"/>
    </xf>
    <xf numFmtId="0" fontId="23" fillId="33" borderId="0" xfId="0" applyFont="1" applyFill="1" applyBorder="1" applyAlignment="1"/>
    <xf numFmtId="0" fontId="23" fillId="33" borderId="0" xfId="0" applyFont="1" applyFill="1" applyBorder="1" applyAlignment="1">
      <alignment horizontal="left" vertical="top"/>
    </xf>
    <xf numFmtId="0" fontId="21" fillId="0" borderId="0" xfId="0" applyFont="1" applyFill="1" applyBorder="1" applyAlignment="1">
      <alignment horizontal="left" vertical="top"/>
    </xf>
    <xf numFmtId="0" fontId="23" fillId="33" borderId="0" xfId="0" applyFont="1" applyFill="1" applyBorder="1" applyAlignment="1">
      <alignment vertical="top" wrapText="1"/>
    </xf>
    <xf numFmtId="0" fontId="23" fillId="33" borderId="0" xfId="0" applyFont="1" applyFill="1" applyBorder="1" applyAlignment="1">
      <alignment horizontal="left" wrapText="1"/>
    </xf>
    <xf numFmtId="0" fontId="22" fillId="33" borderId="0" xfId="0" applyFont="1" applyFill="1" applyBorder="1" applyAlignment="1">
      <alignment horizontal="left" vertical="top" wrapText="1"/>
    </xf>
    <xf numFmtId="0" fontId="24" fillId="33" borderId="0" xfId="0" applyFont="1" applyFill="1" applyBorder="1" applyAlignment="1">
      <alignment horizontal="left"/>
    </xf>
    <xf numFmtId="0" fontId="20" fillId="33" borderId="0" xfId="0" applyFont="1" applyFill="1" applyBorder="1" applyAlignment="1">
      <alignment horizontal="center" vertical="top" wrapText="1"/>
    </xf>
    <xf numFmtId="0" fontId="20" fillId="33" borderId="0" xfId="0" applyFont="1" applyFill="1" applyBorder="1" applyAlignment="1">
      <alignment horizontal="center" wrapText="1"/>
    </xf>
    <xf numFmtId="0" fontId="21" fillId="33" borderId="0" xfId="0" applyFont="1" applyFill="1" applyBorder="1" applyAlignment="1">
      <alignment horizontal="center" vertical="top"/>
    </xf>
    <xf numFmtId="0" fontId="21" fillId="33" borderId="0" xfId="0" applyFont="1" applyFill="1" applyBorder="1" applyAlignment="1">
      <alignment horizontal="left" vertical="top"/>
    </xf>
    <xf numFmtId="0" fontId="23" fillId="33" borderId="0" xfId="0" applyFont="1" applyFill="1" applyBorder="1" applyAlignment="1">
      <alignmen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9"/>
  <sheetViews>
    <sheetView showGridLines="0" tabSelected="1" zoomScaleNormal="100" workbookViewId="0">
      <selection sqref="A1:I2"/>
    </sheetView>
  </sheetViews>
  <sheetFormatPr defaultRowHeight="12.75" x14ac:dyDescent="0.2"/>
  <cols>
    <col min="1" max="1" width="37.28515625" style="3" customWidth="1"/>
    <col min="2" max="2" width="8.7109375" style="2" customWidth="1"/>
    <col min="3" max="3" width="12.42578125" style="2" customWidth="1"/>
    <col min="4" max="4" width="14.85546875" style="2" customWidth="1"/>
    <col min="5" max="5" width="13.28515625" style="2" customWidth="1"/>
    <col min="6" max="6" width="14.28515625" style="2" customWidth="1"/>
    <col min="7" max="7" width="3.7109375" style="2" customWidth="1"/>
    <col min="8" max="8" width="14" style="2" customWidth="1"/>
    <col min="9" max="9" width="14.5703125" style="2" customWidth="1"/>
    <col min="10" max="10" width="1.5703125" style="2" customWidth="1"/>
    <col min="11" max="16384" width="9.140625" style="2"/>
  </cols>
  <sheetData>
    <row r="1" spans="1:9" ht="18" customHeight="1" x14ac:dyDescent="0.2">
      <c r="A1" s="21" t="s">
        <v>9</v>
      </c>
      <c r="B1" s="21"/>
      <c r="C1" s="21"/>
      <c r="D1" s="21"/>
      <c r="E1" s="21"/>
      <c r="F1" s="21"/>
      <c r="G1" s="21"/>
      <c r="H1" s="21"/>
      <c r="I1" s="21"/>
    </row>
    <row r="2" spans="1:9" x14ac:dyDescent="0.2">
      <c r="A2" s="21"/>
      <c r="B2" s="21"/>
      <c r="C2" s="21"/>
      <c r="D2" s="21"/>
      <c r="E2" s="21"/>
      <c r="F2" s="21"/>
      <c r="G2" s="21"/>
      <c r="H2" s="21"/>
      <c r="I2" s="21"/>
    </row>
    <row r="3" spans="1:9" x14ac:dyDescent="0.2">
      <c r="A3" s="4"/>
      <c r="B3" s="3"/>
    </row>
    <row r="4" spans="1:9" x14ac:dyDescent="0.2">
      <c r="A4" s="26" t="s">
        <v>17</v>
      </c>
      <c r="B4" s="26"/>
      <c r="C4" s="26"/>
      <c r="D4" s="26"/>
      <c r="E4" s="26"/>
      <c r="F4" s="26"/>
    </row>
    <row r="5" spans="1:9" x14ac:dyDescent="0.2">
      <c r="A5" s="26" t="s">
        <v>15</v>
      </c>
      <c r="B5" s="26"/>
      <c r="C5" s="26"/>
      <c r="D5" s="26"/>
      <c r="E5" s="26"/>
      <c r="F5" s="26"/>
    </row>
    <row r="6" spans="1:9" x14ac:dyDescent="0.2">
      <c r="A6" s="26" t="s">
        <v>18</v>
      </c>
      <c r="B6" s="26"/>
      <c r="C6" s="26"/>
      <c r="D6" s="26"/>
      <c r="E6" s="26"/>
      <c r="F6" s="26"/>
    </row>
    <row r="7" spans="1:9" x14ac:dyDescent="0.2">
      <c r="A7" s="26" t="s">
        <v>19</v>
      </c>
      <c r="B7" s="26"/>
      <c r="C7" s="26"/>
      <c r="D7" s="26"/>
      <c r="E7" s="26"/>
      <c r="F7" s="26"/>
    </row>
    <row r="8" spans="1:9" x14ac:dyDescent="0.2">
      <c r="A8" s="26" t="s">
        <v>16</v>
      </c>
      <c r="B8" s="26"/>
      <c r="C8" s="26"/>
      <c r="D8" s="26"/>
      <c r="E8" s="26"/>
      <c r="F8" s="26"/>
    </row>
    <row r="9" spans="1:9" x14ac:dyDescent="0.2">
      <c r="A9" s="4"/>
      <c r="B9" s="1"/>
      <c r="C9" s="1"/>
      <c r="D9" s="1"/>
      <c r="E9" s="1"/>
      <c r="F9" s="1"/>
      <c r="G9" s="1"/>
      <c r="H9" s="1"/>
      <c r="I9" s="1"/>
    </row>
    <row r="10" spans="1:9" x14ac:dyDescent="0.2">
      <c r="A10" s="4"/>
      <c r="B10" s="1"/>
      <c r="C10" s="25" t="s">
        <v>2</v>
      </c>
      <c r="D10" s="25"/>
      <c r="E10" s="25"/>
      <c r="F10" s="25"/>
      <c r="G10" s="1"/>
      <c r="H10" s="23" t="s">
        <v>13</v>
      </c>
      <c r="I10" s="24" t="s">
        <v>14</v>
      </c>
    </row>
    <row r="11" spans="1:9" x14ac:dyDescent="0.2">
      <c r="A11" s="6"/>
      <c r="B11" s="6"/>
      <c r="C11" s="6"/>
      <c r="D11" s="6"/>
      <c r="E11" s="6"/>
      <c r="F11" s="6"/>
      <c r="G11" s="6"/>
      <c r="H11" s="23"/>
      <c r="I11" s="24"/>
    </row>
    <row r="12" spans="1:9" x14ac:dyDescent="0.2">
      <c r="A12" s="6"/>
      <c r="B12" s="6"/>
      <c r="C12" s="7" t="s">
        <v>0</v>
      </c>
      <c r="D12" s="7" t="s">
        <v>3</v>
      </c>
      <c r="E12" s="7" t="s">
        <v>1</v>
      </c>
      <c r="F12" s="7" t="s">
        <v>7</v>
      </c>
      <c r="G12" s="7"/>
      <c r="H12" s="23"/>
      <c r="I12" s="24"/>
    </row>
    <row r="13" spans="1:9" x14ac:dyDescent="0.2">
      <c r="A13" s="6"/>
      <c r="B13" s="6"/>
      <c r="C13" s="6"/>
      <c r="D13" s="7" t="s">
        <v>4</v>
      </c>
      <c r="E13" s="6"/>
      <c r="F13" s="8"/>
      <c r="G13" s="8"/>
      <c r="H13" s="23"/>
      <c r="I13" s="24"/>
    </row>
    <row r="14" spans="1:9" x14ac:dyDescent="0.2">
      <c r="A14" s="6"/>
      <c r="B14" s="6"/>
      <c r="C14" s="6"/>
      <c r="D14" s="7"/>
      <c r="E14" s="6"/>
      <c r="F14" s="7"/>
      <c r="G14" s="7"/>
      <c r="H14" s="23"/>
      <c r="I14" s="24"/>
    </row>
    <row r="15" spans="1:9" x14ac:dyDescent="0.2">
      <c r="A15" s="6"/>
      <c r="B15" s="6"/>
      <c r="C15" s="6"/>
      <c r="D15" s="7"/>
      <c r="E15" s="6"/>
      <c r="F15" s="7"/>
      <c r="G15" s="7"/>
      <c r="H15" s="23"/>
      <c r="I15" s="24"/>
    </row>
    <row r="16" spans="1:9" x14ac:dyDescent="0.2">
      <c r="A16" s="6"/>
      <c r="B16" s="6"/>
      <c r="C16" s="6"/>
      <c r="D16" s="9"/>
      <c r="E16" s="6"/>
      <c r="F16" s="9"/>
      <c r="G16" s="9"/>
      <c r="H16" s="9"/>
      <c r="I16" s="10"/>
    </row>
    <row r="17" spans="1:11" ht="12.75" customHeight="1" x14ac:dyDescent="0.2">
      <c r="A17" s="11" t="s">
        <v>5</v>
      </c>
      <c r="B17" s="6"/>
      <c r="C17" s="12">
        <v>100760</v>
      </c>
      <c r="D17" s="12">
        <v>3294</v>
      </c>
      <c r="E17" s="12">
        <v>97127</v>
      </c>
      <c r="F17" s="12">
        <v>331</v>
      </c>
      <c r="G17" s="12"/>
      <c r="H17" s="12">
        <f>D17+E17+F17</f>
        <v>100752</v>
      </c>
      <c r="I17" s="13">
        <f>C17-H17</f>
        <v>8</v>
      </c>
    </row>
    <row r="18" spans="1:11" ht="12.75" customHeight="1" x14ac:dyDescent="0.2">
      <c r="A18" s="11"/>
      <c r="B18" s="6"/>
      <c r="C18" s="12"/>
      <c r="D18" s="12"/>
      <c r="E18" s="12"/>
      <c r="F18" s="12"/>
      <c r="G18" s="12"/>
      <c r="H18" s="12"/>
      <c r="I18" s="13"/>
    </row>
    <row r="19" spans="1:11" ht="12.75" customHeight="1" x14ac:dyDescent="0.2">
      <c r="A19" s="18" t="s">
        <v>6</v>
      </c>
      <c r="B19" s="6"/>
      <c r="C19" s="12"/>
      <c r="D19" s="12"/>
      <c r="E19" s="12"/>
      <c r="F19" s="12"/>
      <c r="G19" s="12"/>
      <c r="H19" s="12"/>
      <c r="I19" s="13"/>
    </row>
    <row r="20" spans="1:11" ht="12.75" customHeight="1" x14ac:dyDescent="0.2">
      <c r="A20" s="6"/>
      <c r="B20" s="6"/>
      <c r="C20" s="13"/>
      <c r="D20" s="13"/>
      <c r="E20" s="13"/>
      <c r="F20" s="13"/>
      <c r="G20" s="13"/>
      <c r="H20" s="13"/>
      <c r="I20" s="13"/>
    </row>
    <row r="21" spans="1:11" ht="12.75" customHeight="1" x14ac:dyDescent="0.2">
      <c r="A21" s="6" t="s">
        <v>1</v>
      </c>
      <c r="B21" s="6"/>
      <c r="C21" s="12">
        <v>100220</v>
      </c>
      <c r="D21" s="12">
        <v>3226</v>
      </c>
      <c r="E21" s="14">
        <v>96950</v>
      </c>
      <c r="F21" s="12">
        <v>12</v>
      </c>
      <c r="G21" s="12"/>
      <c r="H21" s="12">
        <f t="shared" ref="H21:H22" si="0">D21+E21+F21</f>
        <v>100188</v>
      </c>
      <c r="I21" s="13">
        <f t="shared" ref="I21:I22" si="1">C21-H21</f>
        <v>32</v>
      </c>
    </row>
    <row r="22" spans="1:11" ht="12.75" customHeight="1" x14ac:dyDescent="0.2">
      <c r="A22" s="6" t="s">
        <v>21</v>
      </c>
      <c r="B22" s="6"/>
      <c r="C22" s="12">
        <v>539</v>
      </c>
      <c r="D22" s="12">
        <v>62</v>
      </c>
      <c r="E22" s="12">
        <v>141</v>
      </c>
      <c r="F22" s="14">
        <v>265</v>
      </c>
      <c r="G22" s="12"/>
      <c r="H22" s="12">
        <f t="shared" si="0"/>
        <v>468</v>
      </c>
      <c r="I22" s="13">
        <f t="shared" si="1"/>
        <v>71</v>
      </c>
    </row>
    <row r="23" spans="1:11" ht="12.75" customHeight="1" x14ac:dyDescent="0.2">
      <c r="A23" s="6"/>
      <c r="B23" s="6"/>
      <c r="C23" s="12"/>
      <c r="D23" s="12"/>
      <c r="E23" s="12"/>
      <c r="F23" s="12"/>
      <c r="G23" s="12"/>
      <c r="H23" s="12"/>
      <c r="I23" s="13"/>
    </row>
    <row r="24" spans="1:11" ht="12.75" customHeight="1" x14ac:dyDescent="0.2">
      <c r="A24" s="6" t="s">
        <v>10</v>
      </c>
      <c r="B24" s="6"/>
      <c r="C24" s="12"/>
      <c r="D24" s="12"/>
      <c r="E24" s="12"/>
      <c r="F24" s="12"/>
      <c r="G24" s="12"/>
      <c r="H24" s="12"/>
      <c r="I24" s="13"/>
    </row>
    <row r="25" spans="1:11" ht="12.75" customHeight="1" x14ac:dyDescent="0.2">
      <c r="A25" s="6"/>
      <c r="B25" s="6"/>
      <c r="C25" s="12">
        <f>C21+C22</f>
        <v>100759</v>
      </c>
      <c r="D25" s="12">
        <f t="shared" ref="D25:H25" si="2">D21+D22</f>
        <v>3288</v>
      </c>
      <c r="E25" s="12">
        <f t="shared" si="2"/>
        <v>97091</v>
      </c>
      <c r="F25" s="12">
        <f t="shared" si="2"/>
        <v>277</v>
      </c>
      <c r="G25" s="12"/>
      <c r="H25" s="12">
        <f t="shared" si="2"/>
        <v>100656</v>
      </c>
      <c r="I25" s="13"/>
    </row>
    <row r="26" spans="1:11" ht="12.75" customHeight="1" x14ac:dyDescent="0.2">
      <c r="A26" s="15" t="s">
        <v>11</v>
      </c>
      <c r="B26" s="6"/>
      <c r="C26" s="12"/>
      <c r="D26" s="12"/>
      <c r="E26" s="12"/>
      <c r="F26" s="12"/>
      <c r="G26" s="12"/>
      <c r="H26" s="12"/>
      <c r="I26" s="13">
        <f>I21+I22</f>
        <v>103</v>
      </c>
    </row>
    <row r="27" spans="1:11" ht="12.75" customHeight="1" x14ac:dyDescent="0.2">
      <c r="A27" s="15" t="s">
        <v>8</v>
      </c>
      <c r="B27" s="6"/>
      <c r="C27" s="12">
        <f>C17-C25</f>
        <v>1</v>
      </c>
      <c r="D27" s="12">
        <f t="shared" ref="D27:F27" si="3">D17-D25</f>
        <v>6</v>
      </c>
      <c r="E27" s="12">
        <f t="shared" si="3"/>
        <v>36</v>
      </c>
      <c r="F27" s="12">
        <f t="shared" si="3"/>
        <v>54</v>
      </c>
      <c r="G27" s="12"/>
      <c r="H27" s="12"/>
      <c r="I27" s="13">
        <f>D27+E27+F27</f>
        <v>96</v>
      </c>
    </row>
    <row r="28" spans="1:11" ht="11.25" customHeight="1" x14ac:dyDescent="0.2">
      <c r="A28" s="1"/>
      <c r="B28" s="1"/>
      <c r="C28" s="1"/>
      <c r="D28" s="1"/>
      <c r="E28" s="1"/>
      <c r="F28" s="1"/>
      <c r="G28" s="1"/>
      <c r="H28" s="1"/>
    </row>
    <row r="29" spans="1:11" ht="11.25" customHeight="1" x14ac:dyDescent="0.2">
      <c r="A29" s="22" t="s">
        <v>20</v>
      </c>
      <c r="B29" s="22"/>
    </row>
    <row r="30" spans="1:11" ht="11.25" customHeight="1" x14ac:dyDescent="0.2">
      <c r="A30" s="27" t="s">
        <v>22</v>
      </c>
      <c r="B30" s="27"/>
      <c r="C30" s="27"/>
      <c r="D30" s="19"/>
      <c r="E30" s="19"/>
      <c r="F30" s="19"/>
      <c r="G30" s="19"/>
      <c r="H30" s="19"/>
      <c r="I30" s="19"/>
      <c r="J30" s="19"/>
      <c r="K30" s="19"/>
    </row>
    <row r="31" spans="1:11" ht="11.25" customHeight="1" x14ac:dyDescent="0.2">
      <c r="A31" s="20" t="s">
        <v>23</v>
      </c>
      <c r="B31" s="20"/>
      <c r="C31" s="20"/>
      <c r="D31" s="20"/>
      <c r="E31" s="20"/>
      <c r="F31" s="20"/>
      <c r="G31" s="20"/>
      <c r="H31" s="20"/>
      <c r="I31" s="20"/>
      <c r="J31" s="19"/>
      <c r="K31" s="19"/>
    </row>
    <row r="32" spans="1:11" ht="11.25" customHeight="1" x14ac:dyDescent="0.2">
      <c r="A32" s="20"/>
      <c r="B32" s="20"/>
      <c r="C32" s="20"/>
      <c r="D32" s="20"/>
      <c r="E32" s="20"/>
      <c r="F32" s="20"/>
      <c r="G32" s="20"/>
      <c r="H32" s="20"/>
      <c r="I32" s="20"/>
      <c r="J32" s="19"/>
      <c r="K32" s="19"/>
    </row>
    <row r="33" spans="1:11" ht="11.25" customHeight="1" x14ac:dyDescent="0.2">
      <c r="A33" s="19"/>
      <c r="B33" s="19"/>
      <c r="C33" s="19"/>
      <c r="D33" s="19"/>
      <c r="E33" s="19"/>
      <c r="F33" s="19"/>
      <c r="G33" s="19"/>
      <c r="H33" s="19"/>
      <c r="I33" s="19"/>
      <c r="J33" s="19"/>
      <c r="K33" s="19"/>
    </row>
    <row r="34" spans="1:11" ht="11.25" customHeight="1" x14ac:dyDescent="0.2">
      <c r="A34" s="17" t="s">
        <v>12</v>
      </c>
      <c r="B34" s="5"/>
      <c r="C34" s="16"/>
      <c r="D34" s="16"/>
      <c r="E34" s="16"/>
      <c r="F34" s="16"/>
      <c r="G34" s="16"/>
      <c r="H34" s="16"/>
      <c r="I34" s="16"/>
    </row>
    <row r="35" spans="1:11" x14ac:dyDescent="0.2">
      <c r="A35" s="17"/>
      <c r="B35" s="5"/>
      <c r="C35" s="16"/>
      <c r="D35" s="16"/>
      <c r="E35" s="16"/>
      <c r="F35" s="16"/>
      <c r="G35" s="16"/>
      <c r="H35" s="16"/>
      <c r="I35" s="16"/>
    </row>
    <row r="36" spans="1:11" x14ac:dyDescent="0.2">
      <c r="A36" s="2"/>
      <c r="B36" s="3"/>
    </row>
    <row r="37" spans="1:11" x14ac:dyDescent="0.2">
      <c r="B37" s="3"/>
    </row>
    <row r="38" spans="1:11" x14ac:dyDescent="0.2">
      <c r="B38" s="3"/>
    </row>
    <row r="39" spans="1:11" x14ac:dyDescent="0.2">
      <c r="A39" s="5"/>
    </row>
  </sheetData>
  <mergeCells count="12">
    <mergeCell ref="A31:I32"/>
    <mergeCell ref="A1:I2"/>
    <mergeCell ref="A29:B29"/>
    <mergeCell ref="H10:H15"/>
    <mergeCell ref="I10:I15"/>
    <mergeCell ref="C10:F10"/>
    <mergeCell ref="A4:F4"/>
    <mergeCell ref="A5:F5"/>
    <mergeCell ref="A6:F6"/>
    <mergeCell ref="A7:F7"/>
    <mergeCell ref="A8:F8"/>
    <mergeCell ref="A30:C30"/>
  </mergeCells>
  <pageMargins left="0.23622047244094491" right="0.23622047244094491" top="0.74803149606299213" bottom="0.7480314960629921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results</vt:lpstr>
      <vt:lpstr>results!Print_Area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u209365</cp:lastModifiedBy>
  <cp:lastPrinted>2017-01-18T12:16:03Z</cp:lastPrinted>
  <dcterms:created xsi:type="dcterms:W3CDTF">2016-10-12T11:57:19Z</dcterms:created>
  <dcterms:modified xsi:type="dcterms:W3CDTF">2017-03-10T15:41:02Z</dcterms:modified>
</cp:coreProperties>
</file>