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bookViews>
  <sheets>
    <sheet name="results" sheetId="2" r:id="rId1"/>
  </sheets>
  <definedNames>
    <definedName name="IDX" localSheetId="0">results!$A$1</definedName>
    <definedName name="_xlnm.Print_Area" localSheetId="0">results!$A$1:$I$48</definedName>
  </definedNames>
  <calcPr calcId="145621"/>
</workbook>
</file>

<file path=xl/calcChain.xml><?xml version="1.0" encoding="utf-8"?>
<calcChain xmlns="http://schemas.openxmlformats.org/spreadsheetml/2006/main">
  <c r="C37" i="2" l="1"/>
  <c r="C39" i="2" s="1"/>
  <c r="D37" i="2"/>
  <c r="D39" i="2" s="1"/>
  <c r="E37" i="2"/>
  <c r="E39" i="2" s="1"/>
  <c r="F37" i="2"/>
  <c r="F39" i="2" s="1"/>
  <c r="G37" i="2"/>
  <c r="G39" i="2" s="1"/>
  <c r="H37" i="2"/>
  <c r="H39" i="2" s="1"/>
  <c r="B39" i="2"/>
</calcChain>
</file>

<file path=xl/sharedStrings.xml><?xml version="1.0" encoding="utf-8"?>
<sst xmlns="http://schemas.openxmlformats.org/spreadsheetml/2006/main" count="147" uniqueCount="42">
  <si>
    <t>All</t>
  </si>
  <si>
    <t>Other Asian</t>
  </si>
  <si>
    <t>Other African</t>
  </si>
  <si>
    <t>Other Ethnic Group</t>
  </si>
  <si>
    <t>.</t>
  </si>
  <si>
    <t>AMERICAN</t>
  </si>
  <si>
    <t>AUSTRALIAN</t>
  </si>
  <si>
    <t>BRITISH</t>
  </si>
  <si>
    <t>CANADIAN</t>
  </si>
  <si>
    <t>DANISH</t>
  </si>
  <si>
    <t>DUTCH</t>
  </si>
  <si>
    <t>ENGLISH</t>
  </si>
  <si>
    <t>EUROPEAN</t>
  </si>
  <si>
    <t>FRENCH</t>
  </si>
  <si>
    <t>GERMAN</t>
  </si>
  <si>
    <t>GERMANY</t>
  </si>
  <si>
    <t>GREEK</t>
  </si>
  <si>
    <t>HUNGARIAN</t>
  </si>
  <si>
    <t>ITALIAN</t>
  </si>
  <si>
    <t>LATVIAN</t>
  </si>
  <si>
    <t>NEW ZEALAND</t>
  </si>
  <si>
    <t>NORWEGIAN</t>
  </si>
  <si>
    <t>RUSSIAN</t>
  </si>
  <si>
    <t>SHETLAND</t>
  </si>
  <si>
    <t>SOUTH AFRICAN</t>
  </si>
  <si>
    <t>WELSH</t>
  </si>
  <si>
    <t>WHITE BRITISH</t>
  </si>
  <si>
    <t>WHITE ENGLISH</t>
  </si>
  <si>
    <t>All descriptions used in 10+ cases</t>
  </si>
  <si>
    <t>All other descriptions</t>
  </si>
  <si>
    <t>All such deaths</t>
  </si>
  <si>
    <t>Description of ethnicity in Death Registration record</t>
  </si>
  <si>
    <t>Ethnicity code that was recorded when the death was registered</t>
  </si>
  <si>
    <t>© Crown Copyright 2017</t>
  </si>
  <si>
    <t>Table 7: Deaths of people who were said to have an 'other' ethnicity by a spouse/partner, child, sibling or parent</t>
  </si>
  <si>
    <t>Other White ethnic group</t>
  </si>
  <si>
    <t>Mixed or Multiple ethnic groups</t>
  </si>
  <si>
    <t>Other Caribbean or Black</t>
  </si>
  <si>
    <t>Death registration records for 2012 to 2014, inclusive for which the death was registered by the spouse/partner, a child, a sibling or a parent and the deceased was said to have an 'other' ethnicity (for example 'Other White', 'Other Asian')</t>
  </si>
  <si>
    <t>This table shows the text descriptions that were each used for at least 10 such deaths. Apart from converting all the text to upper case, what was typed into the Death Registration system has not been edited in any way, because to do so could have taken a long time and would have been of little benefit.</t>
  </si>
  <si>
    <t>The purpose of this table is to show the descriptions that were most often provided, and whether they are consistent with the ethnicity code that was recorded. For example, 'typos' and spelling mistakes have not been corrected and different variants have not been combined for example 'WHITE ENGLISH' does not include a case where 'WHITE, ENGLISH' (with a comma) was typed, 'GERMAN' does not include cases where 'GERMANY' was recorded and 'AMERICAN' does not include a case where 'AMERICAN CITIZEN' was typed.</t>
  </si>
  <si>
    <r>
      <rPr>
        <b/>
        <sz val="8"/>
        <color rgb="FF000000"/>
        <rFont val="Arial"/>
        <family val="2"/>
      </rPr>
      <t>Notes</t>
    </r>
    <r>
      <rPr>
        <b/>
        <sz val="10"/>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</si>
</sst>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b/>
      <sz val="8"/>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1">
    <xf numFmtId="0" fontId="0" fillId="0" borderId="0" xfId="0"/>
    <xf numFmtId="0" fontId="20" fillId="33" borderId="0" xfId="0" applyFont="1" applyFill="1" applyBorder="1" applyAlignment="1">
      <alignment vertical="top"/>
    </xf>
    <xf numFmtId="0" fontId="20" fillId="33" borderId="0" xfId="0" applyFont="1" applyFill="1" applyBorder="1" applyAlignment="1">
      <alignment horizontal="left" vertical="top"/>
    </xf>
    <xf numFmtId="0" fontId="20" fillId="33" borderId="0" xfId="0" applyFont="1" applyFill="1" applyBorder="1" applyAlignment="1"/>
    <xf numFmtId="0" fontId="20" fillId="33" borderId="0" xfId="0" applyFont="1" applyFill="1" applyBorder="1" applyAlignment="1">
      <alignment horizontal="right"/>
    </xf>
    <xf numFmtId="0" fontId="20" fillId="33" borderId="0" xfId="0" applyFont="1" applyFill="1" applyBorder="1" applyAlignment="1">
      <alignment horizontal="left"/>
    </xf>
    <xf numFmtId="0" fontId="20" fillId="33" borderId="0" xfId="0" applyFont="1" applyFill="1" applyBorder="1" applyAlignment="1">
      <alignment horizontal="right" vertical="top"/>
    </xf>
    <xf numFmtId="0" fontId="21" fillId="33" borderId="0" xfId="0" applyFont="1" applyFill="1" applyBorder="1" applyAlignment="1">
      <alignment horizontal="left" vertical="top" wrapText="1"/>
    </xf>
    <xf numFmtId="3" fontId="20" fillId="33" borderId="0" xfId="0" applyNumberFormat="1" applyFont="1" applyFill="1" applyBorder="1" applyAlignment="1">
      <alignment vertical="top"/>
    </xf>
    <xf numFmtId="3" fontId="20" fillId="33" borderId="0" xfId="0" applyNumberFormat="1" applyFont="1" applyFill="1" applyBorder="1" applyAlignment="1">
      <alignment horizontal="right" vertical="top"/>
    </xf>
    <xf numFmtId="3" fontId="20" fillId="33" borderId="0" xfId="0" applyNumberFormat="1" applyFont="1" applyFill="1" applyBorder="1" applyAlignment="1"/>
    <xf numFmtId="3" fontId="20" fillId="33" borderId="0" xfId="0" applyNumberFormat="1" applyFont="1" applyFill="1" applyBorder="1" applyAlignment="1">
      <alignment horizontal="right"/>
    </xf>
    <xf numFmtId="0" fontId="23" fillId="33" borderId="0" xfId="0" applyFont="1" applyFill="1" applyBorder="1" applyAlignment="1">
      <alignment horizontal="left"/>
    </xf>
    <xf numFmtId="0" fontId="20" fillId="33" borderId="0" xfId="0" applyFont="1" applyFill="1" applyBorder="1" applyAlignment="1">
      <alignment vertical="top" wrapText="1"/>
    </xf>
    <xf numFmtId="0" fontId="23" fillId="33" borderId="0" xfId="0" applyFont="1" applyFill="1" applyBorder="1" applyAlignment="1">
      <alignment vertical="top" wrapText="1"/>
    </xf>
    <xf numFmtId="0" fontId="21" fillId="33" borderId="0" xfId="0" applyFont="1" applyFill="1" applyBorder="1" applyAlignment="1">
      <alignment horizontal="left" vertical="top"/>
    </xf>
    <xf numFmtId="0" fontId="23" fillId="33" borderId="0" xfId="0" applyFont="1" applyFill="1" applyBorder="1" applyAlignment="1">
      <alignment horizontal="left"/>
    </xf>
    <xf numFmtId="0" fontId="22" fillId="33" borderId="0" xfId="0" applyFont="1" applyFill="1" applyBorder="1" applyAlignment="1">
      <alignment horizontal="left" vertical="top"/>
    </xf>
    <xf numFmtId="0" fontId="21" fillId="33" borderId="0" xfId="0" applyFont="1" applyFill="1" applyBorder="1" applyAlignment="1">
      <alignment horizontal="left" vertical="top" wrapText="1"/>
    </xf>
    <xf numFmtId="0" fontId="20" fillId="33" borderId="0" xfId="0" applyFont="1" applyFill="1" applyBorder="1" applyAlignment="1">
      <alignment horizontal="center" vertical="top" wrapText="1"/>
    </xf>
    <xf numFmtId="0" fontId="21" fillId="33" borderId="10" xfId="0" applyFont="1" applyFill="1" applyBorder="1" applyAlignment="1">
      <alignment horizontal="center"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1"/>
  <sheetViews>
    <sheetView showGridLines="0" tabSelected="1" zoomScaleNormal="100" workbookViewId="0">
      <selection sqref="A1:H1"/>
    </sheetView>
  </sheetViews>
  <sheetFormatPr defaultRowHeight="12.75" x14ac:dyDescent="0.2"/>
  <cols>
    <col min="1" max="1" width="30.140625" style="5" customWidth="1"/>
    <col min="2" max="2" width="5.5703125" style="3" bestFit="1" customWidth="1"/>
    <col min="3" max="3" width="18.28515625" style="4" bestFit="1" customWidth="1"/>
    <col min="4" max="4" width="17" style="4" bestFit="1" customWidth="1"/>
    <col min="5" max="5" width="11.5703125" style="4" bestFit="1" customWidth="1"/>
    <col min="6" max="6" width="13.140625" style="4" bestFit="1" customWidth="1"/>
    <col min="7" max="7" width="16.140625" style="4" bestFit="1" customWidth="1"/>
    <col min="8" max="8" width="18.5703125" style="4" bestFit="1" customWidth="1"/>
    <col min="9" max="9" width="2" style="3" customWidth="1"/>
    <col min="10" max="16384" width="9.140625" style="3"/>
  </cols>
  <sheetData>
    <row r="1" spans="1:8" ht="15.75" x14ac:dyDescent="0.2">
      <c r="A1" s="17" t="s">
        <v>34</v>
      </c>
      <c r="B1" s="17"/>
      <c r="C1" s="17"/>
      <c r="D1" s="17"/>
      <c r="E1" s="17"/>
      <c r="F1" s="17"/>
      <c r="G1" s="17"/>
      <c r="H1" s="17"/>
    </row>
    <row r="2" spans="1:8" x14ac:dyDescent="0.2">
      <c r="A2" s="2"/>
    </row>
    <row r="3" spans="1:8" x14ac:dyDescent="0.2">
      <c r="A3" s="18" t="s">
        <v>38</v>
      </c>
      <c r="B3" s="18"/>
      <c r="C3" s="18"/>
      <c r="D3" s="18"/>
      <c r="E3" s="18"/>
      <c r="F3" s="18"/>
      <c r="G3" s="18"/>
      <c r="H3" s="18"/>
    </row>
    <row r="4" spans="1:8" x14ac:dyDescent="0.2">
      <c r="A4" s="18"/>
      <c r="B4" s="18"/>
      <c r="C4" s="18"/>
      <c r="D4" s="18"/>
      <c r="E4" s="18"/>
      <c r="F4" s="18"/>
      <c r="G4" s="18"/>
      <c r="H4" s="18"/>
    </row>
    <row r="5" spans="1:8" x14ac:dyDescent="0.2">
      <c r="A5" s="7"/>
      <c r="B5" s="7"/>
      <c r="C5" s="7"/>
      <c r="D5" s="7"/>
      <c r="E5" s="7"/>
      <c r="F5" s="7"/>
      <c r="G5" s="7"/>
      <c r="H5" s="7"/>
    </row>
    <row r="6" spans="1:8" ht="12.75" customHeight="1" x14ac:dyDescent="0.2">
      <c r="A6" s="2"/>
      <c r="B6" s="20" t="s">
        <v>32</v>
      </c>
      <c r="C6" s="20"/>
      <c r="D6" s="20"/>
      <c r="E6" s="20"/>
      <c r="F6" s="20"/>
      <c r="G6" s="20"/>
      <c r="H6" s="20"/>
    </row>
    <row r="7" spans="1:8" x14ac:dyDescent="0.2">
      <c r="A7" s="2"/>
      <c r="B7" s="1" t="s">
        <v>0</v>
      </c>
      <c r="C7" s="19" t="s">
        <v>35</v>
      </c>
      <c r="D7" s="19" t="s">
        <v>36</v>
      </c>
      <c r="E7" s="6" t="s">
        <v>1</v>
      </c>
      <c r="F7" s="6" t="s">
        <v>2</v>
      </c>
      <c r="G7" s="19" t="s">
        <v>37</v>
      </c>
      <c r="H7" s="6" t="s">
        <v>3</v>
      </c>
    </row>
    <row r="8" spans="1:8" x14ac:dyDescent="0.2">
      <c r="A8" s="2"/>
      <c r="B8" s="1"/>
      <c r="C8" s="19"/>
      <c r="D8" s="19"/>
      <c r="E8" s="6"/>
      <c r="F8" s="6"/>
      <c r="G8" s="19"/>
      <c r="H8" s="6"/>
    </row>
    <row r="9" spans="1:8" x14ac:dyDescent="0.2">
      <c r="A9" s="2"/>
      <c r="B9" s="1"/>
      <c r="C9" s="6"/>
      <c r="D9" s="6"/>
      <c r="E9" s="6"/>
      <c r="F9" s="6"/>
      <c r="G9" s="6"/>
      <c r="H9" s="6"/>
    </row>
    <row r="10" spans="1:8" x14ac:dyDescent="0.2">
      <c r="A10" s="2" t="s">
        <v>30</v>
      </c>
      <c r="B10" s="8">
        <v>1475</v>
      </c>
      <c r="C10" s="9">
        <v>1367</v>
      </c>
      <c r="D10" s="9">
        <v>36</v>
      </c>
      <c r="E10" s="9">
        <v>38</v>
      </c>
      <c r="F10" s="9">
        <v>10</v>
      </c>
      <c r="G10" s="9">
        <v>5</v>
      </c>
      <c r="H10" s="9">
        <v>19</v>
      </c>
    </row>
    <row r="11" spans="1:8" x14ac:dyDescent="0.2">
      <c r="A11" s="2"/>
      <c r="B11" s="1"/>
      <c r="C11" s="6"/>
      <c r="D11" s="6"/>
      <c r="E11" s="6"/>
      <c r="F11" s="6"/>
      <c r="G11" s="6"/>
      <c r="H11" s="6"/>
    </row>
    <row r="12" spans="1:8" x14ac:dyDescent="0.2">
      <c r="A12" s="15" t="s">
        <v>31</v>
      </c>
      <c r="B12" s="15"/>
      <c r="C12" s="15"/>
      <c r="D12" s="6"/>
      <c r="E12" s="6"/>
      <c r="F12" s="6"/>
      <c r="G12" s="6"/>
      <c r="H12" s="6"/>
    </row>
    <row r="13" spans="1:8" x14ac:dyDescent="0.2">
      <c r="A13" s="2"/>
    </row>
    <row r="14" spans="1:8" x14ac:dyDescent="0.2">
      <c r="A14" s="2" t="s">
        <v>5</v>
      </c>
      <c r="B14" s="8">
        <v>67</v>
      </c>
      <c r="C14" s="9">
        <v>65</v>
      </c>
      <c r="D14" s="9" t="s">
        <v>4</v>
      </c>
      <c r="E14" s="9" t="s">
        <v>4</v>
      </c>
      <c r="F14" s="9" t="s">
        <v>4</v>
      </c>
      <c r="G14" s="9" t="s">
        <v>4</v>
      </c>
      <c r="H14" s="9">
        <v>2</v>
      </c>
    </row>
    <row r="15" spans="1:8" x14ac:dyDescent="0.2">
      <c r="A15" s="2" t="s">
        <v>6</v>
      </c>
      <c r="B15" s="8">
        <v>19</v>
      </c>
      <c r="C15" s="9">
        <v>19</v>
      </c>
      <c r="D15" s="9" t="s">
        <v>4</v>
      </c>
      <c r="E15" s="9" t="s">
        <v>4</v>
      </c>
      <c r="F15" s="9" t="s">
        <v>4</v>
      </c>
      <c r="G15" s="9" t="s">
        <v>4</v>
      </c>
      <c r="H15" s="9" t="s">
        <v>4</v>
      </c>
    </row>
    <row r="16" spans="1:8" x14ac:dyDescent="0.2">
      <c r="A16" s="2" t="s">
        <v>7</v>
      </c>
      <c r="B16" s="8">
        <v>116</v>
      </c>
      <c r="C16" s="9">
        <v>114</v>
      </c>
      <c r="D16" s="9">
        <v>1</v>
      </c>
      <c r="E16" s="9" t="s">
        <v>4</v>
      </c>
      <c r="F16" s="9" t="s">
        <v>4</v>
      </c>
      <c r="G16" s="9">
        <v>1</v>
      </c>
      <c r="H16" s="9" t="s">
        <v>4</v>
      </c>
    </row>
    <row r="17" spans="1:8" x14ac:dyDescent="0.2">
      <c r="A17" s="2" t="s">
        <v>8</v>
      </c>
      <c r="B17" s="8">
        <v>73</v>
      </c>
      <c r="C17" s="9">
        <v>72</v>
      </c>
      <c r="D17" s="9" t="s">
        <v>4</v>
      </c>
      <c r="E17" s="9">
        <v>1</v>
      </c>
      <c r="F17" s="9" t="s">
        <v>4</v>
      </c>
      <c r="G17" s="9" t="s">
        <v>4</v>
      </c>
      <c r="H17" s="9" t="s">
        <v>4</v>
      </c>
    </row>
    <row r="18" spans="1:8" x14ac:dyDescent="0.2">
      <c r="A18" s="2" t="s">
        <v>9</v>
      </c>
      <c r="B18" s="8">
        <v>11</v>
      </c>
      <c r="C18" s="9">
        <v>11</v>
      </c>
      <c r="D18" s="9" t="s">
        <v>4</v>
      </c>
      <c r="E18" s="9" t="s">
        <v>4</v>
      </c>
      <c r="F18" s="9" t="s">
        <v>4</v>
      </c>
      <c r="G18" s="9" t="s">
        <v>4</v>
      </c>
      <c r="H18" s="9" t="s">
        <v>4</v>
      </c>
    </row>
    <row r="19" spans="1:8" x14ac:dyDescent="0.2">
      <c r="A19" s="2" t="s">
        <v>10</v>
      </c>
      <c r="B19" s="8">
        <v>35</v>
      </c>
      <c r="C19" s="9">
        <v>35</v>
      </c>
      <c r="D19" s="9" t="s">
        <v>4</v>
      </c>
      <c r="E19" s="9" t="s">
        <v>4</v>
      </c>
      <c r="F19" s="9" t="s">
        <v>4</v>
      </c>
      <c r="G19" s="9" t="s">
        <v>4</v>
      </c>
      <c r="H19" s="9" t="s">
        <v>4</v>
      </c>
    </row>
    <row r="20" spans="1:8" x14ac:dyDescent="0.2">
      <c r="A20" s="2" t="s">
        <v>11</v>
      </c>
      <c r="B20" s="8">
        <v>160</v>
      </c>
      <c r="C20" s="9">
        <v>160</v>
      </c>
      <c r="D20" s="9" t="s">
        <v>4</v>
      </c>
      <c r="E20" s="9" t="s">
        <v>4</v>
      </c>
      <c r="F20" s="9" t="s">
        <v>4</v>
      </c>
      <c r="G20" s="9" t="s">
        <v>4</v>
      </c>
      <c r="H20" s="9" t="s">
        <v>4</v>
      </c>
    </row>
    <row r="21" spans="1:8" x14ac:dyDescent="0.2">
      <c r="A21" s="2" t="s">
        <v>12</v>
      </c>
      <c r="B21" s="8">
        <v>31</v>
      </c>
      <c r="C21" s="9">
        <v>30</v>
      </c>
      <c r="D21" s="9" t="s">
        <v>4</v>
      </c>
      <c r="E21" s="9" t="s">
        <v>4</v>
      </c>
      <c r="F21" s="9" t="s">
        <v>4</v>
      </c>
      <c r="G21" s="9" t="s">
        <v>4</v>
      </c>
      <c r="H21" s="9">
        <v>1</v>
      </c>
    </row>
    <row r="22" spans="1:8" x14ac:dyDescent="0.2">
      <c r="A22" s="2" t="s">
        <v>13</v>
      </c>
      <c r="B22" s="8">
        <v>21</v>
      </c>
      <c r="C22" s="9">
        <v>21</v>
      </c>
      <c r="D22" s="9" t="s">
        <v>4</v>
      </c>
      <c r="E22" s="9" t="s">
        <v>4</v>
      </c>
      <c r="F22" s="9" t="s">
        <v>4</v>
      </c>
      <c r="G22" s="9" t="s">
        <v>4</v>
      </c>
      <c r="H22" s="9" t="s">
        <v>4</v>
      </c>
    </row>
    <row r="23" spans="1:8" x14ac:dyDescent="0.2">
      <c r="A23" s="2" t="s">
        <v>14</v>
      </c>
      <c r="B23" s="8">
        <v>117</v>
      </c>
      <c r="C23" s="9">
        <v>116</v>
      </c>
      <c r="D23" s="9">
        <v>1</v>
      </c>
      <c r="E23" s="9" t="s">
        <v>4</v>
      </c>
      <c r="F23" s="9" t="s">
        <v>4</v>
      </c>
      <c r="G23" s="9" t="s">
        <v>4</v>
      </c>
      <c r="H23" s="9" t="s">
        <v>4</v>
      </c>
    </row>
    <row r="24" spans="1:8" x14ac:dyDescent="0.2">
      <c r="A24" s="2" t="s">
        <v>15</v>
      </c>
      <c r="B24" s="8">
        <v>11</v>
      </c>
      <c r="C24" s="9">
        <v>11</v>
      </c>
      <c r="D24" s="9" t="s">
        <v>4</v>
      </c>
      <c r="E24" s="9" t="s">
        <v>4</v>
      </c>
      <c r="F24" s="9" t="s">
        <v>4</v>
      </c>
      <c r="G24" s="9" t="s">
        <v>4</v>
      </c>
      <c r="H24" s="9" t="s">
        <v>4</v>
      </c>
    </row>
    <row r="25" spans="1:8" x14ac:dyDescent="0.2">
      <c r="A25" s="2" t="s">
        <v>16</v>
      </c>
      <c r="B25" s="8">
        <v>10</v>
      </c>
      <c r="C25" s="9">
        <v>9</v>
      </c>
      <c r="D25" s="9" t="s">
        <v>4</v>
      </c>
      <c r="E25" s="9">
        <v>1</v>
      </c>
      <c r="F25" s="9" t="s">
        <v>4</v>
      </c>
      <c r="G25" s="9" t="s">
        <v>4</v>
      </c>
      <c r="H25" s="9" t="s">
        <v>4</v>
      </c>
    </row>
    <row r="26" spans="1:8" x14ac:dyDescent="0.2">
      <c r="A26" s="2" t="s">
        <v>17</v>
      </c>
      <c r="B26" s="8">
        <v>12</v>
      </c>
      <c r="C26" s="9">
        <v>12</v>
      </c>
      <c r="D26" s="9" t="s">
        <v>4</v>
      </c>
      <c r="E26" s="9" t="s">
        <v>4</v>
      </c>
      <c r="F26" s="9" t="s">
        <v>4</v>
      </c>
      <c r="G26" s="9" t="s">
        <v>4</v>
      </c>
      <c r="H26" s="9" t="s">
        <v>4</v>
      </c>
    </row>
    <row r="27" spans="1:8" x14ac:dyDescent="0.2">
      <c r="A27" s="2" t="s">
        <v>18</v>
      </c>
      <c r="B27" s="8">
        <v>129</v>
      </c>
      <c r="C27" s="9">
        <v>127</v>
      </c>
      <c r="D27" s="9">
        <v>2</v>
      </c>
      <c r="E27" s="9" t="s">
        <v>4</v>
      </c>
      <c r="F27" s="9" t="s">
        <v>4</v>
      </c>
      <c r="G27" s="9" t="s">
        <v>4</v>
      </c>
      <c r="H27" s="9" t="s">
        <v>4</v>
      </c>
    </row>
    <row r="28" spans="1:8" x14ac:dyDescent="0.2">
      <c r="A28" s="2" t="s">
        <v>19</v>
      </c>
      <c r="B28" s="8">
        <v>10</v>
      </c>
      <c r="C28" s="9">
        <v>10</v>
      </c>
      <c r="D28" s="9" t="s">
        <v>4</v>
      </c>
      <c r="E28" s="9" t="s">
        <v>4</v>
      </c>
      <c r="F28" s="9" t="s">
        <v>4</v>
      </c>
      <c r="G28" s="9" t="s">
        <v>4</v>
      </c>
      <c r="H28" s="9" t="s">
        <v>4</v>
      </c>
    </row>
    <row r="29" spans="1:8" x14ac:dyDescent="0.2">
      <c r="A29" s="2" t="s">
        <v>20</v>
      </c>
      <c r="B29" s="8">
        <v>12</v>
      </c>
      <c r="C29" s="9">
        <v>12</v>
      </c>
      <c r="D29" s="9" t="s">
        <v>4</v>
      </c>
      <c r="E29" s="9" t="s">
        <v>4</v>
      </c>
      <c r="F29" s="9" t="s">
        <v>4</v>
      </c>
      <c r="G29" s="9" t="s">
        <v>4</v>
      </c>
      <c r="H29" s="9" t="s">
        <v>4</v>
      </c>
    </row>
    <row r="30" spans="1:8" x14ac:dyDescent="0.2">
      <c r="A30" s="2" t="s">
        <v>21</v>
      </c>
      <c r="B30" s="8">
        <v>11</v>
      </c>
      <c r="C30" s="9">
        <v>11</v>
      </c>
      <c r="D30" s="9" t="s">
        <v>4</v>
      </c>
      <c r="E30" s="9" t="s">
        <v>4</v>
      </c>
      <c r="F30" s="9" t="s">
        <v>4</v>
      </c>
      <c r="G30" s="9" t="s">
        <v>4</v>
      </c>
      <c r="H30" s="9" t="s">
        <v>4</v>
      </c>
    </row>
    <row r="31" spans="1:8" x14ac:dyDescent="0.2">
      <c r="A31" s="2" t="s">
        <v>22</v>
      </c>
      <c r="B31" s="8">
        <v>10</v>
      </c>
      <c r="C31" s="9">
        <v>10</v>
      </c>
      <c r="D31" s="9" t="s">
        <v>4</v>
      </c>
      <c r="E31" s="9" t="s">
        <v>4</v>
      </c>
      <c r="F31" s="9" t="s">
        <v>4</v>
      </c>
      <c r="G31" s="9" t="s">
        <v>4</v>
      </c>
      <c r="H31" s="9" t="s">
        <v>4</v>
      </c>
    </row>
    <row r="32" spans="1:8" x14ac:dyDescent="0.2">
      <c r="A32" s="2" t="s">
        <v>23</v>
      </c>
      <c r="B32" s="8">
        <v>40</v>
      </c>
      <c r="C32" s="9">
        <v>40</v>
      </c>
      <c r="D32" s="9" t="s">
        <v>4</v>
      </c>
      <c r="E32" s="9" t="s">
        <v>4</v>
      </c>
      <c r="F32" s="9" t="s">
        <v>4</v>
      </c>
      <c r="G32" s="9" t="s">
        <v>4</v>
      </c>
      <c r="H32" s="9" t="s">
        <v>4</v>
      </c>
    </row>
    <row r="33" spans="1:8" x14ac:dyDescent="0.2">
      <c r="A33" s="2" t="s">
        <v>24</v>
      </c>
      <c r="B33" s="8">
        <v>22</v>
      </c>
      <c r="C33" s="9">
        <v>20</v>
      </c>
      <c r="D33" s="9" t="s">
        <v>4</v>
      </c>
      <c r="E33" s="9" t="s">
        <v>4</v>
      </c>
      <c r="F33" s="9">
        <v>2</v>
      </c>
      <c r="G33" s="9" t="s">
        <v>4</v>
      </c>
      <c r="H33" s="9" t="s">
        <v>4</v>
      </c>
    </row>
    <row r="34" spans="1:8" x14ac:dyDescent="0.2">
      <c r="A34" s="2" t="s">
        <v>25</v>
      </c>
      <c r="B34" s="8">
        <v>34</v>
      </c>
      <c r="C34" s="9">
        <v>34</v>
      </c>
      <c r="D34" s="9" t="s">
        <v>4</v>
      </c>
      <c r="E34" s="9" t="s">
        <v>4</v>
      </c>
      <c r="F34" s="9" t="s">
        <v>4</v>
      </c>
      <c r="G34" s="9" t="s">
        <v>4</v>
      </c>
      <c r="H34" s="9" t="s">
        <v>4</v>
      </c>
    </row>
    <row r="35" spans="1:8" x14ac:dyDescent="0.2">
      <c r="A35" s="2" t="s">
        <v>26</v>
      </c>
      <c r="B35" s="8">
        <v>69</v>
      </c>
      <c r="C35" s="9">
        <v>69</v>
      </c>
      <c r="D35" s="9" t="s">
        <v>4</v>
      </c>
      <c r="E35" s="9" t="s">
        <v>4</v>
      </c>
      <c r="F35" s="9" t="s">
        <v>4</v>
      </c>
      <c r="G35" s="9" t="s">
        <v>4</v>
      </c>
      <c r="H35" s="9" t="s">
        <v>4</v>
      </c>
    </row>
    <row r="36" spans="1:8" x14ac:dyDescent="0.2">
      <c r="A36" s="2" t="s">
        <v>27</v>
      </c>
      <c r="B36" s="8">
        <v>19</v>
      </c>
      <c r="C36" s="9">
        <v>19</v>
      </c>
      <c r="D36" s="9" t="s">
        <v>4</v>
      </c>
      <c r="E36" s="9" t="s">
        <v>4</v>
      </c>
      <c r="F36" s="9" t="s">
        <v>4</v>
      </c>
      <c r="G36" s="9" t="s">
        <v>4</v>
      </c>
      <c r="H36" s="9" t="s">
        <v>4</v>
      </c>
    </row>
    <row r="37" spans="1:8" x14ac:dyDescent="0.2">
      <c r="A37" s="5" t="s">
        <v>28</v>
      </c>
      <c r="B37" s="10">
        <v>1039</v>
      </c>
      <c r="C37" s="10">
        <f t="shared" ref="C37:H37" si="0">SUM(C14:C36)</f>
        <v>1027</v>
      </c>
      <c r="D37" s="10">
        <f t="shared" si="0"/>
        <v>4</v>
      </c>
      <c r="E37" s="10">
        <f t="shared" si="0"/>
        <v>2</v>
      </c>
      <c r="F37" s="10">
        <f t="shared" si="0"/>
        <v>2</v>
      </c>
      <c r="G37" s="10">
        <f t="shared" si="0"/>
        <v>1</v>
      </c>
      <c r="H37" s="10">
        <f t="shared" si="0"/>
        <v>3</v>
      </c>
    </row>
    <row r="38" spans="1:8" x14ac:dyDescent="0.2">
      <c r="B38" s="10"/>
      <c r="C38" s="11"/>
      <c r="D38" s="11"/>
      <c r="E38" s="11"/>
      <c r="F38" s="11"/>
      <c r="G38" s="11"/>
      <c r="H38" s="11"/>
    </row>
    <row r="39" spans="1:8" x14ac:dyDescent="0.2">
      <c r="A39" s="5" t="s">
        <v>29</v>
      </c>
      <c r="B39" s="10">
        <f>B10-B37</f>
        <v>436</v>
      </c>
      <c r="C39" s="10">
        <f t="shared" ref="C39:H39" si="1">C10-C37</f>
        <v>340</v>
      </c>
      <c r="D39" s="10">
        <f t="shared" si="1"/>
        <v>32</v>
      </c>
      <c r="E39" s="10">
        <f t="shared" si="1"/>
        <v>36</v>
      </c>
      <c r="F39" s="10">
        <f t="shared" si="1"/>
        <v>8</v>
      </c>
      <c r="G39" s="10">
        <f t="shared" si="1"/>
        <v>4</v>
      </c>
      <c r="H39" s="10">
        <f t="shared" si="1"/>
        <v>16</v>
      </c>
    </row>
    <row r="41" spans="1:8" x14ac:dyDescent="0.2">
      <c r="A41" s="15" t="s">
        <v>41</v>
      </c>
      <c r="B41" s="15"/>
    </row>
    <row r="42" spans="1:8" ht="11.25" customHeight="1" x14ac:dyDescent="0.2">
      <c r="A42" s="14" t="s">
        <v>39</v>
      </c>
      <c r="B42" s="14"/>
      <c r="C42" s="14"/>
      <c r="D42" s="14"/>
      <c r="E42" s="14"/>
      <c r="F42" s="14"/>
      <c r="G42" s="14"/>
      <c r="H42" s="14"/>
    </row>
    <row r="43" spans="1:8" x14ac:dyDescent="0.2">
      <c r="A43" s="14"/>
      <c r="B43" s="14"/>
      <c r="C43" s="14"/>
      <c r="D43" s="14"/>
      <c r="E43" s="14"/>
      <c r="F43" s="14"/>
      <c r="G43" s="14"/>
      <c r="H43" s="14"/>
    </row>
    <row r="44" spans="1:8" x14ac:dyDescent="0.2">
      <c r="A44" s="14" t="s">
        <v>40</v>
      </c>
      <c r="B44" s="14"/>
      <c r="C44" s="14"/>
      <c r="D44" s="14"/>
      <c r="E44" s="14"/>
      <c r="F44" s="14"/>
      <c r="G44" s="14"/>
      <c r="H44" s="14"/>
    </row>
    <row r="45" spans="1:8" x14ac:dyDescent="0.2">
      <c r="A45" s="14"/>
      <c r="B45" s="14"/>
      <c r="C45" s="14"/>
      <c r="D45" s="14"/>
      <c r="E45" s="14"/>
      <c r="F45" s="14"/>
      <c r="G45" s="14"/>
      <c r="H45" s="14"/>
    </row>
    <row r="46" spans="1:8" x14ac:dyDescent="0.2">
      <c r="A46" s="14"/>
      <c r="B46" s="14"/>
      <c r="C46" s="14"/>
      <c r="D46" s="14"/>
      <c r="E46" s="14"/>
      <c r="F46" s="14"/>
      <c r="G46" s="14"/>
      <c r="H46" s="14"/>
    </row>
    <row r="47" spans="1:8" x14ac:dyDescent="0.2">
      <c r="A47" s="13"/>
      <c r="B47" s="13"/>
      <c r="C47" s="13"/>
      <c r="D47" s="13"/>
      <c r="E47" s="13"/>
      <c r="F47" s="13"/>
      <c r="G47" s="13"/>
      <c r="H47" s="13"/>
    </row>
    <row r="48" spans="1:8" x14ac:dyDescent="0.2">
      <c r="A48" s="16" t="s">
        <v>33</v>
      </c>
      <c r="B48" s="16"/>
      <c r="C48" s="13"/>
      <c r="D48" s="13"/>
      <c r="E48" s="13"/>
      <c r="F48" s="13"/>
      <c r="G48" s="13"/>
      <c r="H48" s="13"/>
    </row>
    <row r="49" spans="1:8" x14ac:dyDescent="0.2">
      <c r="A49" s="13"/>
      <c r="B49" s="13"/>
      <c r="C49" s="13"/>
      <c r="D49" s="13"/>
      <c r="E49" s="13"/>
      <c r="F49" s="13"/>
      <c r="G49" s="13"/>
      <c r="H49" s="13"/>
    </row>
    <row r="50" spans="1:8" x14ac:dyDescent="0.2">
      <c r="A50" s="3"/>
    </row>
    <row r="51" spans="1:8" x14ac:dyDescent="0.2">
      <c r="A51" s="12"/>
    </row>
  </sheetData>
  <mergeCells count="11">
    <mergeCell ref="A42:H43"/>
    <mergeCell ref="A44:H46"/>
    <mergeCell ref="A41:B41"/>
    <mergeCell ref="A48:B48"/>
    <mergeCell ref="A1:H1"/>
    <mergeCell ref="A3:H4"/>
    <mergeCell ref="A12:C12"/>
    <mergeCell ref="C7:C8"/>
    <mergeCell ref="D7:D8"/>
    <mergeCell ref="G7:G8"/>
    <mergeCell ref="B6:H6"/>
  </mergeCells>
  <pageMargins left="0.23622047244094491" right="0.23622047244094491" top="0.74803149606299213" bottom="0.74803149606299213" header="0.31496062992125984" footer="0.31496062992125984"/>
  <pageSetup paperSize="9" scale="76"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results</vt:lpstr>
      <vt:lpstr>results!IDX</vt:lpstr>
      <vt:lpstr>results!Print_Area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2016-11-22T16:08:49Z</cp:lastPrinted>
  <dcterms:created xsi:type="dcterms:W3CDTF">2016-10-28T15:03:40Z</dcterms:created>
  <dcterms:modified xsi:type="dcterms:W3CDTF">2017-03-10T16:31:17Z</dcterms:modified>
</cp:coreProperties>
</file>