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3285" windowWidth="6600" windowHeight="5820" tabRatio="652" activeTab="0"/>
  </bookViews>
  <sheets>
    <sheet name="3 - drugs reported" sheetId="1" r:id="rId1"/>
  </sheets>
  <definedNames>
    <definedName name="_xlnm.Print_Area" localSheetId="0">'3 - drugs reported'!$A$1:$K$39</definedName>
  </definedNames>
  <calcPr fullCalcOnLoad="1"/>
</workbook>
</file>

<file path=xl/sharedStrings.xml><?xml version="1.0" encoding="utf-8"?>
<sst xmlns="http://schemas.openxmlformats.org/spreadsheetml/2006/main" count="40" uniqueCount="28">
  <si>
    <t>Year</t>
  </si>
  <si>
    <t>Cocaine</t>
  </si>
  <si>
    <t>Ecstasy</t>
  </si>
  <si>
    <t>Alcohol</t>
  </si>
  <si>
    <t>..</t>
  </si>
  <si>
    <t>Benzodiazepines</t>
  </si>
  <si>
    <t>of which:</t>
  </si>
  <si>
    <t>2003-2007</t>
  </si>
  <si>
    <t>annual averages:</t>
  </si>
  <si>
    <t xml:space="preserve">2007-2011 </t>
  </si>
  <si>
    <t>1997-2001</t>
  </si>
  <si>
    <t>1996-2000</t>
  </si>
  <si>
    <t>All drug-related deaths</t>
  </si>
  <si>
    <t>Amphet-amines</t>
  </si>
  <si>
    <t>Meth-adone</t>
  </si>
  <si>
    <t>Any benzo-diazepine</t>
  </si>
  <si>
    <t>Diaz-epam</t>
  </si>
  <si>
    <t>Temaz-epam</t>
  </si>
  <si>
    <r>
      <t xml:space="preserve">Heroin / morphine </t>
    </r>
    <r>
      <rPr>
        <b/>
        <vertAlign val="superscript"/>
        <sz val="10"/>
        <rFont val="Arial"/>
        <family val="2"/>
      </rPr>
      <t>2</t>
    </r>
  </si>
  <si>
    <t>Footnotes</t>
  </si>
  <si>
    <t>1) More than one drug may be reported per death. These are mentions of each drug, and should not be added to give total deaths. Up to 2007, some pathologists reported only those drugs which they thought caused, or contributed to, the death. From 2008, they report separately:</t>
  </si>
  <si>
    <t>(a) drugs which were implicated in, or which potentially contributed to the cause of death; and</t>
  </si>
  <si>
    <t>2) More information can be found in paragraph 3.3.1 of the commentary.</t>
  </si>
  <si>
    <t>(b) other drugs which were present but which were not considered to have had any direct contribution to the death.</t>
  </si>
  <si>
    <t>© Crown Copyright 2012</t>
  </si>
  <si>
    <r>
      <t>Table 3: Drug-related deaths by selected drugs reported</t>
    </r>
    <r>
      <rPr>
        <b/>
        <vertAlign val="superscript"/>
        <sz val="12"/>
        <rFont val="Arial"/>
        <family val="2"/>
      </rPr>
      <t>1</t>
    </r>
    <r>
      <rPr>
        <b/>
        <sz val="12"/>
        <rFont val="Arial"/>
        <family val="2"/>
      </rPr>
      <t xml:space="preserve">, Scotland, </t>
    </r>
    <r>
      <rPr>
        <b/>
        <sz val="12"/>
        <rFont val="Arial"/>
        <family val="0"/>
      </rPr>
      <t>1996-2011</t>
    </r>
  </si>
  <si>
    <t>The figures for 2008 onwards are on the first basis - i.e. basis (a) - which is now the standard basis for figures for individual drugs. The figures for 2008 have been revised from those published in Drug-related Deaths in Scotland in 2008'.</t>
  </si>
  <si>
    <t>There may be other differences between years and/or areas in the way in which the information was produced - more information can be found in Section 2 of of Drug-related Deaths in Scotland in 2011, on the National Records of Scotland website.</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</si>
</sst>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 \ \ \ "/>
    <numFmt numFmtId="174" formatCode="0.0"/>
    <numFmt numFmtId="175" formatCode="#,##0\ \ \ \ \ \ \ \ \ \ \ \ \ \ \ \ \ \ "/>
    <numFmt numFmtId="176" formatCode="#,##0\ \ \ \ \ \ \ \ \ \ "/>
    <numFmt numFmtId="177" formatCode="#,##0\ \ \ \ \ \ \ \ "/>
    <numFmt numFmtId="178" formatCode="#,##0\ \ \ \ \ \ \ \ \ \ \ \ \ \ \ "/>
    <numFmt numFmtId="179" formatCode="0.0\ \ \ \ \ \ \ "/>
    <numFmt numFmtId="180" formatCode="0.0\ \ \ \ \ \ \ \ \ \ \ \ \ "/>
    <numFmt numFmtId="181" formatCode="0.0\ \ \ \ \ \ \ \ \ \ \ \ \ \ \ \ \ \ "/>
    <numFmt numFmtId="182" formatCode="0.0\ \ \ \ \ \ \ \ \ \ \ \ "/>
    <numFmt numFmtId="183" formatCode="0\ \ \ \ \ \ \ \ \ \ \ \ "/>
    <numFmt numFmtId="184" formatCode="0\ \ \ \ \ \ \ \ \ \ \ \ \ \ \ "/>
    <numFmt numFmtId="185" formatCode="00"/>
    <numFmt numFmtId="186" formatCode="0###"/>
    <numFmt numFmtId="187" formatCode="0\ \ "/>
    <numFmt numFmtId="188" formatCode="0\ \ \ \ \ "/>
    <numFmt numFmtId="189" formatCode="0\ \ \ \ \ \ \ "/>
    <numFmt numFmtId="190" formatCode="0\ \ \ "/>
    <numFmt numFmtId="191" formatCode="0\ \ \ \ "/>
    <numFmt numFmtId="192" formatCode="0\ \ \ \ \ \ \ \ "/>
    <numFmt numFmtId="193" formatCode="0\ \ \ \ \ \ \ \ \ \ \ \ \ \ \ \ \ \ \ "/>
    <numFmt numFmtId="194" formatCode="0\ \ \ \ \ \ \ \ \ \ \ "/>
    <numFmt numFmtId="195" formatCode="@\ \ \ \ \ \ \ \ \ \ \ "/>
    <numFmt numFmtId="196" formatCode="@\ \ \ \ \ \ \ \ \ \ \ \ \ \ \ \ \ \ "/>
    <numFmt numFmtId="197" formatCode="#,##0\ \ \ \ \ \ \ \ \ \ \ \ "/>
    <numFmt numFmtId="198" formatCode="###0\ \ \ \ \ \ \ \ \ \ \ \ "/>
    <numFmt numFmtId="199" formatCode="#,##0\ \ \ \ \ \ \ \ \ "/>
    <numFmt numFmtId="200" formatCode="0\ \ \ \ \ \ \ \ \ \ "/>
    <numFmt numFmtId="201" formatCode="0.0000000"/>
    <numFmt numFmtId="202" formatCode="0.000000"/>
    <numFmt numFmtId="203" formatCode="0.00000"/>
    <numFmt numFmtId="204" formatCode="0.0000"/>
    <numFmt numFmtId="205" formatCode="0.000"/>
    <numFmt numFmtId="206" formatCode="###0\ \ \ \ \ \ \ \ \ "/>
    <numFmt numFmtId="207" formatCode="###0\ \ \ \ \ \ \ "/>
    <numFmt numFmtId="208" formatCode="#,##0\ \ \ \ \ "/>
    <numFmt numFmtId="209" formatCode="[&lt;=0]\-;[&gt;0]###\ ###\ ##0;"/>
    <numFmt numFmtId="210" formatCode="0.0%"/>
    <numFmt numFmtId="211" formatCode="_-* #,##0_-;\-* #,##0_-;_-* &quot;-&quot;??_-;_-@_-"/>
  </numFmts>
  <fonts count="14">
    <font>
      <sz val="8"/>
      <name val="Arial"/>
      <family val="2"/>
    </font>
    <font>
      <b/>
      <sz val="12"/>
      <name val="Arial"/>
      <family val="0"/>
    </font>
    <font>
      <i/>
      <sz val="12"/>
      <name val="Arial"/>
      <family val="0"/>
    </font>
    <font>
      <b/>
      <i/>
      <sz val="12"/>
      <name val="Arial"/>
      <family val="0"/>
    </font>
    <font>
      <sz val="12"/>
      <name val="Arial"/>
      <family val="0"/>
    </font>
    <font>
      <sz val="10"/>
      <name val="MS Sans Serif"/>
      <family val="0"/>
    </font>
    <font>
      <u val="single"/>
      <sz val="8"/>
      <color indexed="12"/>
      <name val="Arial"/>
      <family val="2"/>
    </font>
    <font>
      <u val="single"/>
      <sz val="8"/>
      <color indexed="36"/>
      <name val="Arial"/>
      <family val="2"/>
    </font>
    <font>
      <b/>
      <vertAlign val="superscript"/>
      <sz val="12"/>
      <name val="Arial"/>
      <family val="2"/>
    </font>
    <font>
      <sz val="10"/>
      <name val="Arial"/>
      <family val="2"/>
    </font>
    <font>
      <b/>
      <sz val="10"/>
      <name val="Arial"/>
      <family val="2"/>
    </font>
    <font>
      <b/>
      <vertAlign val="superscript"/>
      <sz val="10"/>
      <name val="Arial"/>
      <family val="2"/>
    </font>
    <font>
      <u val="single"/>
      <sz val="10"/>
      <name val="Arial"/>
      <family val="2"/>
    </font>
    <font>
      <b/>
      <sz val="8"/>
      <name val="Arial"/>
      <family val="2"/>
    </font>
  </fonts>
  <fills count="2">
    <fill>
      <patternFill/>
    </fill>
    <fill>
      <patternFill patternType="gray125"/>
    </fill>
  </fills>
  <borders count="4">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0" fontId="5" fillId="0" borderId="0">
      <alignment/>
      <protection/>
    </xf>
    <xf numFmtId="9" fontId="4" fillId="0" borderId="0" applyFont="0" applyFill="0" applyBorder="0" applyAlignment="0" applyProtection="0"/>
  </cellStyleXfs>
  <cellXfs count="43">
    <xf numFmtId="0" fontId="0" fillId="0" borderId="0" xfId="0" applyAlignment="1">
      <alignment/>
    </xf>
    <xf numFmtId="0" fontId="4" fillId="0" borderId="0" xfId="21" applyFont="1">
      <alignment/>
      <protection/>
    </xf>
    <xf numFmtId="1" fontId="4" fillId="0" borderId="0" xfId="21" applyNumberFormat="1" applyFont="1">
      <alignment/>
      <protection/>
    </xf>
    <xf numFmtId="0" fontId="1" fillId="0" borderId="1" xfId="22" applyFont="1" applyBorder="1" applyAlignment="1">
      <alignment horizontal="center"/>
      <protection/>
    </xf>
    <xf numFmtId="0" fontId="1" fillId="0" borderId="1" xfId="22" applyFont="1" applyBorder="1" applyAlignment="1">
      <alignment horizontal="centerContinuous"/>
      <protection/>
    </xf>
    <xf numFmtId="0" fontId="1" fillId="0" borderId="0" xfId="21" applyFont="1">
      <alignment/>
      <protection/>
    </xf>
    <xf numFmtId="177" fontId="4" fillId="0" borderId="2" xfId="22" applyNumberFormat="1" applyFont="1" applyBorder="1" applyAlignment="1">
      <alignment/>
      <protection/>
    </xf>
    <xf numFmtId="0" fontId="10" fillId="0" borderId="0" xfId="22" applyFont="1" applyBorder="1" applyAlignment="1">
      <alignment horizontal="center"/>
      <protection/>
    </xf>
    <xf numFmtId="0" fontId="9" fillId="0" borderId="0" xfId="22" applyFont="1" applyBorder="1" applyAlignment="1">
      <alignment horizontal="center"/>
      <protection/>
    </xf>
    <xf numFmtId="1" fontId="9" fillId="0" borderId="0" xfId="22" applyNumberFormat="1" applyFont="1" applyBorder="1" applyAlignment="1">
      <alignment horizontal="right" vertical="center" indent="3"/>
      <protection/>
    </xf>
    <xf numFmtId="0" fontId="9" fillId="0" borderId="0" xfId="22" applyFont="1" applyBorder="1" applyAlignment="1">
      <alignment horizontal="right" wrapText="1"/>
      <protection/>
    </xf>
    <xf numFmtId="1" fontId="9" fillId="0" borderId="0" xfId="22" applyNumberFormat="1" applyFont="1" applyAlignment="1">
      <alignment horizontal="right" indent="2"/>
      <protection/>
    </xf>
    <xf numFmtId="1" fontId="9" fillId="0" borderId="0" xfId="22" applyNumberFormat="1" applyFont="1" applyAlignment="1" quotePrefix="1">
      <alignment horizontal="right" indent="3"/>
      <protection/>
    </xf>
    <xf numFmtId="1" fontId="9" fillId="0" borderId="0" xfId="22" applyNumberFormat="1" applyFont="1" applyBorder="1" applyAlignment="1">
      <alignment horizontal="right" indent="3"/>
      <protection/>
    </xf>
    <xf numFmtId="1" fontId="9" fillId="0" borderId="0" xfId="22" applyNumberFormat="1" applyFont="1" applyFill="1" applyAlignment="1" quotePrefix="1">
      <alignment horizontal="right" indent="3"/>
      <protection/>
    </xf>
    <xf numFmtId="1" fontId="9" fillId="0" borderId="3" xfId="22" applyNumberFormat="1" applyFont="1" applyBorder="1" applyAlignment="1">
      <alignment horizontal="right" indent="3"/>
      <protection/>
    </xf>
    <xf numFmtId="1" fontId="9" fillId="0" borderId="0" xfId="22" applyNumberFormat="1" applyFont="1" applyFill="1" applyBorder="1" applyAlignment="1">
      <alignment horizontal="right" indent="3"/>
      <protection/>
    </xf>
    <xf numFmtId="0" fontId="12" fillId="0" borderId="0" xfId="21" applyFont="1">
      <alignment/>
      <protection/>
    </xf>
    <xf numFmtId="1" fontId="9" fillId="0" borderId="3" xfId="22" applyNumberFormat="1" applyFont="1" applyFill="1" applyBorder="1" applyAlignment="1">
      <alignment horizontal="right" indent="3"/>
      <protection/>
    </xf>
    <xf numFmtId="0" fontId="10" fillId="0" borderId="0" xfId="21" applyFont="1">
      <alignment/>
      <protection/>
    </xf>
    <xf numFmtId="0" fontId="10" fillId="0" borderId="0" xfId="22" applyFont="1" applyBorder="1" applyAlignment="1">
      <alignment horizontal="left"/>
      <protection/>
    </xf>
    <xf numFmtId="0" fontId="9" fillId="0" borderId="0" xfId="22" applyFont="1" applyBorder="1" applyAlignment="1">
      <alignment horizontal="center" wrapText="1"/>
      <protection/>
    </xf>
    <xf numFmtId="1" fontId="9" fillId="0" borderId="0" xfId="22" applyNumberFormat="1" applyFont="1" applyAlignment="1">
      <alignment horizontal="center"/>
      <protection/>
    </xf>
    <xf numFmtId="1" fontId="9" fillId="0" borderId="0" xfId="22" applyNumberFormat="1" applyFont="1" applyBorder="1" applyAlignment="1">
      <alignment horizontal="center"/>
      <protection/>
    </xf>
    <xf numFmtId="177" fontId="4" fillId="0" borderId="0" xfId="22" applyNumberFormat="1" applyFont="1" applyBorder="1" applyAlignment="1">
      <alignment/>
      <protection/>
    </xf>
    <xf numFmtId="177" fontId="13" fillId="0" borderId="0" xfId="22" applyNumberFormat="1" applyFont="1" applyBorder="1" applyAlignment="1">
      <alignment/>
      <protection/>
    </xf>
    <xf numFmtId="0" fontId="0" fillId="0" borderId="0" xfId="21" applyFont="1" applyAlignment="1">
      <alignment vertical="center"/>
      <protection/>
    </xf>
    <xf numFmtId="0" fontId="0" fillId="0" borderId="0" xfId="21" applyFont="1" applyAlignment="1">
      <alignment vertical="center"/>
      <protection/>
    </xf>
    <xf numFmtId="0" fontId="0" fillId="0" borderId="0" xfId="21" applyFont="1">
      <alignment/>
      <protection/>
    </xf>
    <xf numFmtId="0" fontId="1" fillId="0" borderId="0" xfId="22" applyFont="1" applyAlignment="1">
      <alignment vertical="center"/>
      <protection/>
    </xf>
    <xf numFmtId="0" fontId="10" fillId="0" borderId="0" xfId="22" applyFont="1" applyAlignment="1">
      <alignment horizontal="center" vertical="center" wrapText="1"/>
      <protection/>
    </xf>
    <xf numFmtId="0" fontId="10" fillId="0" borderId="0" xfId="21" applyFont="1" applyAlignment="1">
      <alignment horizontal="center" vertical="center" wrapText="1"/>
      <protection/>
    </xf>
    <xf numFmtId="1" fontId="10" fillId="0" borderId="0" xfId="21" applyNumberFormat="1" applyFont="1" applyAlignment="1">
      <alignment horizontal="center" vertical="center"/>
      <protection/>
    </xf>
    <xf numFmtId="0" fontId="10" fillId="0" borderId="0" xfId="22" applyFont="1" applyAlignment="1">
      <alignment horizontal="center" vertical="center"/>
      <protection/>
    </xf>
    <xf numFmtId="0" fontId="10" fillId="0" borderId="2" xfId="22" applyFont="1" applyBorder="1" applyAlignment="1">
      <alignment horizontal="center" vertical="top"/>
      <protection/>
    </xf>
    <xf numFmtId="0" fontId="10" fillId="0" borderId="1" xfId="22" applyFont="1" applyBorder="1" applyAlignment="1">
      <alignment horizontal="center" vertical="center" wrapText="1"/>
      <protection/>
    </xf>
    <xf numFmtId="0" fontId="10" fillId="0" borderId="0" xfId="21" applyFont="1" applyAlignment="1">
      <alignment horizontal="center" vertical="center"/>
      <protection/>
    </xf>
    <xf numFmtId="0" fontId="10" fillId="0" borderId="1" xfId="21" applyFont="1" applyBorder="1" applyAlignment="1">
      <alignment horizontal="center"/>
      <protection/>
    </xf>
    <xf numFmtId="0" fontId="0" fillId="0" borderId="0" xfId="22" applyFont="1" applyBorder="1" applyAlignment="1">
      <alignment horizontal="left" vertical="center" wrapText="1"/>
      <protection/>
    </xf>
    <xf numFmtId="0" fontId="0" fillId="0" borderId="0" xfId="22" applyFont="1" applyAlignment="1">
      <alignment horizontal="left" vertical="center"/>
      <protection/>
    </xf>
    <xf numFmtId="0" fontId="0" fillId="0" borderId="0" xfId="22" applyFont="1" applyBorder="1" applyAlignment="1">
      <alignment vertical="center" wrapText="1"/>
      <protection/>
    </xf>
    <xf numFmtId="0" fontId="0" fillId="0" borderId="0" xfId="22" applyFont="1" applyBorder="1" applyAlignment="1">
      <alignment vertical="center"/>
      <protection/>
    </xf>
    <xf numFmtId="1" fontId="10" fillId="0" borderId="0" xfId="21" applyNumberFormat="1" applyFont="1" applyAlignment="1">
      <alignment horizontal="center" vertical="center" wrapText="1"/>
      <protection/>
    </xf>
  </cellXfs>
  <cellStyles count="10">
    <cellStyle name="Normal" xfId="0"/>
    <cellStyle name="Comma" xfId="15"/>
    <cellStyle name="Comma [0]" xfId="16"/>
    <cellStyle name="Currency" xfId="17"/>
    <cellStyle name="Currency [0]" xfId="18"/>
    <cellStyle name="Followed Hyperlink" xfId="19"/>
    <cellStyle name="Hyperlink" xfId="20"/>
    <cellStyle name="Normal_Sheet1_1" xfId="21"/>
    <cellStyle name="Normal_shhdtab"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1"/>
  <sheetViews>
    <sheetView tabSelected="1" workbookViewId="0" topLeftCell="A1">
      <selection activeCell="A1" sqref="A1:K1"/>
    </sheetView>
  </sheetViews>
  <sheetFormatPr defaultColWidth="9.33203125" defaultRowHeight="11.25" customHeight="1"/>
  <cols>
    <col min="1" max="1" width="20.66015625" style="1" customWidth="1"/>
    <col min="2" max="3" width="15.5" style="1" customWidth="1"/>
    <col min="4" max="4" width="15.66015625" style="1" customWidth="1"/>
    <col min="5" max="5" width="14.83203125" style="1" customWidth="1"/>
    <col min="6" max="6" width="14.33203125" style="1" customWidth="1"/>
    <col min="7" max="7" width="13.33203125" style="1" customWidth="1"/>
    <col min="8" max="8" width="14.5" style="1" customWidth="1"/>
    <col min="9" max="9" width="13.16015625" style="1" customWidth="1"/>
    <col min="10" max="10" width="13.66015625" style="2" customWidth="1"/>
    <col min="11" max="11" width="14.83203125" style="1" customWidth="1"/>
    <col min="12" max="16384" width="9.16015625" style="1" customWidth="1"/>
  </cols>
  <sheetData>
    <row r="1" spans="1:11" ht="20.25" customHeight="1">
      <c r="A1" s="29" t="s">
        <v>25</v>
      </c>
      <c r="B1" s="29"/>
      <c r="C1" s="29"/>
      <c r="D1" s="29"/>
      <c r="E1" s="29"/>
      <c r="F1" s="29"/>
      <c r="G1" s="29"/>
      <c r="H1" s="29"/>
      <c r="I1" s="29"/>
      <c r="J1" s="29"/>
      <c r="K1" s="29"/>
    </row>
    <row r="2" spans="1:11" ht="16.5" customHeight="1">
      <c r="A2" s="3"/>
      <c r="B2" s="3"/>
      <c r="C2" s="4"/>
      <c r="D2" s="4"/>
      <c r="E2" s="4"/>
      <c r="F2" s="4"/>
      <c r="G2" s="4"/>
      <c r="H2" s="4"/>
      <c r="I2" s="4"/>
      <c r="J2" s="4"/>
      <c r="K2" s="4"/>
    </row>
    <row r="3" spans="1:11" ht="13.5" customHeight="1">
      <c r="A3" s="33" t="s">
        <v>0</v>
      </c>
      <c r="B3" s="30" t="s">
        <v>12</v>
      </c>
      <c r="C3" s="31" t="s">
        <v>18</v>
      </c>
      <c r="D3" s="33" t="s">
        <v>14</v>
      </c>
      <c r="E3" s="34" t="s">
        <v>5</v>
      </c>
      <c r="F3" s="34"/>
      <c r="G3" s="34"/>
      <c r="H3" s="36" t="s">
        <v>1</v>
      </c>
      <c r="I3" s="32" t="s">
        <v>2</v>
      </c>
      <c r="J3" s="42" t="s">
        <v>13</v>
      </c>
      <c r="K3" s="32" t="s">
        <v>3</v>
      </c>
    </row>
    <row r="4" spans="1:11" ht="15">
      <c r="A4" s="33"/>
      <c r="B4" s="30"/>
      <c r="C4" s="31"/>
      <c r="D4" s="33"/>
      <c r="E4" s="35" t="s">
        <v>15</v>
      </c>
      <c r="F4" s="37" t="s">
        <v>6</v>
      </c>
      <c r="G4" s="37"/>
      <c r="H4" s="36"/>
      <c r="I4" s="32"/>
      <c r="J4" s="42"/>
      <c r="K4" s="32"/>
    </row>
    <row r="5" spans="1:11" ht="15">
      <c r="A5" s="33"/>
      <c r="B5" s="30"/>
      <c r="C5" s="31"/>
      <c r="D5" s="33"/>
      <c r="E5" s="30"/>
      <c r="F5" s="30" t="s">
        <v>16</v>
      </c>
      <c r="G5" s="30" t="s">
        <v>17</v>
      </c>
      <c r="H5" s="36"/>
      <c r="I5" s="32"/>
      <c r="J5" s="42"/>
      <c r="K5" s="32"/>
    </row>
    <row r="6" spans="1:11" ht="10.5" customHeight="1">
      <c r="A6" s="33"/>
      <c r="B6" s="30"/>
      <c r="C6" s="31"/>
      <c r="D6" s="33"/>
      <c r="E6" s="30"/>
      <c r="F6" s="30"/>
      <c r="G6" s="30"/>
      <c r="H6" s="36"/>
      <c r="I6" s="32"/>
      <c r="J6" s="42"/>
      <c r="K6" s="32"/>
    </row>
    <row r="7" spans="1:11" ht="18.75" customHeight="1">
      <c r="A7" s="20" t="s">
        <v>8</v>
      </c>
      <c r="B7" s="7"/>
      <c r="C7" s="7"/>
      <c r="D7" s="7"/>
      <c r="E7" s="7"/>
      <c r="F7" s="7"/>
      <c r="G7" s="7"/>
      <c r="H7" s="7"/>
      <c r="I7" s="7"/>
      <c r="J7" s="7"/>
      <c r="K7" s="7"/>
    </row>
    <row r="8" spans="1:11" ht="15" customHeight="1">
      <c r="A8" s="8" t="s">
        <v>11</v>
      </c>
      <c r="B8" s="9">
        <f>AVERAGE(B11:B15)</f>
        <v>260</v>
      </c>
      <c r="C8" s="9">
        <f aca="true" t="shared" si="0" ref="C8:K8">AVERAGE(C11:C15)</f>
        <v>128.4</v>
      </c>
      <c r="D8" s="9">
        <f t="shared" si="0"/>
        <v>73.6</v>
      </c>
      <c r="E8" s="9" t="s">
        <v>4</v>
      </c>
      <c r="F8" s="9">
        <f t="shared" si="0"/>
        <v>115.6</v>
      </c>
      <c r="G8" s="9">
        <f t="shared" si="0"/>
        <v>46.8</v>
      </c>
      <c r="H8" s="9">
        <f t="shared" si="0"/>
        <v>5.6</v>
      </c>
      <c r="I8" s="9">
        <f t="shared" si="0"/>
        <v>6.6</v>
      </c>
      <c r="J8" s="9" t="s">
        <v>4</v>
      </c>
      <c r="K8" s="9">
        <f t="shared" si="0"/>
        <v>91</v>
      </c>
    </row>
    <row r="9" spans="1:11" s="5" customFormat="1" ht="15" customHeight="1">
      <c r="A9" s="21" t="s">
        <v>10</v>
      </c>
      <c r="B9" s="9">
        <f>AVERAGE(B12:B16)</f>
        <v>277.6</v>
      </c>
      <c r="C9" s="9">
        <f>AVERAGE(C12:C16)</f>
        <v>154.8</v>
      </c>
      <c r="D9" s="9">
        <f aca="true" t="shared" si="1" ref="D9:K9">AVERAGE(D12:D16)</f>
        <v>67.4</v>
      </c>
      <c r="E9" s="9" t="s">
        <v>4</v>
      </c>
      <c r="F9" s="9">
        <f t="shared" si="1"/>
        <v>130</v>
      </c>
      <c r="G9" s="9">
        <f t="shared" si="1"/>
        <v>41.2</v>
      </c>
      <c r="H9" s="9">
        <f t="shared" si="1"/>
        <v>8.8</v>
      </c>
      <c r="I9" s="9">
        <f t="shared" si="1"/>
        <v>8.8</v>
      </c>
      <c r="J9" s="9" t="s">
        <v>4</v>
      </c>
      <c r="K9" s="9">
        <f t="shared" si="1"/>
        <v>101.6</v>
      </c>
    </row>
    <row r="10" spans="1:11" s="5" customFormat="1" ht="12" customHeight="1">
      <c r="A10" s="10"/>
      <c r="B10" s="9"/>
      <c r="C10" s="9"/>
      <c r="D10" s="9"/>
      <c r="E10" s="9"/>
      <c r="F10" s="9"/>
      <c r="G10" s="9"/>
      <c r="H10" s="9"/>
      <c r="I10" s="9"/>
      <c r="J10" s="9"/>
      <c r="K10" s="9"/>
    </row>
    <row r="11" spans="1:11" ht="18.75" customHeight="1">
      <c r="A11" s="22">
        <v>1996</v>
      </c>
      <c r="B11" s="12">
        <v>244</v>
      </c>
      <c r="C11" s="13">
        <v>84</v>
      </c>
      <c r="D11" s="13">
        <v>100</v>
      </c>
      <c r="E11" s="13" t="s">
        <v>4</v>
      </c>
      <c r="F11" s="13">
        <v>84</v>
      </c>
      <c r="G11" s="13">
        <v>48</v>
      </c>
      <c r="H11" s="13">
        <v>3</v>
      </c>
      <c r="I11" s="13">
        <v>9</v>
      </c>
      <c r="J11" s="13" t="s">
        <v>4</v>
      </c>
      <c r="K11" s="13">
        <v>87</v>
      </c>
    </row>
    <row r="12" spans="1:11" ht="15">
      <c r="A12" s="22">
        <v>1997</v>
      </c>
      <c r="B12" s="12">
        <v>224</v>
      </c>
      <c r="C12" s="13">
        <v>74</v>
      </c>
      <c r="D12" s="13">
        <v>86</v>
      </c>
      <c r="E12" s="13" t="s">
        <v>4</v>
      </c>
      <c r="F12" s="13">
        <v>93</v>
      </c>
      <c r="G12" s="13">
        <v>33</v>
      </c>
      <c r="H12" s="13">
        <v>5</v>
      </c>
      <c r="I12" s="13">
        <v>2</v>
      </c>
      <c r="J12" s="13" t="s">
        <v>4</v>
      </c>
      <c r="K12" s="13">
        <v>70</v>
      </c>
    </row>
    <row r="13" spans="1:11" ht="15">
      <c r="A13" s="22">
        <v>1998</v>
      </c>
      <c r="B13" s="12">
        <v>249</v>
      </c>
      <c r="C13" s="13">
        <v>121</v>
      </c>
      <c r="D13" s="13">
        <v>64</v>
      </c>
      <c r="E13" s="13" t="s">
        <v>4</v>
      </c>
      <c r="F13" s="13">
        <v>113</v>
      </c>
      <c r="G13" s="13">
        <v>58</v>
      </c>
      <c r="H13" s="13">
        <v>4</v>
      </c>
      <c r="I13" s="13">
        <v>3</v>
      </c>
      <c r="J13" s="13" t="s">
        <v>4</v>
      </c>
      <c r="K13" s="13">
        <v>86</v>
      </c>
    </row>
    <row r="14" spans="1:11" ht="15">
      <c r="A14" s="22">
        <v>1999</v>
      </c>
      <c r="B14" s="12">
        <v>291</v>
      </c>
      <c r="C14" s="13">
        <v>167</v>
      </c>
      <c r="D14" s="13">
        <v>63</v>
      </c>
      <c r="E14" s="13" t="s">
        <v>4</v>
      </c>
      <c r="F14" s="13">
        <v>142</v>
      </c>
      <c r="G14" s="13">
        <v>56</v>
      </c>
      <c r="H14" s="13">
        <v>12</v>
      </c>
      <c r="I14" s="13">
        <v>8</v>
      </c>
      <c r="J14" s="13" t="s">
        <v>4</v>
      </c>
      <c r="K14" s="13">
        <v>89</v>
      </c>
    </row>
    <row r="15" spans="1:11" ht="15">
      <c r="A15" s="22">
        <v>2000</v>
      </c>
      <c r="B15" s="12">
        <v>292</v>
      </c>
      <c r="C15" s="13">
        <v>196</v>
      </c>
      <c r="D15" s="13">
        <v>55</v>
      </c>
      <c r="E15" s="13">
        <v>164</v>
      </c>
      <c r="F15" s="13">
        <v>146</v>
      </c>
      <c r="G15" s="13">
        <v>39</v>
      </c>
      <c r="H15" s="13">
        <v>4</v>
      </c>
      <c r="I15" s="13">
        <v>11</v>
      </c>
      <c r="J15" s="13">
        <v>3</v>
      </c>
      <c r="K15" s="13">
        <v>123</v>
      </c>
    </row>
    <row r="16" spans="1:11" ht="15">
      <c r="A16" s="22">
        <v>2001</v>
      </c>
      <c r="B16" s="12">
        <v>332</v>
      </c>
      <c r="C16" s="13">
        <v>216</v>
      </c>
      <c r="D16" s="13">
        <v>69</v>
      </c>
      <c r="E16" s="13">
        <v>182</v>
      </c>
      <c r="F16" s="13">
        <v>156</v>
      </c>
      <c r="G16" s="13">
        <v>20</v>
      </c>
      <c r="H16" s="13">
        <v>19</v>
      </c>
      <c r="I16" s="13">
        <v>20</v>
      </c>
      <c r="J16" s="13">
        <v>5</v>
      </c>
      <c r="K16" s="13">
        <v>140</v>
      </c>
    </row>
    <row r="17" spans="1:11" ht="15">
      <c r="A17" s="22">
        <v>2002</v>
      </c>
      <c r="B17" s="12">
        <v>382</v>
      </c>
      <c r="C17" s="13">
        <v>248</v>
      </c>
      <c r="D17" s="13">
        <v>98</v>
      </c>
      <c r="E17" s="13">
        <v>245</v>
      </c>
      <c r="F17" s="13">
        <v>214</v>
      </c>
      <c r="G17" s="13">
        <v>16</v>
      </c>
      <c r="H17" s="13">
        <v>31</v>
      </c>
      <c r="I17" s="13">
        <v>20</v>
      </c>
      <c r="J17" s="13">
        <v>13</v>
      </c>
      <c r="K17" s="13">
        <v>156</v>
      </c>
    </row>
    <row r="18" spans="1:11" ht="15">
      <c r="A18" s="22">
        <v>2003</v>
      </c>
      <c r="B18" s="12">
        <v>317</v>
      </c>
      <c r="C18" s="13">
        <v>175</v>
      </c>
      <c r="D18" s="13">
        <v>87</v>
      </c>
      <c r="E18" s="13">
        <v>186</v>
      </c>
      <c r="F18" s="13">
        <v>153</v>
      </c>
      <c r="G18" s="13">
        <v>35</v>
      </c>
      <c r="H18" s="13">
        <v>29</v>
      </c>
      <c r="I18" s="13">
        <v>14</v>
      </c>
      <c r="J18" s="13">
        <v>10</v>
      </c>
      <c r="K18" s="13">
        <v>128</v>
      </c>
    </row>
    <row r="19" spans="1:11" ht="15">
      <c r="A19" s="22">
        <v>2004</v>
      </c>
      <c r="B19" s="12">
        <v>356</v>
      </c>
      <c r="C19" s="13">
        <v>225</v>
      </c>
      <c r="D19" s="13">
        <v>80</v>
      </c>
      <c r="E19" s="13">
        <v>140</v>
      </c>
      <c r="F19" s="13">
        <v>113</v>
      </c>
      <c r="G19" s="13">
        <v>5</v>
      </c>
      <c r="H19" s="13">
        <v>38</v>
      </c>
      <c r="I19" s="13">
        <v>17</v>
      </c>
      <c r="J19" s="13">
        <v>10</v>
      </c>
      <c r="K19" s="13">
        <v>116</v>
      </c>
    </row>
    <row r="20" spans="1:11" ht="15">
      <c r="A20" s="22">
        <v>2005</v>
      </c>
      <c r="B20" s="12">
        <v>336</v>
      </c>
      <c r="C20" s="13">
        <v>194</v>
      </c>
      <c r="D20" s="13">
        <v>72</v>
      </c>
      <c r="E20" s="13">
        <v>110</v>
      </c>
      <c r="F20" s="13">
        <v>90</v>
      </c>
      <c r="G20" s="13">
        <v>7</v>
      </c>
      <c r="H20" s="13">
        <v>44</v>
      </c>
      <c r="I20" s="13">
        <v>10</v>
      </c>
      <c r="J20" s="13">
        <v>11</v>
      </c>
      <c r="K20" s="13">
        <v>114</v>
      </c>
    </row>
    <row r="21" spans="1:11" ht="15">
      <c r="A21" s="22">
        <v>2006</v>
      </c>
      <c r="B21" s="12">
        <v>421</v>
      </c>
      <c r="C21" s="13">
        <v>260</v>
      </c>
      <c r="D21" s="13">
        <v>97</v>
      </c>
      <c r="E21" s="13">
        <v>94</v>
      </c>
      <c r="F21" s="13">
        <v>78</v>
      </c>
      <c r="G21" s="13">
        <v>10</v>
      </c>
      <c r="H21" s="13">
        <v>33</v>
      </c>
      <c r="I21" s="13">
        <v>13</v>
      </c>
      <c r="J21" s="13">
        <v>11</v>
      </c>
      <c r="K21" s="13">
        <v>131</v>
      </c>
    </row>
    <row r="22" spans="1:11" ht="15.75" thickBot="1">
      <c r="A22" s="23">
        <v>2007</v>
      </c>
      <c r="B22" s="14">
        <v>455</v>
      </c>
      <c r="C22" s="15">
        <v>289</v>
      </c>
      <c r="D22" s="15">
        <v>114</v>
      </c>
      <c r="E22" s="15">
        <v>109</v>
      </c>
      <c r="F22" s="15">
        <v>79</v>
      </c>
      <c r="G22" s="15">
        <v>4</v>
      </c>
      <c r="H22" s="15">
        <v>47</v>
      </c>
      <c r="I22" s="15">
        <v>11</v>
      </c>
      <c r="J22" s="15">
        <v>11</v>
      </c>
      <c r="K22" s="15">
        <v>157</v>
      </c>
    </row>
    <row r="23" spans="1:11" ht="15">
      <c r="A23" s="23">
        <v>2008</v>
      </c>
      <c r="B23" s="14">
        <v>574</v>
      </c>
      <c r="C23" s="13">
        <v>324</v>
      </c>
      <c r="D23" s="13">
        <v>169</v>
      </c>
      <c r="E23" s="13">
        <v>149</v>
      </c>
      <c r="F23" s="13">
        <v>115</v>
      </c>
      <c r="G23" s="13">
        <v>7</v>
      </c>
      <c r="H23" s="13">
        <v>36</v>
      </c>
      <c r="I23" s="13">
        <v>5</v>
      </c>
      <c r="J23" s="13">
        <v>11</v>
      </c>
      <c r="K23" s="13">
        <v>167</v>
      </c>
    </row>
    <row r="24" spans="1:11" ht="15">
      <c r="A24" s="22">
        <v>2009</v>
      </c>
      <c r="B24" s="14">
        <v>545</v>
      </c>
      <c r="C24" s="13">
        <v>322</v>
      </c>
      <c r="D24" s="13">
        <v>173</v>
      </c>
      <c r="E24" s="13">
        <v>154</v>
      </c>
      <c r="F24" s="13">
        <v>116</v>
      </c>
      <c r="G24" s="13">
        <v>9</v>
      </c>
      <c r="H24" s="13">
        <v>32</v>
      </c>
      <c r="I24" s="13">
        <v>2</v>
      </c>
      <c r="J24" s="13">
        <v>6</v>
      </c>
      <c r="K24" s="13">
        <v>165</v>
      </c>
    </row>
    <row r="25" spans="1:11" ht="15">
      <c r="A25" s="22">
        <v>2010</v>
      </c>
      <c r="B25" s="14">
        <v>485</v>
      </c>
      <c r="C25" s="16">
        <v>254</v>
      </c>
      <c r="D25" s="16">
        <v>174</v>
      </c>
      <c r="E25" s="16">
        <v>122</v>
      </c>
      <c r="F25" s="16">
        <v>93</v>
      </c>
      <c r="G25" s="16">
        <v>3</v>
      </c>
      <c r="H25" s="16">
        <v>33</v>
      </c>
      <c r="I25" s="16">
        <v>0</v>
      </c>
      <c r="J25" s="16">
        <v>3</v>
      </c>
      <c r="K25" s="16">
        <v>127</v>
      </c>
    </row>
    <row r="26" spans="1:11" ht="15">
      <c r="A26" s="22">
        <v>2011</v>
      </c>
      <c r="B26" s="14">
        <v>584</v>
      </c>
      <c r="C26" s="16">
        <v>206</v>
      </c>
      <c r="D26" s="16">
        <v>275</v>
      </c>
      <c r="E26" s="16">
        <v>185</v>
      </c>
      <c r="F26" s="16">
        <v>123</v>
      </c>
      <c r="G26" s="16">
        <v>8</v>
      </c>
      <c r="H26" s="16">
        <v>36</v>
      </c>
      <c r="I26" s="16">
        <v>8</v>
      </c>
      <c r="J26" s="16">
        <v>24</v>
      </c>
      <c r="K26" s="16">
        <v>129</v>
      </c>
    </row>
    <row r="27" spans="1:11" ht="15">
      <c r="A27" s="11"/>
      <c r="B27" s="11"/>
      <c r="C27" s="16"/>
      <c r="D27" s="16"/>
      <c r="E27" s="16"/>
      <c r="F27" s="16"/>
      <c r="G27" s="16"/>
      <c r="H27" s="16"/>
      <c r="I27" s="16"/>
      <c r="J27" s="16"/>
      <c r="K27" s="16"/>
    </row>
    <row r="28" spans="1:11" ht="15">
      <c r="A28" s="19" t="s">
        <v>8</v>
      </c>
      <c r="B28" s="17"/>
      <c r="C28" s="13"/>
      <c r="D28" s="13"/>
      <c r="E28" s="13"/>
      <c r="F28" s="13"/>
      <c r="G28" s="13"/>
      <c r="H28" s="13"/>
      <c r="I28" s="13"/>
      <c r="J28" s="13"/>
      <c r="K28" s="13"/>
    </row>
    <row r="29" spans="1:11" ht="15.75" thickBot="1">
      <c r="A29" s="10" t="s">
        <v>7</v>
      </c>
      <c r="B29" s="16">
        <f>AVERAGE(B18:B22)</f>
        <v>377</v>
      </c>
      <c r="C29" s="18">
        <f>AVERAGE(C18:C22)</f>
        <v>228.6</v>
      </c>
      <c r="D29" s="18">
        <f aca="true" t="shared" si="2" ref="D29:K29">AVERAGE(D18:D22)</f>
        <v>90</v>
      </c>
      <c r="E29" s="18">
        <f t="shared" si="2"/>
        <v>127.8</v>
      </c>
      <c r="F29" s="18">
        <f t="shared" si="2"/>
        <v>102.6</v>
      </c>
      <c r="G29" s="18">
        <f t="shared" si="2"/>
        <v>12.2</v>
      </c>
      <c r="H29" s="18">
        <f t="shared" si="2"/>
        <v>38.2</v>
      </c>
      <c r="I29" s="18">
        <f t="shared" si="2"/>
        <v>13</v>
      </c>
      <c r="J29" s="18">
        <f t="shared" si="2"/>
        <v>10.6</v>
      </c>
      <c r="K29" s="18">
        <f t="shared" si="2"/>
        <v>129.2</v>
      </c>
    </row>
    <row r="30" spans="1:11" ht="15" customHeight="1">
      <c r="A30" s="10" t="s">
        <v>9</v>
      </c>
      <c r="B30" s="16">
        <f>AVERAGE(B22:B26)</f>
        <v>528.6</v>
      </c>
      <c r="C30" s="16">
        <f>AVERAGE(C22:C26)</f>
        <v>279</v>
      </c>
      <c r="D30" s="16">
        <f aca="true" t="shared" si="3" ref="D30:K30">AVERAGE(D22:D26)</f>
        <v>181</v>
      </c>
      <c r="E30" s="16">
        <f t="shared" si="3"/>
        <v>143.8</v>
      </c>
      <c r="F30" s="16">
        <f t="shared" si="3"/>
        <v>105.2</v>
      </c>
      <c r="G30" s="16">
        <f t="shared" si="3"/>
        <v>6.2</v>
      </c>
      <c r="H30" s="16">
        <f t="shared" si="3"/>
        <v>36.8</v>
      </c>
      <c r="I30" s="16">
        <f t="shared" si="3"/>
        <v>5.2</v>
      </c>
      <c r="J30" s="16">
        <f t="shared" si="3"/>
        <v>11</v>
      </c>
      <c r="K30" s="16">
        <f t="shared" si="3"/>
        <v>149</v>
      </c>
    </row>
    <row r="31" spans="1:11" ht="1.5" customHeight="1">
      <c r="A31" s="6"/>
      <c r="B31" s="6"/>
      <c r="C31" s="6"/>
      <c r="D31" s="6"/>
      <c r="E31" s="6"/>
      <c r="F31" s="6"/>
      <c r="G31" s="6"/>
      <c r="H31" s="6"/>
      <c r="I31" s="6"/>
      <c r="J31" s="6"/>
      <c r="K31" s="6"/>
    </row>
    <row r="32" spans="1:11" ht="11.25" customHeight="1">
      <c r="A32" s="24"/>
      <c r="B32" s="24"/>
      <c r="C32" s="24"/>
      <c r="D32" s="24"/>
      <c r="E32" s="24"/>
      <c r="F32" s="24"/>
      <c r="G32" s="24"/>
      <c r="H32" s="24"/>
      <c r="I32" s="24"/>
      <c r="J32" s="24"/>
      <c r="K32" s="24"/>
    </row>
    <row r="33" spans="1:11" ht="13.5" customHeight="1">
      <c r="A33" s="25" t="s">
        <v>19</v>
      </c>
      <c r="B33" s="24"/>
      <c r="C33" s="24"/>
      <c r="D33" s="24"/>
      <c r="E33" s="24"/>
      <c r="F33" s="24"/>
      <c r="G33" s="24"/>
      <c r="H33" s="24"/>
      <c r="I33" s="24"/>
      <c r="J33" s="24"/>
      <c r="K33" s="24"/>
    </row>
    <row r="34" spans="1:11" s="26" customFormat="1" ht="25.5" customHeight="1">
      <c r="A34" s="40" t="s">
        <v>20</v>
      </c>
      <c r="B34" s="40"/>
      <c r="C34" s="40"/>
      <c r="D34" s="40"/>
      <c r="E34" s="40"/>
      <c r="F34" s="40"/>
      <c r="G34" s="40"/>
      <c r="H34" s="40"/>
      <c r="I34" s="40"/>
      <c r="J34" s="40"/>
      <c r="K34" s="40"/>
    </row>
    <row r="35" spans="1:11" s="26" customFormat="1" ht="13.5" customHeight="1">
      <c r="A35" s="41" t="s">
        <v>21</v>
      </c>
      <c r="B35" s="41"/>
      <c r="C35" s="41"/>
      <c r="D35" s="41"/>
      <c r="E35" s="41"/>
      <c r="F35" s="41"/>
      <c r="G35" s="41"/>
      <c r="H35" s="41"/>
      <c r="I35" s="41"/>
      <c r="J35" s="41"/>
      <c r="K35" s="41"/>
    </row>
    <row r="36" spans="1:11" s="26" customFormat="1" ht="13.5" customHeight="1">
      <c r="A36" s="41" t="s">
        <v>23</v>
      </c>
      <c r="B36" s="41"/>
      <c r="C36" s="41"/>
      <c r="D36" s="41"/>
      <c r="E36" s="41"/>
      <c r="F36" s="41"/>
      <c r="G36" s="41"/>
      <c r="H36" s="41"/>
      <c r="I36" s="41"/>
      <c r="J36" s="41"/>
      <c r="K36" s="41"/>
    </row>
    <row r="37" spans="1:11" s="27" customFormat="1" ht="25.5" customHeight="1">
      <c r="A37" s="40" t="s">
        <v>26</v>
      </c>
      <c r="B37" s="40"/>
      <c r="C37" s="40"/>
      <c r="D37" s="40"/>
      <c r="E37" s="40"/>
      <c r="F37" s="40"/>
      <c r="G37" s="40"/>
      <c r="H37" s="40"/>
      <c r="I37" s="40"/>
      <c r="J37" s="40"/>
      <c r="K37" s="40"/>
    </row>
    <row r="38" spans="1:11" s="27" customFormat="1" ht="23.25" customHeight="1">
      <c r="A38" s="38" t="s">
        <v>27</v>
      </c>
      <c r="B38" s="38"/>
      <c r="C38" s="38"/>
      <c r="D38" s="38"/>
      <c r="E38" s="38"/>
      <c r="F38" s="38"/>
      <c r="G38" s="38"/>
      <c r="H38" s="38"/>
      <c r="I38" s="38"/>
      <c r="J38" s="38"/>
      <c r="K38" s="38"/>
    </row>
    <row r="39" spans="1:11" s="27" customFormat="1" ht="14.25" customHeight="1">
      <c r="A39" s="39" t="s">
        <v>22</v>
      </c>
      <c r="B39" s="39"/>
      <c r="C39" s="39"/>
      <c r="D39" s="39"/>
      <c r="E39" s="39"/>
      <c r="F39" s="39"/>
      <c r="G39" s="39"/>
      <c r="H39" s="39"/>
      <c r="I39" s="39"/>
      <c r="J39" s="39"/>
      <c r="K39" s="39"/>
    </row>
    <row r="41" spans="1:2" ht="11.25" customHeight="1">
      <c r="A41" s="28" t="s">
        <v>24</v>
      </c>
      <c r="B41" s="28"/>
    </row>
  </sheetData>
  <mergeCells count="21">
    <mergeCell ref="A38:K38"/>
    <mergeCell ref="A39:K39"/>
    <mergeCell ref="A34:K34"/>
    <mergeCell ref="A35:K35"/>
    <mergeCell ref="A36:K36"/>
    <mergeCell ref="A37:K37"/>
    <mergeCell ref="A3:A6"/>
    <mergeCell ref="G5:G6"/>
    <mergeCell ref="H3:H6"/>
    <mergeCell ref="I3:I6"/>
    <mergeCell ref="F4:G4"/>
    <mergeCell ref="A41:B41"/>
    <mergeCell ref="A1:K1"/>
    <mergeCell ref="B3:B6"/>
    <mergeCell ref="J3:J6"/>
    <mergeCell ref="C3:C6"/>
    <mergeCell ref="K3:K6"/>
    <mergeCell ref="D3:D6"/>
    <mergeCell ref="E3:G3"/>
    <mergeCell ref="E4:E6"/>
    <mergeCell ref="F5:F6"/>
  </mergeCells>
  <printOptions horizontalCentered="1"/>
  <pageMargins left="0.3937007874015748" right="0.3937007874015748" top="0.7874015748031497" bottom="0.7874015748031497" header="0.38" footer="0"/>
  <pageSetup fitToHeight="1" fitToWidth="1" horizontalDpi="300" verticalDpi="3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Daniel Hall</cp:lastModifiedBy>
  <cp:lastPrinted>2012-08-02T11:47:08Z</cp:lastPrinted>
  <dcterms:created xsi:type="dcterms:W3CDTF">2000-07-12T06:56:02Z</dcterms:created>
  <dcterms:modified xsi:type="dcterms:W3CDTF">2012-08-14T09:47:43Z</dcterms:modified>
  <cp:category/>
  <cp:version/>
  <cp:contentType/>
  <cp:contentStatus/>
</cp:coreProperties>
</file>