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Occupied exemptions" sheetId="1" state="hidden" r:id="rId1"/>
    <sheet name="F4 Occ_exempt" sheetId="2" r:id="rId2"/>
  </sheets>
  <definedNames/>
  <calcPr fullCalcOnLoad="1"/>
</workbook>
</file>

<file path=xl/sharedStrings.xml><?xml version="1.0" encoding="utf-8"?>
<sst xmlns="http://schemas.openxmlformats.org/spreadsheetml/2006/main" count="145" uniqueCount="58">
  <si>
    <t>Percentage of dwellings in each data zone which are occupied exemptions</t>
  </si>
  <si>
    <t>Boxplots figures</t>
  </si>
  <si>
    <t>Sort by median</t>
  </si>
  <si>
    <t>Local authority area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</si>
  <si>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</si>
  <si>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</si>
  <si>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</si>
  <si>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</si>
  <si>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</si>
  <si>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</si>
  <si>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</si>
  <si>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</si>
  <si>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</si>
  <si>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</si>
  <si>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Aberdeen City</t>
  </si>
  <si>
    <t>Highland</t>
  </si>
  <si>
    <t>Aberdeenshire</t>
  </si>
  <si>
    <t>Eilean Siar</t>
  </si>
  <si>
    <t>Angus</t>
  </si>
  <si>
    <t>Argyll &amp; Bute</t>
  </si>
  <si>
    <t>North Lanarkshire</t>
  </si>
  <si>
    <t>Clackmannanshir</t>
  </si>
  <si>
    <t>.</t>
  </si>
  <si>
    <t>Clackmannanshire</t>
  </si>
  <si>
    <t>Scottish Borders</t>
  </si>
  <si>
    <t>Dumfries &amp; Gall</t>
  </si>
  <si>
    <t>Dumfries &amp; Galloway</t>
  </si>
  <si>
    <t>Dundee City</t>
  </si>
  <si>
    <t>East Ayrshire</t>
  </si>
  <si>
    <t>West Lothian</t>
  </si>
  <si>
    <t>East Dunbartons</t>
  </si>
  <si>
    <t>East Dunbartonshire</t>
  </si>
  <si>
    <t>East Lothian</t>
  </si>
  <si>
    <t>Midlothian</t>
  </si>
  <si>
    <t>East Renfrewshi</t>
  </si>
  <si>
    <t>East Renfrewshire</t>
  </si>
  <si>
    <t>Orkney Islands</t>
  </si>
  <si>
    <t>Edinburgh</t>
  </si>
  <si>
    <t>Edinburgh, City of</t>
  </si>
  <si>
    <t>West Dunbartonshire</t>
  </si>
  <si>
    <t>North Ayrshire</t>
  </si>
  <si>
    <t>Falkirk</t>
  </si>
  <si>
    <t>Perth &amp; Kinross</t>
  </si>
  <si>
    <t>Fife</t>
  </si>
  <si>
    <t>Glasgow City</t>
  </si>
  <si>
    <t>Moray</t>
  </si>
  <si>
    <t>Inverclyde</t>
  </si>
  <si>
    <t>Shetland Islands</t>
  </si>
  <si>
    <t>North Lanarkshi</t>
  </si>
  <si>
    <t>South Lanarkshire</t>
  </si>
  <si>
    <t>Orkney</t>
  </si>
  <si>
    <t>South Ayrshire</t>
  </si>
  <si>
    <t>Renfrewshire</t>
  </si>
  <si>
    <t>Stirling</t>
  </si>
  <si>
    <t>Scottish Border</t>
  </si>
  <si>
    <t>Shetland Island</t>
  </si>
  <si>
    <t>South Lanarkshi</t>
  </si>
  <si>
    <t>West Dunbartons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</si>
</sst>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2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0" fillId="0" borderId="1" xfId="0" applyFill="1" applyBorder="1" applyAlignment="1">
      <alignment horizontal="center" wrapText="1"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Percentage of dwellings in each data zone with 'occupied exemptions' (e.g., all-student households or armed forces accommodation),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'Occupied exemptions'!$R$2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exemptions'!$R$3:$R$31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0.0037425</c:v>
                </c:pt>
                <c:pt idx="26">
                  <c:v>0</c:v>
                </c:pt>
                <c:pt idx="27">
                  <c:v>0</c:v>
                </c:pt>
                <c:pt idx="28">
                  <c:v>0.0028672</c:v>
                </c:pt>
              </c:numCache>
            </c:numRef>
          </c:val>
        </c:ser>
        <c:ser>
          <c:idx val="1"/>
          <c:order val="1"/>
          <c:tx>
            <c:strRef>
              <c:f>'Occupied exemptions'!$S$2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'Occupied exemptions'!$S$3:$S$31</c:f>
                <c:numCache>
                  <c:ptCount val="29"/>
                  <c:pt idx="0">
                    <c:v>0</c:v>
                  </c:pt>
                  <c:pt idx="1">
                    <c:v>0.0024165</c:v>
                  </c:pt>
                  <c:pt idx="2">
                    <c:v>0.0021764</c:v>
                  </c:pt>
                  <c:pt idx="3">
                    <c:v>0</c:v>
                  </c:pt>
                  <c:pt idx="4">
                    <c:v>0.0023706</c:v>
                  </c:pt>
                  <c:pt idx="5">
                    <c:v>0.0022789</c:v>
                  </c:pt>
                  <c:pt idx="6">
                    <c:v>0.0024962</c:v>
                  </c:pt>
                  <c:pt idx="7">
                    <c:v>0</c:v>
                  </c:pt>
                  <c:pt idx="8">
                    <c:v>0.0026282</c:v>
                  </c:pt>
                  <c:pt idx="9">
                    <c:v>0.00328</c:v>
                  </c:pt>
                  <c:pt idx="10">
                    <c:v>0.0033127</c:v>
                  </c:pt>
                  <c:pt idx="11">
                    <c:v>0.0027808</c:v>
                  </c:pt>
                  <c:pt idx="12">
                    <c:v>0.0032887</c:v>
                  </c:pt>
                  <c:pt idx="13">
                    <c:v>0.0028327</c:v>
                  </c:pt>
                  <c:pt idx="14">
                    <c:v>0.003201</c:v>
                  </c:pt>
                  <c:pt idx="15">
                    <c:v>0.0026628</c:v>
                  </c:pt>
                  <c:pt idx="16">
                    <c:v>0.0032395</c:v>
                  </c:pt>
                  <c:pt idx="17">
                    <c:v>0.0027277</c:v>
                  </c:pt>
                  <c:pt idx="18">
                    <c:v>0.0031646</c:v>
                  </c:pt>
                  <c:pt idx="19">
                    <c:v>0.003741</c:v>
                  </c:pt>
                  <c:pt idx="20">
                    <c:v>0.0040962</c:v>
                  </c:pt>
                  <c:pt idx="21">
                    <c:v>0.0038899</c:v>
                  </c:pt>
                  <c:pt idx="22">
                    <c:v>0.0032444</c:v>
                  </c:pt>
                  <c:pt idx="23">
                    <c:v>0.0038757</c:v>
                  </c:pt>
                  <c:pt idx="24">
                    <c:v>0.005032</c:v>
                  </c:pt>
                  <c:pt idx="25">
                    <c:v>0.007102999999999999</c:v>
                  </c:pt>
                  <c:pt idx="26">
                    <c:v>0.0087291</c:v>
                  </c:pt>
                  <c:pt idx="27">
                    <c:v>0.0094599</c:v>
                  </c:pt>
                  <c:pt idx="28">
                    <c:v>0.013005300000000001</c:v>
                  </c:pt>
                </c:numCache>
              </c:numRef>
            </c:minus>
            <c:noEndCap val="0"/>
          </c:errBars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exemptions'!$S$3:$S$31</c:f>
              <c:numCache>
                <c:ptCount val="29"/>
                <c:pt idx="0">
                  <c:v>0</c:v>
                </c:pt>
                <c:pt idx="1">
                  <c:v>0.0024165</c:v>
                </c:pt>
                <c:pt idx="2">
                  <c:v>0.0021764</c:v>
                </c:pt>
                <c:pt idx="3">
                  <c:v>0</c:v>
                </c:pt>
                <c:pt idx="4">
                  <c:v>0.0023706</c:v>
                </c:pt>
                <c:pt idx="5">
                  <c:v>0.0022789</c:v>
                </c:pt>
                <c:pt idx="6">
                  <c:v>0.0024962</c:v>
                </c:pt>
                <c:pt idx="7">
                  <c:v>0</c:v>
                </c:pt>
                <c:pt idx="8">
                  <c:v>0.0026282</c:v>
                </c:pt>
                <c:pt idx="9">
                  <c:v>0.00328</c:v>
                </c:pt>
                <c:pt idx="10">
                  <c:v>0.0033127</c:v>
                </c:pt>
                <c:pt idx="11">
                  <c:v>0.0027808</c:v>
                </c:pt>
                <c:pt idx="12">
                  <c:v>0.0032887</c:v>
                </c:pt>
                <c:pt idx="13">
                  <c:v>0.0028327</c:v>
                </c:pt>
                <c:pt idx="14">
                  <c:v>0.003201</c:v>
                </c:pt>
                <c:pt idx="15">
                  <c:v>0.0026628</c:v>
                </c:pt>
                <c:pt idx="16">
                  <c:v>0.0032395</c:v>
                </c:pt>
                <c:pt idx="17">
                  <c:v>0.0027277</c:v>
                </c:pt>
                <c:pt idx="18">
                  <c:v>0.0031646</c:v>
                </c:pt>
                <c:pt idx="19">
                  <c:v>0.003741</c:v>
                </c:pt>
                <c:pt idx="20">
                  <c:v>0.0040962</c:v>
                </c:pt>
                <c:pt idx="21">
                  <c:v>0.0038899</c:v>
                </c:pt>
                <c:pt idx="22">
                  <c:v>0.0032444</c:v>
                </c:pt>
                <c:pt idx="23">
                  <c:v>0.0038757</c:v>
                </c:pt>
                <c:pt idx="24">
                  <c:v>0.005032</c:v>
                </c:pt>
                <c:pt idx="25">
                  <c:v>0.007102999999999999</c:v>
                </c:pt>
                <c:pt idx="26">
                  <c:v>0.0087291</c:v>
                </c:pt>
                <c:pt idx="27">
                  <c:v>0.0094599</c:v>
                </c:pt>
                <c:pt idx="28">
                  <c:v>0.013005300000000001</c:v>
                </c:pt>
              </c:numCache>
            </c:numRef>
          </c:val>
        </c:ser>
        <c:ser>
          <c:idx val="2"/>
          <c:order val="2"/>
          <c:tx>
            <c:strRef>
              <c:f>'Occupied exemptions'!$T$2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exemptions'!$T$3:$T$31</c:f>
              <c:numCache>
                <c:ptCount val="29"/>
                <c:pt idx="0">
                  <c:v>0.003342</c:v>
                </c:pt>
                <c:pt idx="1">
                  <c:v>0.0011605</c:v>
                </c:pt>
                <c:pt idx="2">
                  <c:v>0.0026803999999999994</c:v>
                </c:pt>
                <c:pt idx="3">
                  <c:v>0.0051008</c:v>
                </c:pt>
                <c:pt idx="4">
                  <c:v>0.0027397</c:v>
                </c:pt>
                <c:pt idx="5">
                  <c:v>0.0029682000000000003</c:v>
                </c:pt>
                <c:pt idx="6">
                  <c:v>0.0027541</c:v>
                </c:pt>
                <c:pt idx="7">
                  <c:v>0.005742</c:v>
                </c:pt>
                <c:pt idx="8">
                  <c:v>0.0031857000000000005</c:v>
                </c:pt>
                <c:pt idx="9">
                  <c:v>0.0026737</c:v>
                </c:pt>
                <c:pt idx="10">
                  <c:v>0.002647</c:v>
                </c:pt>
                <c:pt idx="11">
                  <c:v>0.0032411000000000002</c:v>
                </c:pt>
                <c:pt idx="12">
                  <c:v>0.0034387</c:v>
                </c:pt>
                <c:pt idx="13">
                  <c:v>0.0039234000000000005</c:v>
                </c:pt>
                <c:pt idx="14">
                  <c:v>0.0036757000000000005</c:v>
                </c:pt>
                <c:pt idx="15">
                  <c:v>0.0042686</c:v>
                </c:pt>
                <c:pt idx="16">
                  <c:v>0.0037190999999999995</c:v>
                </c:pt>
                <c:pt idx="17">
                  <c:v>0.004347200000000001</c:v>
                </c:pt>
                <c:pt idx="18">
                  <c:v>0.004503</c:v>
                </c:pt>
                <c:pt idx="19">
                  <c:v>0.0042948</c:v>
                </c:pt>
                <c:pt idx="20">
                  <c:v>0.0044173</c:v>
                </c:pt>
                <c:pt idx="21">
                  <c:v>0.0050157</c:v>
                </c:pt>
                <c:pt idx="22">
                  <c:v>0.0056793</c:v>
                </c:pt>
                <c:pt idx="23">
                  <c:v>0.005887600000000001</c:v>
                </c:pt>
                <c:pt idx="24">
                  <c:v>0.0082787</c:v>
                </c:pt>
                <c:pt idx="25">
                  <c:v>0.009343000000000002</c:v>
                </c:pt>
                <c:pt idx="26">
                  <c:v>0.0139239</c:v>
                </c:pt>
                <c:pt idx="27">
                  <c:v>0.013348599999999999</c:v>
                </c:pt>
                <c:pt idx="28">
                  <c:v>0.0170956</c:v>
                </c:pt>
              </c:numCache>
            </c:numRef>
          </c:val>
        </c:ser>
        <c:ser>
          <c:idx val="3"/>
          <c:order val="3"/>
          <c:tx>
            <c:strRef>
              <c:f>'Occupied exemptions'!$U$2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'Occupied exemptions'!$V$3:$V$31</c:f>
                <c:numCache>
                  <c:ptCount val="29"/>
                  <c:pt idx="0">
                    <c:v>0.0430532</c:v>
                  </c:pt>
                  <c:pt idx="1">
                    <c:v>0.0084475</c:v>
                  </c:pt>
                  <c:pt idx="2">
                    <c:v>0.015032300000000002</c:v>
                  </c:pt>
                  <c:pt idx="3">
                    <c:v>0.0117073</c:v>
                  </c:pt>
                  <c:pt idx="4">
                    <c:v>0.024168799999999997</c:v>
                  </c:pt>
                  <c:pt idx="5">
                    <c:v>0.020099</c:v>
                  </c:pt>
                  <c:pt idx="6">
                    <c:v>0.0133037</c:v>
                  </c:pt>
                  <c:pt idx="7">
                    <c:v>0.012241000000000002</c:v>
                  </c:pt>
                  <c:pt idx="8">
                    <c:v>0.0117029</c:v>
                  </c:pt>
                  <c:pt idx="9">
                    <c:v>0.0167492</c:v>
                  </c:pt>
                  <c:pt idx="10">
                    <c:v>0.0109998</c:v>
                  </c:pt>
                  <c:pt idx="11">
                    <c:v>0.0100466</c:v>
                  </c:pt>
                  <c:pt idx="12">
                    <c:v>0.0180757</c:v>
                  </c:pt>
                  <c:pt idx="13">
                    <c:v>0.0139264</c:v>
                  </c:pt>
                  <c:pt idx="14">
                    <c:v>0.0103849</c:v>
                  </c:pt>
                  <c:pt idx="15">
                    <c:v>0.3565736</c:v>
                  </c:pt>
                  <c:pt idx="16">
                    <c:v>0.008011500000000001</c:v>
                  </c:pt>
                  <c:pt idx="17">
                    <c:v>0.0146758</c:v>
                  </c:pt>
                  <c:pt idx="18">
                    <c:v>0.0504921</c:v>
                  </c:pt>
                  <c:pt idx="19">
                    <c:v>0.016901399999999997</c:v>
                  </c:pt>
                  <c:pt idx="20">
                    <c:v>0.018629899999999998</c:v>
                  </c:pt>
                  <c:pt idx="21">
                    <c:v>0.017915300000000002</c:v>
                  </c:pt>
                  <c:pt idx="22">
                    <c:v>0.014468900000000003</c:v>
                  </c:pt>
                  <c:pt idx="23">
                    <c:v>0.0249757</c:v>
                  </c:pt>
                  <c:pt idx="24">
                    <c:v>0.11017600000000001</c:v>
                  </c:pt>
                  <c:pt idx="25">
                    <c:v>0.09857969999999999</c:v>
                  </c:pt>
                  <c:pt idx="26">
                    <c:v>0.171665</c:v>
                  </c:pt>
                  <c:pt idx="27">
                    <c:v>0.14534829999999999</c:v>
                  </c:pt>
                  <c:pt idx="28">
                    <c:v>0.20739570000000002</c:v>
                  </c:pt>
                </c:numCache>
              </c:numRef>
            </c:plus>
            <c:noEndCap val="0"/>
          </c:errBars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exemptions'!$U$3:$U$31</c:f>
              <c:numCache>
                <c:ptCount val="29"/>
                <c:pt idx="0">
                  <c:v>0.007230700000000001</c:v>
                </c:pt>
                <c:pt idx="1">
                  <c:v>0.004142400000000001</c:v>
                </c:pt>
                <c:pt idx="2">
                  <c:v>0.0049444</c:v>
                </c:pt>
                <c:pt idx="3">
                  <c:v>0.005359200000000001</c:v>
                </c:pt>
                <c:pt idx="4">
                  <c:v>0.0072192</c:v>
                </c:pt>
                <c:pt idx="5">
                  <c:v>0.0050623</c:v>
                </c:pt>
                <c:pt idx="6">
                  <c:v>0.0035415000000000004</c:v>
                </c:pt>
                <c:pt idx="7">
                  <c:v>0.0064491</c:v>
                </c:pt>
                <c:pt idx="8">
                  <c:v>0.0038221</c:v>
                </c:pt>
                <c:pt idx="9">
                  <c:v>0.0064377</c:v>
                </c:pt>
                <c:pt idx="10">
                  <c:v>0.0032805000000000004</c:v>
                </c:pt>
                <c:pt idx="11">
                  <c:v>0.002942</c:v>
                </c:pt>
                <c:pt idx="12">
                  <c:v>0.0062036999999999995</c:v>
                </c:pt>
                <c:pt idx="13">
                  <c:v>0.006063399999999999</c:v>
                </c:pt>
                <c:pt idx="14">
                  <c:v>0.0037729</c:v>
                </c:pt>
                <c:pt idx="15">
                  <c:v>0.0155994</c:v>
                </c:pt>
                <c:pt idx="16">
                  <c:v>0.0051437</c:v>
                </c:pt>
                <c:pt idx="17">
                  <c:v>0.0049485</c:v>
                </c:pt>
                <c:pt idx="18">
                  <c:v>0.007957800000000001</c:v>
                </c:pt>
                <c:pt idx="19">
                  <c:v>0.0071573</c:v>
                </c:pt>
                <c:pt idx="20">
                  <c:v>0.003807699999999999</c:v>
                </c:pt>
                <c:pt idx="21">
                  <c:v>0.0067686</c:v>
                </c:pt>
                <c:pt idx="22">
                  <c:v>0.0097701</c:v>
                </c:pt>
                <c:pt idx="23">
                  <c:v>0.007184599999999998</c:v>
                </c:pt>
                <c:pt idx="24">
                  <c:v>0.014548900000000002</c:v>
                </c:pt>
                <c:pt idx="25">
                  <c:v>0.017710899999999998</c:v>
                </c:pt>
                <c:pt idx="26">
                  <c:v>0.0279649</c:v>
                </c:pt>
                <c:pt idx="27">
                  <c:v>0.04158490000000001</c:v>
                </c:pt>
                <c:pt idx="28">
                  <c:v>0.043695899999999996</c:v>
                </c:pt>
              </c:numCache>
            </c:numRef>
          </c:val>
        </c:ser>
        <c:ser>
          <c:idx val="4"/>
          <c:order val="4"/>
          <c:tx>
            <c:strRef>
              <c:f>'Occupied exemptions'!$V$2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exemptions'!$V$3:$V$31</c:f>
              <c:numCache>
                <c:ptCount val="29"/>
                <c:pt idx="0">
                  <c:v>0.0430532</c:v>
                </c:pt>
                <c:pt idx="1">
                  <c:v>0.0084475</c:v>
                </c:pt>
                <c:pt idx="2">
                  <c:v>0.015032300000000002</c:v>
                </c:pt>
                <c:pt idx="3">
                  <c:v>0.0117073</c:v>
                </c:pt>
                <c:pt idx="4">
                  <c:v>0.024168799999999997</c:v>
                </c:pt>
                <c:pt idx="5">
                  <c:v>0.020099</c:v>
                </c:pt>
                <c:pt idx="6">
                  <c:v>0.0133037</c:v>
                </c:pt>
                <c:pt idx="7">
                  <c:v>0.012241000000000002</c:v>
                </c:pt>
                <c:pt idx="8">
                  <c:v>0.0117029</c:v>
                </c:pt>
                <c:pt idx="9">
                  <c:v>0.0167492</c:v>
                </c:pt>
                <c:pt idx="10">
                  <c:v>0.0109998</c:v>
                </c:pt>
                <c:pt idx="11">
                  <c:v>0.0100466</c:v>
                </c:pt>
                <c:pt idx="12">
                  <c:v>0.0180757</c:v>
                </c:pt>
                <c:pt idx="13">
                  <c:v>0.0139264</c:v>
                </c:pt>
                <c:pt idx="14">
                  <c:v>0.0103849</c:v>
                </c:pt>
                <c:pt idx="15">
                  <c:v>0.3565736</c:v>
                </c:pt>
                <c:pt idx="16">
                  <c:v>0.008011500000000001</c:v>
                </c:pt>
                <c:pt idx="17">
                  <c:v>0.0146758</c:v>
                </c:pt>
                <c:pt idx="18">
                  <c:v>0.0504921</c:v>
                </c:pt>
                <c:pt idx="19">
                  <c:v>0.016901399999999997</c:v>
                </c:pt>
                <c:pt idx="20">
                  <c:v>0.018629899999999998</c:v>
                </c:pt>
                <c:pt idx="21">
                  <c:v>0.017915300000000002</c:v>
                </c:pt>
                <c:pt idx="22">
                  <c:v>0.014468900000000003</c:v>
                </c:pt>
                <c:pt idx="23">
                  <c:v>0.0249757</c:v>
                </c:pt>
                <c:pt idx="24">
                  <c:v>0.11017600000000001</c:v>
                </c:pt>
                <c:pt idx="25">
                  <c:v>0.09857969999999999</c:v>
                </c:pt>
                <c:pt idx="26">
                  <c:v>0.171665</c:v>
                </c:pt>
                <c:pt idx="27">
                  <c:v>0.14534829999999999</c:v>
                </c:pt>
                <c:pt idx="28">
                  <c:v>0.20739570000000002</c:v>
                </c:pt>
              </c:numCache>
            </c:numRef>
          </c:val>
        </c:ser>
        <c:overlap val="100"/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3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140625" defaultRowHeight="12.75"/>
  <cols>
    <col min="2" max="6" width="9.140625" style="2" customWidth="1"/>
  </cols>
  <sheetData>
    <row r="1" spans="1:17" ht="12.75">
      <c r="A1" s="1" t="s">
        <v>0</v>
      </c>
      <c r="H1" t="s">
        <v>1</v>
      </c>
      <c r="Q1" t="s">
        <v>2</v>
      </c>
    </row>
    <row r="2" spans="1:24" ht="25.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H2" s="3" t="s">
        <v>3</v>
      </c>
      <c r="I2" s="3" t="s">
        <v>4</v>
      </c>
      <c r="J2" s="5" t="s">
        <v>9</v>
      </c>
      <c r="K2" s="5" t="s">
        <v>10</v>
      </c>
      <c r="L2" s="5" t="s">
        <v>11</v>
      </c>
      <c r="M2" s="5" t="s">
        <v>12</v>
      </c>
      <c r="N2" s="3" t="s">
        <v>13</v>
      </c>
      <c r="O2" s="3" t="s">
        <v>8</v>
      </c>
      <c r="Q2" s="3" t="s">
        <v>3</v>
      </c>
      <c r="R2" s="3" t="s">
        <v>4</v>
      </c>
      <c r="S2" s="5" t="s">
        <v>9</v>
      </c>
      <c r="T2" s="5" t="s">
        <v>10</v>
      </c>
      <c r="U2" s="5" t="s">
        <v>11</v>
      </c>
      <c r="V2" s="5" t="s">
        <v>12</v>
      </c>
      <c r="W2" s="3" t="s">
        <v>13</v>
      </c>
      <c r="X2" s="3" t="s">
        <v>8</v>
      </c>
    </row>
    <row r="3" spans="1:24" ht="12.75">
      <c r="A3" t="s">
        <v>14</v>
      </c>
      <c r="B3" s="2">
        <v>0</v>
      </c>
      <c r="C3" s="2">
        <v>0.0094599</v>
      </c>
      <c r="D3" s="2">
        <v>0.0228085</v>
      </c>
      <c r="E3" s="2">
        <v>0.0643934</v>
      </c>
      <c r="F3" s="2">
        <v>0.2097417</v>
      </c>
      <c r="H3" t="s">
        <v>14</v>
      </c>
      <c r="I3" s="6">
        <f aca="true" t="shared" si="0" ref="I3:I34">B3</f>
        <v>0</v>
      </c>
      <c r="J3" s="6">
        <f aca="true" t="shared" si="1" ref="J3:J34">C3-B3</f>
        <v>0.0094599</v>
      </c>
      <c r="K3" s="6">
        <f aca="true" t="shared" si="2" ref="K3:K34">D3-C3</f>
        <v>0.013348599999999999</v>
      </c>
      <c r="L3" s="6">
        <f aca="true" t="shared" si="3" ref="L3:L34">E3-D3</f>
        <v>0.04158490000000001</v>
      </c>
      <c r="M3" s="6">
        <f aca="true" t="shared" si="4" ref="M3:M34">F3-E3</f>
        <v>0.14534829999999999</v>
      </c>
      <c r="N3" s="6">
        <f aca="true" t="shared" si="5" ref="N3:N34">D3</f>
        <v>0.0228085</v>
      </c>
      <c r="O3" s="6">
        <f aca="true" t="shared" si="6" ref="O3:O34">F3</f>
        <v>0.2097417</v>
      </c>
      <c r="Q3" t="s">
        <v>15</v>
      </c>
      <c r="R3" s="6">
        <v>0</v>
      </c>
      <c r="S3" s="6">
        <v>0</v>
      </c>
      <c r="T3" s="6">
        <v>0.003342</v>
      </c>
      <c r="U3" s="6">
        <v>0.007230700000000001</v>
      </c>
      <c r="V3" s="6">
        <v>0.0430532</v>
      </c>
      <c r="W3" s="6">
        <v>0.003342</v>
      </c>
      <c r="X3" s="6">
        <v>0.0536259</v>
      </c>
    </row>
    <row r="4" spans="1:24" ht="12.75">
      <c r="A4" t="s">
        <v>16</v>
      </c>
      <c r="B4" s="2">
        <v>0</v>
      </c>
      <c r="C4" s="2">
        <v>0.0021764</v>
      </c>
      <c r="D4" s="2">
        <v>0.0048568</v>
      </c>
      <c r="E4" s="2">
        <v>0.0098012</v>
      </c>
      <c r="F4" s="2">
        <v>0.0248335</v>
      </c>
      <c r="H4" t="s">
        <v>16</v>
      </c>
      <c r="I4" s="6">
        <f t="shared" si="0"/>
        <v>0</v>
      </c>
      <c r="J4" s="6">
        <f t="shared" si="1"/>
        <v>0.0021764</v>
      </c>
      <c r="K4" s="6">
        <f t="shared" si="2"/>
        <v>0.0026803999999999994</v>
      </c>
      <c r="L4" s="6">
        <f t="shared" si="3"/>
        <v>0.0049444</v>
      </c>
      <c r="M4" s="6">
        <f t="shared" si="4"/>
        <v>0.015032300000000002</v>
      </c>
      <c r="N4" s="6">
        <f t="shared" si="5"/>
        <v>0.0048568</v>
      </c>
      <c r="O4" s="6">
        <f t="shared" si="6"/>
        <v>0.0248335</v>
      </c>
      <c r="Q4" t="s">
        <v>17</v>
      </c>
      <c r="R4" s="6">
        <v>0</v>
      </c>
      <c r="S4" s="6">
        <v>0.0024165</v>
      </c>
      <c r="T4" s="6">
        <v>0.0011605</v>
      </c>
      <c r="U4" s="6">
        <v>0.004142400000000001</v>
      </c>
      <c r="V4" s="6">
        <v>0.0084475</v>
      </c>
      <c r="W4" s="6">
        <v>0.003577</v>
      </c>
      <c r="X4" s="6">
        <v>0.0161669</v>
      </c>
    </row>
    <row r="5" spans="1:24" ht="12.75">
      <c r="A5" t="s">
        <v>18</v>
      </c>
      <c r="B5" s="2">
        <v>0</v>
      </c>
      <c r="C5" s="2">
        <v>0.0024962</v>
      </c>
      <c r="D5" s="2">
        <v>0.0052503</v>
      </c>
      <c r="E5" s="2">
        <v>0.0087918</v>
      </c>
      <c r="F5" s="2">
        <v>0.0220955</v>
      </c>
      <c r="H5" t="s">
        <v>18</v>
      </c>
      <c r="I5" s="6">
        <f t="shared" si="0"/>
        <v>0</v>
      </c>
      <c r="J5" s="6">
        <f t="shared" si="1"/>
        <v>0.0024962</v>
      </c>
      <c r="K5" s="6">
        <f t="shared" si="2"/>
        <v>0.0027541</v>
      </c>
      <c r="L5" s="6">
        <f t="shared" si="3"/>
        <v>0.0035415000000000004</v>
      </c>
      <c r="M5" s="6">
        <f t="shared" si="4"/>
        <v>0.0133037</v>
      </c>
      <c r="N5" s="6">
        <f t="shared" si="5"/>
        <v>0.0052503</v>
      </c>
      <c r="O5" s="6">
        <f t="shared" si="6"/>
        <v>0.0220955</v>
      </c>
      <c r="Q5" t="s">
        <v>16</v>
      </c>
      <c r="R5" s="6">
        <v>0</v>
      </c>
      <c r="S5" s="6">
        <v>0.0021764</v>
      </c>
      <c r="T5" s="6">
        <v>0.0026803999999999994</v>
      </c>
      <c r="U5" s="6">
        <v>0.0049444</v>
      </c>
      <c r="V5" s="6">
        <v>0.015032300000000002</v>
      </c>
      <c r="W5" s="6">
        <v>0.0048568</v>
      </c>
      <c r="X5" s="6">
        <v>0.0248335</v>
      </c>
    </row>
    <row r="6" spans="1:24" ht="12.75">
      <c r="A6" t="s">
        <v>19</v>
      </c>
      <c r="B6" s="2">
        <v>0</v>
      </c>
      <c r="C6" s="2">
        <v>0.0031646</v>
      </c>
      <c r="D6" s="2">
        <v>0.0076676</v>
      </c>
      <c r="E6" s="2">
        <v>0.0156254</v>
      </c>
      <c r="F6" s="2">
        <v>0.0661175</v>
      </c>
      <c r="H6" t="s">
        <v>19</v>
      </c>
      <c r="I6" s="6">
        <f t="shared" si="0"/>
        <v>0</v>
      </c>
      <c r="J6" s="6">
        <f t="shared" si="1"/>
        <v>0.0031646</v>
      </c>
      <c r="K6" s="6">
        <f t="shared" si="2"/>
        <v>0.004503</v>
      </c>
      <c r="L6" s="6">
        <f t="shared" si="3"/>
        <v>0.007957800000000001</v>
      </c>
      <c r="M6" s="6">
        <f t="shared" si="4"/>
        <v>0.0504921</v>
      </c>
      <c r="N6" s="6">
        <f t="shared" si="5"/>
        <v>0.0076676</v>
      </c>
      <c r="O6" s="6">
        <f t="shared" si="6"/>
        <v>0.0661175</v>
      </c>
      <c r="Q6" t="s">
        <v>20</v>
      </c>
      <c r="R6" s="6">
        <v>0</v>
      </c>
      <c r="S6" s="6">
        <v>0</v>
      </c>
      <c r="T6" s="6">
        <v>0.0051008</v>
      </c>
      <c r="U6" s="6">
        <v>0.005359200000000001</v>
      </c>
      <c r="V6" s="6">
        <v>0.0117073</v>
      </c>
      <c r="W6" s="6">
        <v>0.0051008</v>
      </c>
      <c r="X6" s="6">
        <v>0.0221673</v>
      </c>
    </row>
    <row r="7" spans="1:24" ht="12.75">
      <c r="A7" t="s">
        <v>21</v>
      </c>
      <c r="B7" s="2" t="s">
        <v>22</v>
      </c>
      <c r="C7" s="2" t="s">
        <v>22</v>
      </c>
      <c r="D7" s="2" t="s">
        <v>22</v>
      </c>
      <c r="E7" s="2" t="s">
        <v>22</v>
      </c>
      <c r="F7" s="2" t="s">
        <v>22</v>
      </c>
      <c r="H7" t="s">
        <v>23</v>
      </c>
      <c r="I7" s="6" t="str">
        <f t="shared" si="0"/>
        <v>.</v>
      </c>
      <c r="J7" s="6" t="e">
        <f t="shared" si="1"/>
        <v>#VALUE!</v>
      </c>
      <c r="K7" s="6" t="e">
        <f t="shared" si="2"/>
        <v>#VALUE!</v>
      </c>
      <c r="L7" s="6" t="e">
        <f t="shared" si="3"/>
        <v>#VALUE!</v>
      </c>
      <c r="M7" s="6" t="e">
        <f t="shared" si="4"/>
        <v>#VALUE!</v>
      </c>
      <c r="N7" s="6" t="str">
        <f t="shared" si="5"/>
        <v>.</v>
      </c>
      <c r="O7" s="6" t="str">
        <f t="shared" si="6"/>
        <v>.</v>
      </c>
      <c r="Q7" t="s">
        <v>24</v>
      </c>
      <c r="R7" s="6">
        <v>0</v>
      </c>
      <c r="S7" s="6">
        <v>0.0023706</v>
      </c>
      <c r="T7" s="6">
        <v>0.0027397</v>
      </c>
      <c r="U7" s="6">
        <v>0.0072192</v>
      </c>
      <c r="V7" s="6">
        <v>0.024168799999999997</v>
      </c>
      <c r="W7" s="6">
        <v>0.0051103</v>
      </c>
      <c r="X7" s="6">
        <v>0.0364983</v>
      </c>
    </row>
    <row r="8" spans="1:24" ht="12.75">
      <c r="A8" t="s">
        <v>25</v>
      </c>
      <c r="B8" s="2">
        <v>0</v>
      </c>
      <c r="C8" s="2">
        <v>0.0022789</v>
      </c>
      <c r="D8" s="2">
        <v>0.0052471</v>
      </c>
      <c r="E8" s="2">
        <v>0.0103094</v>
      </c>
      <c r="F8" s="2">
        <v>0.0304084</v>
      </c>
      <c r="H8" t="s">
        <v>26</v>
      </c>
      <c r="I8" s="6">
        <f t="shared" si="0"/>
        <v>0</v>
      </c>
      <c r="J8" s="6">
        <f t="shared" si="1"/>
        <v>0.0022789</v>
      </c>
      <c r="K8" s="6">
        <f t="shared" si="2"/>
        <v>0.0029682000000000003</v>
      </c>
      <c r="L8" s="6">
        <f t="shared" si="3"/>
        <v>0.0050623</v>
      </c>
      <c r="M8" s="6">
        <f t="shared" si="4"/>
        <v>0.020099</v>
      </c>
      <c r="N8" s="6">
        <f t="shared" si="5"/>
        <v>0.0052471</v>
      </c>
      <c r="O8" s="6">
        <f t="shared" si="6"/>
        <v>0.0304084</v>
      </c>
      <c r="Q8" t="s">
        <v>26</v>
      </c>
      <c r="R8" s="6">
        <v>0</v>
      </c>
      <c r="S8" s="6">
        <v>0.0022789</v>
      </c>
      <c r="T8" s="6">
        <v>0.0029682000000000003</v>
      </c>
      <c r="U8" s="6">
        <v>0.0050623</v>
      </c>
      <c r="V8" s="6">
        <v>0.020099</v>
      </c>
      <c r="W8" s="6">
        <v>0.0052471</v>
      </c>
      <c r="X8" s="6">
        <v>0.0304084</v>
      </c>
    </row>
    <row r="9" spans="1:24" ht="12.75">
      <c r="A9" t="s">
        <v>27</v>
      </c>
      <c r="B9" s="2">
        <v>0</v>
      </c>
      <c r="C9" s="2">
        <v>0.0087291</v>
      </c>
      <c r="D9" s="2">
        <v>0.022653</v>
      </c>
      <c r="E9" s="2">
        <v>0.0506179</v>
      </c>
      <c r="F9" s="2">
        <v>0.2222829</v>
      </c>
      <c r="H9" t="s">
        <v>27</v>
      </c>
      <c r="I9" s="6">
        <f t="shared" si="0"/>
        <v>0</v>
      </c>
      <c r="J9" s="6">
        <f t="shared" si="1"/>
        <v>0.0087291</v>
      </c>
      <c r="K9" s="6">
        <f t="shared" si="2"/>
        <v>0.0139239</v>
      </c>
      <c r="L9" s="6">
        <f t="shared" si="3"/>
        <v>0.0279649</v>
      </c>
      <c r="M9" s="6">
        <f t="shared" si="4"/>
        <v>0.171665</v>
      </c>
      <c r="N9" s="6">
        <f t="shared" si="5"/>
        <v>0.022653</v>
      </c>
      <c r="O9" s="6">
        <f t="shared" si="6"/>
        <v>0.2222829</v>
      </c>
      <c r="Q9" t="s">
        <v>18</v>
      </c>
      <c r="R9" s="6">
        <v>0</v>
      </c>
      <c r="S9" s="6">
        <v>0.0024962</v>
      </c>
      <c r="T9" s="6">
        <v>0.0027541</v>
      </c>
      <c r="U9" s="6">
        <v>0.0035415000000000004</v>
      </c>
      <c r="V9" s="6">
        <v>0.0133037</v>
      </c>
      <c r="W9" s="6">
        <v>0.0052503</v>
      </c>
      <c r="X9" s="6">
        <v>0.0220955</v>
      </c>
    </row>
    <row r="10" spans="1:24" ht="12.75">
      <c r="A10" t="s">
        <v>28</v>
      </c>
      <c r="B10" s="2">
        <v>0</v>
      </c>
      <c r="C10" s="2">
        <v>0.003201</v>
      </c>
      <c r="D10" s="2">
        <v>0.0068767</v>
      </c>
      <c r="E10" s="2">
        <v>0.0106496</v>
      </c>
      <c r="F10" s="2">
        <v>0.0210345</v>
      </c>
      <c r="H10" t="s">
        <v>28</v>
      </c>
      <c r="I10" s="6">
        <f t="shared" si="0"/>
        <v>0</v>
      </c>
      <c r="J10" s="6">
        <f t="shared" si="1"/>
        <v>0.003201</v>
      </c>
      <c r="K10" s="6">
        <f t="shared" si="2"/>
        <v>0.0036757000000000005</v>
      </c>
      <c r="L10" s="6">
        <f t="shared" si="3"/>
        <v>0.0037729</v>
      </c>
      <c r="M10" s="6">
        <f t="shared" si="4"/>
        <v>0.0103849</v>
      </c>
      <c r="N10" s="6">
        <f t="shared" si="5"/>
        <v>0.0068767</v>
      </c>
      <c r="O10" s="6">
        <f t="shared" si="6"/>
        <v>0.0210345</v>
      </c>
      <c r="Q10" t="s">
        <v>29</v>
      </c>
      <c r="R10" s="6">
        <v>0</v>
      </c>
      <c r="S10" s="6">
        <v>0</v>
      </c>
      <c r="T10" s="6">
        <v>0.005742</v>
      </c>
      <c r="U10" s="6">
        <v>0.0064491</v>
      </c>
      <c r="V10" s="6">
        <v>0.012241000000000002</v>
      </c>
      <c r="W10" s="6">
        <v>0.005742</v>
      </c>
      <c r="X10" s="6">
        <v>0.0244321</v>
      </c>
    </row>
    <row r="11" spans="1:24" ht="12.75">
      <c r="A11" t="s">
        <v>30</v>
      </c>
      <c r="B11" s="2">
        <v>0</v>
      </c>
      <c r="C11" s="2">
        <v>0.0026282</v>
      </c>
      <c r="D11" s="2">
        <v>0.0058139</v>
      </c>
      <c r="E11" s="2">
        <v>0.009636</v>
      </c>
      <c r="F11" s="2">
        <v>0.0213389</v>
      </c>
      <c r="H11" t="s">
        <v>31</v>
      </c>
      <c r="I11" s="6">
        <f t="shared" si="0"/>
        <v>0</v>
      </c>
      <c r="J11" s="6">
        <f t="shared" si="1"/>
        <v>0.0026282</v>
      </c>
      <c r="K11" s="6">
        <f t="shared" si="2"/>
        <v>0.0031857000000000005</v>
      </c>
      <c r="L11" s="6">
        <f t="shared" si="3"/>
        <v>0.0038221</v>
      </c>
      <c r="M11" s="6">
        <f t="shared" si="4"/>
        <v>0.0117029</v>
      </c>
      <c r="N11" s="6">
        <f t="shared" si="5"/>
        <v>0.0058139</v>
      </c>
      <c r="O11" s="6">
        <f t="shared" si="6"/>
        <v>0.0213389</v>
      </c>
      <c r="Q11" t="s">
        <v>31</v>
      </c>
      <c r="R11" s="6">
        <v>0</v>
      </c>
      <c r="S11" s="6">
        <v>0.0026282</v>
      </c>
      <c r="T11" s="6">
        <v>0.0031857000000000005</v>
      </c>
      <c r="U11" s="6">
        <v>0.0038221</v>
      </c>
      <c r="V11" s="6">
        <v>0.0117029</v>
      </c>
      <c r="W11" s="6">
        <v>0.0058139</v>
      </c>
      <c r="X11" s="6">
        <v>0.0213389</v>
      </c>
    </row>
    <row r="12" spans="1:24" ht="12.75">
      <c r="A12" t="s">
        <v>32</v>
      </c>
      <c r="B12" s="2">
        <v>0</v>
      </c>
      <c r="C12" s="2">
        <v>0.0032395</v>
      </c>
      <c r="D12" s="2">
        <v>0.0069586</v>
      </c>
      <c r="E12" s="2">
        <v>0.0121023</v>
      </c>
      <c r="F12" s="2">
        <v>0.0201138</v>
      </c>
      <c r="H12" t="s">
        <v>32</v>
      </c>
      <c r="I12" s="6">
        <f t="shared" si="0"/>
        <v>0</v>
      </c>
      <c r="J12" s="6">
        <f t="shared" si="1"/>
        <v>0.0032395</v>
      </c>
      <c r="K12" s="6">
        <f t="shared" si="2"/>
        <v>0.0037190999999999995</v>
      </c>
      <c r="L12" s="6">
        <f t="shared" si="3"/>
        <v>0.0051437</v>
      </c>
      <c r="M12" s="6">
        <f t="shared" si="4"/>
        <v>0.008011500000000001</v>
      </c>
      <c r="N12" s="6">
        <f t="shared" si="5"/>
        <v>0.0069586</v>
      </c>
      <c r="O12" s="6">
        <f t="shared" si="6"/>
        <v>0.0201138</v>
      </c>
      <c r="Q12" t="s">
        <v>33</v>
      </c>
      <c r="R12" s="6">
        <v>0</v>
      </c>
      <c r="S12" s="6">
        <v>0.00328</v>
      </c>
      <c r="T12" s="6">
        <v>0.0026737</v>
      </c>
      <c r="U12" s="6">
        <v>0.0064377</v>
      </c>
      <c r="V12" s="6">
        <v>0.0167492</v>
      </c>
      <c r="W12" s="6">
        <v>0.0059537</v>
      </c>
      <c r="X12" s="6">
        <v>0.0291406</v>
      </c>
    </row>
    <row r="13" spans="1:24" ht="12.75">
      <c r="A13" t="s">
        <v>34</v>
      </c>
      <c r="B13" s="2" t="s">
        <v>22</v>
      </c>
      <c r="C13" s="2" t="s">
        <v>22</v>
      </c>
      <c r="D13" s="2" t="s">
        <v>22</v>
      </c>
      <c r="E13" s="2" t="s">
        <v>22</v>
      </c>
      <c r="F13" s="2" t="s">
        <v>22</v>
      </c>
      <c r="H13" t="s">
        <v>35</v>
      </c>
      <c r="I13" s="6" t="str">
        <f t="shared" si="0"/>
        <v>.</v>
      </c>
      <c r="J13" s="6" t="e">
        <f t="shared" si="1"/>
        <v>#VALUE!</v>
      </c>
      <c r="K13" s="6" t="e">
        <f t="shared" si="2"/>
        <v>#VALUE!</v>
      </c>
      <c r="L13" s="6" t="e">
        <f t="shared" si="3"/>
        <v>#VALUE!</v>
      </c>
      <c r="M13" s="6" t="e">
        <f t="shared" si="4"/>
        <v>#VALUE!</v>
      </c>
      <c r="N13" s="6" t="str">
        <f t="shared" si="5"/>
        <v>.</v>
      </c>
      <c r="O13" s="6" t="str">
        <f t="shared" si="6"/>
        <v>.</v>
      </c>
      <c r="Q13" t="s">
        <v>36</v>
      </c>
      <c r="R13" s="6">
        <v>0</v>
      </c>
      <c r="S13" s="6">
        <v>0.0033127</v>
      </c>
      <c r="T13" s="6">
        <v>0.002647</v>
      </c>
      <c r="U13" s="6">
        <v>0.0032805000000000004</v>
      </c>
      <c r="V13" s="6">
        <v>0.0109998</v>
      </c>
      <c r="W13" s="6">
        <v>0.0059597</v>
      </c>
      <c r="X13" s="6">
        <v>0.02024</v>
      </c>
    </row>
    <row r="14" spans="1:24" ht="12.75">
      <c r="A14" t="s">
        <v>37</v>
      </c>
      <c r="B14" s="2">
        <v>0.0028672</v>
      </c>
      <c r="C14" s="2">
        <v>0.0158725</v>
      </c>
      <c r="D14" s="2">
        <v>0.0329681</v>
      </c>
      <c r="E14" s="2">
        <v>0.076664</v>
      </c>
      <c r="F14" s="2">
        <v>0.2840597</v>
      </c>
      <c r="H14" t="s">
        <v>38</v>
      </c>
      <c r="I14" s="6">
        <f t="shared" si="0"/>
        <v>0.0028672</v>
      </c>
      <c r="J14" s="6">
        <f t="shared" si="1"/>
        <v>0.013005300000000001</v>
      </c>
      <c r="K14" s="6">
        <f t="shared" si="2"/>
        <v>0.0170956</v>
      </c>
      <c r="L14" s="6">
        <f t="shared" si="3"/>
        <v>0.043695899999999996</v>
      </c>
      <c r="M14" s="6">
        <f t="shared" si="4"/>
        <v>0.20739570000000002</v>
      </c>
      <c r="N14" s="6">
        <f t="shared" si="5"/>
        <v>0.0329681</v>
      </c>
      <c r="O14" s="6">
        <f t="shared" si="6"/>
        <v>0.2840597</v>
      </c>
      <c r="Q14" t="s">
        <v>39</v>
      </c>
      <c r="R14" s="6">
        <v>0</v>
      </c>
      <c r="S14" s="6">
        <v>0.0027808</v>
      </c>
      <c r="T14" s="6">
        <v>0.0032411000000000002</v>
      </c>
      <c r="U14" s="6">
        <v>0.002942</v>
      </c>
      <c r="V14" s="6">
        <v>0.0100466</v>
      </c>
      <c r="W14" s="6">
        <v>0.0060219</v>
      </c>
      <c r="X14" s="6">
        <v>0.0190105</v>
      </c>
    </row>
    <row r="15" spans="1:24" ht="12.75">
      <c r="A15" t="s">
        <v>17</v>
      </c>
      <c r="B15" s="2">
        <v>0</v>
      </c>
      <c r="C15" s="2">
        <v>0.0024165</v>
      </c>
      <c r="D15" s="2">
        <v>0.003577</v>
      </c>
      <c r="E15" s="2">
        <v>0.0077194</v>
      </c>
      <c r="F15" s="2">
        <v>0.0161669</v>
      </c>
      <c r="H15" t="s">
        <v>17</v>
      </c>
      <c r="I15" s="6">
        <f t="shared" si="0"/>
        <v>0</v>
      </c>
      <c r="J15" s="6">
        <f t="shared" si="1"/>
        <v>0.0024165</v>
      </c>
      <c r="K15" s="6">
        <f t="shared" si="2"/>
        <v>0.0011605</v>
      </c>
      <c r="L15" s="6">
        <f t="shared" si="3"/>
        <v>0.004142400000000001</v>
      </c>
      <c r="M15" s="6">
        <f t="shared" si="4"/>
        <v>0.0084475</v>
      </c>
      <c r="N15" s="6">
        <f t="shared" si="5"/>
        <v>0.003577</v>
      </c>
      <c r="O15" s="6">
        <f t="shared" si="6"/>
        <v>0.0161669</v>
      </c>
      <c r="Q15" t="s">
        <v>40</v>
      </c>
      <c r="R15" s="6">
        <v>0</v>
      </c>
      <c r="S15" s="6">
        <v>0.0032887</v>
      </c>
      <c r="T15" s="6">
        <v>0.0034387</v>
      </c>
      <c r="U15" s="6">
        <v>0.0062036999999999995</v>
      </c>
      <c r="V15" s="6">
        <v>0.0180757</v>
      </c>
      <c r="W15" s="6">
        <v>0.0067274</v>
      </c>
      <c r="X15" s="6">
        <v>0.0310068</v>
      </c>
    </row>
    <row r="16" spans="1:24" ht="12.75">
      <c r="A16" t="s">
        <v>41</v>
      </c>
      <c r="B16" s="2">
        <v>0</v>
      </c>
      <c r="C16" s="2">
        <v>0.0027277</v>
      </c>
      <c r="D16" s="2">
        <v>0.0070749</v>
      </c>
      <c r="E16" s="2">
        <v>0.0120234</v>
      </c>
      <c r="F16" s="2">
        <v>0.0266992</v>
      </c>
      <c r="H16" t="s">
        <v>41</v>
      </c>
      <c r="I16" s="6">
        <f t="shared" si="0"/>
        <v>0</v>
      </c>
      <c r="J16" s="6">
        <f t="shared" si="1"/>
        <v>0.0027277</v>
      </c>
      <c r="K16" s="6">
        <f t="shared" si="2"/>
        <v>0.004347200000000001</v>
      </c>
      <c r="L16" s="6">
        <f t="shared" si="3"/>
        <v>0.0049485</v>
      </c>
      <c r="M16" s="6">
        <f t="shared" si="4"/>
        <v>0.0146758</v>
      </c>
      <c r="N16" s="6">
        <f t="shared" si="5"/>
        <v>0.0070749</v>
      </c>
      <c r="O16" s="6">
        <f t="shared" si="6"/>
        <v>0.0266992</v>
      </c>
      <c r="Q16" t="s">
        <v>42</v>
      </c>
      <c r="R16" s="6">
        <v>0</v>
      </c>
      <c r="S16" s="6">
        <v>0.0028327</v>
      </c>
      <c r="T16" s="6">
        <v>0.0039234000000000005</v>
      </c>
      <c r="U16" s="6">
        <v>0.006063399999999999</v>
      </c>
      <c r="V16" s="6">
        <v>0.0139264</v>
      </c>
      <c r="W16" s="6">
        <v>0.0067561</v>
      </c>
      <c r="X16" s="6">
        <v>0.0267459</v>
      </c>
    </row>
    <row r="17" spans="1:24" ht="12.75">
      <c r="A17" t="s">
        <v>43</v>
      </c>
      <c r="B17" s="2" t="s">
        <v>22</v>
      </c>
      <c r="C17" s="2" t="s">
        <v>22</v>
      </c>
      <c r="D17" s="2" t="s">
        <v>22</v>
      </c>
      <c r="E17" s="2" t="s">
        <v>22</v>
      </c>
      <c r="F17" s="2" t="s">
        <v>22</v>
      </c>
      <c r="H17" t="s">
        <v>43</v>
      </c>
      <c r="I17" s="6" t="str">
        <f t="shared" si="0"/>
        <v>.</v>
      </c>
      <c r="J17" s="6" t="e">
        <f t="shared" si="1"/>
        <v>#VALUE!</v>
      </c>
      <c r="K17" s="6" t="e">
        <f t="shared" si="2"/>
        <v>#VALUE!</v>
      </c>
      <c r="L17" s="6" t="e">
        <f t="shared" si="3"/>
        <v>#VALUE!</v>
      </c>
      <c r="M17" s="6" t="e">
        <f t="shared" si="4"/>
        <v>#VALUE!</v>
      </c>
      <c r="N17" s="6" t="str">
        <f t="shared" si="5"/>
        <v>.</v>
      </c>
      <c r="O17" s="6" t="str">
        <f t="shared" si="6"/>
        <v>.</v>
      </c>
      <c r="Q17" t="s">
        <v>28</v>
      </c>
      <c r="R17" s="6">
        <v>0</v>
      </c>
      <c r="S17" s="6">
        <v>0.003201</v>
      </c>
      <c r="T17" s="6">
        <v>0.0036757000000000005</v>
      </c>
      <c r="U17" s="6">
        <v>0.0037729</v>
      </c>
      <c r="V17" s="6">
        <v>0.0103849</v>
      </c>
      <c r="W17" s="6">
        <v>0.0068767</v>
      </c>
      <c r="X17" s="6">
        <v>0.0210345</v>
      </c>
    </row>
    <row r="18" spans="1:24" ht="12.75">
      <c r="A18" t="s">
        <v>44</v>
      </c>
      <c r="B18" s="2">
        <v>0.0037425</v>
      </c>
      <c r="C18" s="2">
        <v>0.0108455</v>
      </c>
      <c r="D18" s="2">
        <v>0.0201885</v>
      </c>
      <c r="E18" s="2">
        <v>0.0378994</v>
      </c>
      <c r="F18" s="2">
        <v>0.1364791</v>
      </c>
      <c r="H18" t="s">
        <v>44</v>
      </c>
      <c r="I18" s="6">
        <f t="shared" si="0"/>
        <v>0.0037425</v>
      </c>
      <c r="J18" s="6">
        <f t="shared" si="1"/>
        <v>0.007102999999999999</v>
      </c>
      <c r="K18" s="6">
        <f t="shared" si="2"/>
        <v>0.009343000000000002</v>
      </c>
      <c r="L18" s="6">
        <f t="shared" si="3"/>
        <v>0.017710899999999998</v>
      </c>
      <c r="M18" s="6">
        <f t="shared" si="4"/>
        <v>0.09857969999999999</v>
      </c>
      <c r="N18" s="6">
        <f t="shared" si="5"/>
        <v>0.0201885</v>
      </c>
      <c r="O18" s="6">
        <f t="shared" si="6"/>
        <v>0.1364791</v>
      </c>
      <c r="Q18" t="s">
        <v>45</v>
      </c>
      <c r="R18" s="6">
        <v>0</v>
      </c>
      <c r="S18" s="6">
        <v>0.0026628</v>
      </c>
      <c r="T18" s="6">
        <v>0.0042686</v>
      </c>
      <c r="U18" s="6">
        <v>0.0155994</v>
      </c>
      <c r="V18" s="6">
        <v>0.3565736</v>
      </c>
      <c r="W18" s="6">
        <v>0.0069314</v>
      </c>
      <c r="X18" s="6">
        <v>0.3791044</v>
      </c>
    </row>
    <row r="19" spans="1:24" ht="12.75">
      <c r="A19" t="s">
        <v>15</v>
      </c>
      <c r="B19" s="2">
        <v>0</v>
      </c>
      <c r="C19" s="2">
        <v>0</v>
      </c>
      <c r="D19" s="2">
        <v>0.003342</v>
      </c>
      <c r="E19" s="2">
        <v>0.0105727</v>
      </c>
      <c r="F19" s="2">
        <v>0.0536259</v>
      </c>
      <c r="H19" t="s">
        <v>15</v>
      </c>
      <c r="I19" s="6">
        <f t="shared" si="0"/>
        <v>0</v>
      </c>
      <c r="J19" s="6">
        <f t="shared" si="1"/>
        <v>0</v>
      </c>
      <c r="K19" s="6">
        <f t="shared" si="2"/>
        <v>0.003342</v>
      </c>
      <c r="L19" s="6">
        <f t="shared" si="3"/>
        <v>0.007230700000000001</v>
      </c>
      <c r="M19" s="6">
        <f t="shared" si="4"/>
        <v>0.0430532</v>
      </c>
      <c r="N19" s="6">
        <f t="shared" si="5"/>
        <v>0.003342</v>
      </c>
      <c r="O19" s="6">
        <f t="shared" si="6"/>
        <v>0.0536259</v>
      </c>
      <c r="Q19" t="s">
        <v>32</v>
      </c>
      <c r="R19" s="6">
        <v>0</v>
      </c>
      <c r="S19" s="6">
        <v>0.0032395</v>
      </c>
      <c r="T19" s="6">
        <v>0.0037190999999999995</v>
      </c>
      <c r="U19" s="6">
        <v>0.0051437</v>
      </c>
      <c r="V19" s="6">
        <v>0.008011500000000001</v>
      </c>
      <c r="W19" s="6">
        <v>0.0069586</v>
      </c>
      <c r="X19" s="6">
        <v>0.0201138</v>
      </c>
    </row>
    <row r="20" spans="1:24" ht="12.75">
      <c r="A20" t="s">
        <v>46</v>
      </c>
      <c r="B20" s="2">
        <v>0</v>
      </c>
      <c r="C20" s="2">
        <v>0.003741</v>
      </c>
      <c r="D20" s="2">
        <v>0.0080358</v>
      </c>
      <c r="E20" s="2">
        <v>0.0151931</v>
      </c>
      <c r="F20" s="2">
        <v>0.0320945</v>
      </c>
      <c r="H20" t="s">
        <v>46</v>
      </c>
      <c r="I20" s="6">
        <f t="shared" si="0"/>
        <v>0</v>
      </c>
      <c r="J20" s="6">
        <f t="shared" si="1"/>
        <v>0.003741</v>
      </c>
      <c r="K20" s="6">
        <f t="shared" si="2"/>
        <v>0.0042948</v>
      </c>
      <c r="L20" s="6">
        <f t="shared" si="3"/>
        <v>0.0071573</v>
      </c>
      <c r="M20" s="6">
        <f t="shared" si="4"/>
        <v>0.016901399999999997</v>
      </c>
      <c r="N20" s="6">
        <f t="shared" si="5"/>
        <v>0.0080358</v>
      </c>
      <c r="O20" s="6">
        <f t="shared" si="6"/>
        <v>0.0320945</v>
      </c>
      <c r="Q20" t="s">
        <v>41</v>
      </c>
      <c r="R20" s="6">
        <v>0</v>
      </c>
      <c r="S20" s="6">
        <v>0.0027277</v>
      </c>
      <c r="T20" s="6">
        <v>0.004347200000000001</v>
      </c>
      <c r="U20" s="6">
        <v>0.0049485</v>
      </c>
      <c r="V20" s="6">
        <v>0.0146758</v>
      </c>
      <c r="W20" s="6">
        <v>0.0070749</v>
      </c>
      <c r="X20" s="6">
        <v>0.0266992</v>
      </c>
    </row>
    <row r="21" spans="1:24" ht="12.75">
      <c r="A21" t="s">
        <v>33</v>
      </c>
      <c r="B21" s="2">
        <v>0</v>
      </c>
      <c r="C21" s="2">
        <v>0.00328</v>
      </c>
      <c r="D21" s="2">
        <v>0.0059537</v>
      </c>
      <c r="E21" s="2">
        <v>0.0123914</v>
      </c>
      <c r="F21" s="2">
        <v>0.0291406</v>
      </c>
      <c r="H21" t="s">
        <v>33</v>
      </c>
      <c r="I21" s="6">
        <f t="shared" si="0"/>
        <v>0</v>
      </c>
      <c r="J21" s="6">
        <f t="shared" si="1"/>
        <v>0.00328</v>
      </c>
      <c r="K21" s="6">
        <f t="shared" si="2"/>
        <v>0.0026737</v>
      </c>
      <c r="L21" s="6">
        <f t="shared" si="3"/>
        <v>0.0064377</v>
      </c>
      <c r="M21" s="6">
        <f t="shared" si="4"/>
        <v>0.0167492</v>
      </c>
      <c r="N21" s="6">
        <f t="shared" si="5"/>
        <v>0.0059537</v>
      </c>
      <c r="O21" s="6">
        <f t="shared" si="6"/>
        <v>0.0291406</v>
      </c>
      <c r="Q21" t="s">
        <v>19</v>
      </c>
      <c r="R21" s="6">
        <v>0</v>
      </c>
      <c r="S21" s="6">
        <v>0.0031646</v>
      </c>
      <c r="T21" s="6">
        <v>0.004503</v>
      </c>
      <c r="U21" s="6">
        <v>0.007957800000000001</v>
      </c>
      <c r="V21" s="6">
        <v>0.0504921</v>
      </c>
      <c r="W21" s="6">
        <v>0.0076676</v>
      </c>
      <c r="X21" s="6">
        <v>0.0661175</v>
      </c>
    </row>
    <row r="22" spans="1:24" ht="12.75">
      <c r="A22" t="s">
        <v>45</v>
      </c>
      <c r="B22" s="2">
        <v>0</v>
      </c>
      <c r="C22" s="2">
        <v>0.0026628</v>
      </c>
      <c r="D22" s="2">
        <v>0.0069314</v>
      </c>
      <c r="E22" s="2">
        <v>0.0225308</v>
      </c>
      <c r="F22" s="2">
        <v>0.3791044</v>
      </c>
      <c r="H22" t="s">
        <v>45</v>
      </c>
      <c r="I22" s="6">
        <f t="shared" si="0"/>
        <v>0</v>
      </c>
      <c r="J22" s="6">
        <f t="shared" si="1"/>
        <v>0.0026628</v>
      </c>
      <c r="K22" s="6">
        <f t="shared" si="2"/>
        <v>0.0042686</v>
      </c>
      <c r="L22" s="6">
        <f t="shared" si="3"/>
        <v>0.0155994</v>
      </c>
      <c r="M22" s="6">
        <f t="shared" si="4"/>
        <v>0.3565736</v>
      </c>
      <c r="N22" s="6">
        <f t="shared" si="5"/>
        <v>0.0069314</v>
      </c>
      <c r="O22" s="6">
        <f t="shared" si="6"/>
        <v>0.3791044</v>
      </c>
      <c r="Q22" t="s">
        <v>46</v>
      </c>
      <c r="R22" s="6">
        <v>0</v>
      </c>
      <c r="S22" s="6">
        <v>0.003741</v>
      </c>
      <c r="T22" s="6">
        <v>0.0042948</v>
      </c>
      <c r="U22" s="6">
        <v>0.0071573</v>
      </c>
      <c r="V22" s="6">
        <v>0.016901399999999997</v>
      </c>
      <c r="W22" s="6">
        <v>0.0080358</v>
      </c>
      <c r="X22" s="6">
        <v>0.0320945</v>
      </c>
    </row>
    <row r="23" spans="1:24" ht="12.75">
      <c r="A23" t="s">
        <v>40</v>
      </c>
      <c r="B23" s="2">
        <v>0</v>
      </c>
      <c r="C23" s="2">
        <v>0.0032887</v>
      </c>
      <c r="D23" s="2">
        <v>0.0067274</v>
      </c>
      <c r="E23" s="2">
        <v>0.0129311</v>
      </c>
      <c r="F23" s="2">
        <v>0.0310068</v>
      </c>
      <c r="H23" t="s">
        <v>40</v>
      </c>
      <c r="I23" s="6">
        <f t="shared" si="0"/>
        <v>0</v>
      </c>
      <c r="J23" s="6">
        <f t="shared" si="1"/>
        <v>0.0032887</v>
      </c>
      <c r="K23" s="6">
        <f t="shared" si="2"/>
        <v>0.0034387</v>
      </c>
      <c r="L23" s="6">
        <f t="shared" si="3"/>
        <v>0.0062036999999999995</v>
      </c>
      <c r="M23" s="6">
        <f t="shared" si="4"/>
        <v>0.0180757</v>
      </c>
      <c r="N23" s="6">
        <f t="shared" si="5"/>
        <v>0.0067274</v>
      </c>
      <c r="O23" s="6">
        <f t="shared" si="6"/>
        <v>0.0310068</v>
      </c>
      <c r="Q23" t="s">
        <v>47</v>
      </c>
      <c r="R23" s="6">
        <v>0</v>
      </c>
      <c r="S23" s="6">
        <v>0.0040962</v>
      </c>
      <c r="T23" s="6">
        <v>0.0044173</v>
      </c>
      <c r="U23" s="6">
        <v>0.003807699999999999</v>
      </c>
      <c r="V23" s="6">
        <v>0.018629899999999998</v>
      </c>
      <c r="W23" s="6">
        <v>0.0085135</v>
      </c>
      <c r="X23" s="6">
        <v>0.0309511</v>
      </c>
    </row>
    <row r="24" spans="1:24" ht="12.75">
      <c r="A24" t="s">
        <v>48</v>
      </c>
      <c r="B24" s="2">
        <v>0</v>
      </c>
      <c r="C24" s="2">
        <v>0</v>
      </c>
      <c r="D24" s="2">
        <v>0.0051008</v>
      </c>
      <c r="E24" s="2">
        <v>0.01046</v>
      </c>
      <c r="F24" s="2">
        <v>0.0221673</v>
      </c>
      <c r="H24" t="s">
        <v>20</v>
      </c>
      <c r="I24" s="6">
        <f t="shared" si="0"/>
        <v>0</v>
      </c>
      <c r="J24" s="6">
        <f t="shared" si="1"/>
        <v>0</v>
      </c>
      <c r="K24" s="6">
        <f t="shared" si="2"/>
        <v>0.0051008</v>
      </c>
      <c r="L24" s="6">
        <f t="shared" si="3"/>
        <v>0.005359200000000001</v>
      </c>
      <c r="M24" s="6">
        <f t="shared" si="4"/>
        <v>0.0117073</v>
      </c>
      <c r="N24" s="6">
        <f t="shared" si="5"/>
        <v>0.0051008</v>
      </c>
      <c r="O24" s="6">
        <f t="shared" si="6"/>
        <v>0.0221673</v>
      </c>
      <c r="Q24" t="s">
        <v>49</v>
      </c>
      <c r="R24" s="6">
        <v>0</v>
      </c>
      <c r="S24" s="6">
        <v>0.0038899</v>
      </c>
      <c r="T24" s="6">
        <v>0.0050157</v>
      </c>
      <c r="U24" s="6">
        <v>0.0067686</v>
      </c>
      <c r="V24" s="6">
        <v>0.017915300000000002</v>
      </c>
      <c r="W24" s="6">
        <v>0.0089056</v>
      </c>
      <c r="X24" s="6">
        <v>0.0335895</v>
      </c>
    </row>
    <row r="25" spans="1:24" ht="12.75">
      <c r="A25" t="s">
        <v>50</v>
      </c>
      <c r="B25" s="2">
        <v>0</v>
      </c>
      <c r="C25" s="2">
        <v>0.0033127</v>
      </c>
      <c r="D25" s="2">
        <v>0.0059597</v>
      </c>
      <c r="E25" s="2">
        <v>0.0092402</v>
      </c>
      <c r="F25" s="2">
        <v>0.02024</v>
      </c>
      <c r="H25" t="s">
        <v>36</v>
      </c>
      <c r="I25" s="6">
        <f t="shared" si="0"/>
        <v>0</v>
      </c>
      <c r="J25" s="6">
        <f t="shared" si="1"/>
        <v>0.0033127</v>
      </c>
      <c r="K25" s="6">
        <f t="shared" si="2"/>
        <v>0.002647</v>
      </c>
      <c r="L25" s="6">
        <f t="shared" si="3"/>
        <v>0.0032805000000000004</v>
      </c>
      <c r="M25" s="6">
        <f t="shared" si="4"/>
        <v>0.0109998</v>
      </c>
      <c r="N25" s="6">
        <f t="shared" si="5"/>
        <v>0.0059597</v>
      </c>
      <c r="O25" s="6">
        <f t="shared" si="6"/>
        <v>0.02024</v>
      </c>
      <c r="Q25" t="s">
        <v>51</v>
      </c>
      <c r="R25" s="6">
        <v>0</v>
      </c>
      <c r="S25" s="6">
        <v>0.0032444</v>
      </c>
      <c r="T25" s="6">
        <v>0.0056793</v>
      </c>
      <c r="U25" s="6">
        <v>0.0097701</v>
      </c>
      <c r="V25" s="6">
        <v>0.014468900000000003</v>
      </c>
      <c r="W25" s="6">
        <v>0.0089237</v>
      </c>
      <c r="X25" s="6">
        <v>0.0331627</v>
      </c>
    </row>
    <row r="26" spans="1:24" ht="12.75">
      <c r="A26" t="s">
        <v>42</v>
      </c>
      <c r="B26" s="2">
        <v>0</v>
      </c>
      <c r="C26" s="2">
        <v>0.0028327</v>
      </c>
      <c r="D26" s="2">
        <v>0.0067561</v>
      </c>
      <c r="E26" s="2">
        <v>0.0128195</v>
      </c>
      <c r="F26" s="2">
        <v>0.0267459</v>
      </c>
      <c r="H26" t="s">
        <v>42</v>
      </c>
      <c r="I26" s="6">
        <f t="shared" si="0"/>
        <v>0</v>
      </c>
      <c r="J26" s="6">
        <f t="shared" si="1"/>
        <v>0.0028327</v>
      </c>
      <c r="K26" s="6">
        <f t="shared" si="2"/>
        <v>0.0039234000000000005</v>
      </c>
      <c r="L26" s="6">
        <f t="shared" si="3"/>
        <v>0.006063399999999999</v>
      </c>
      <c r="M26" s="6">
        <f t="shared" si="4"/>
        <v>0.0139264</v>
      </c>
      <c r="N26" s="6">
        <f t="shared" si="5"/>
        <v>0.0067561</v>
      </c>
      <c r="O26" s="6">
        <f t="shared" si="6"/>
        <v>0.0267459</v>
      </c>
      <c r="Q26" t="s">
        <v>52</v>
      </c>
      <c r="R26" s="6">
        <v>0</v>
      </c>
      <c r="S26" s="6">
        <v>0.0038757</v>
      </c>
      <c r="T26" s="6">
        <v>0.005887600000000001</v>
      </c>
      <c r="U26" s="6">
        <v>0.007184599999999998</v>
      </c>
      <c r="V26" s="6">
        <v>0.0249757</v>
      </c>
      <c r="W26" s="6">
        <v>0.0097633</v>
      </c>
      <c r="X26" s="6">
        <v>0.0419236</v>
      </c>
    </row>
    <row r="27" spans="1:24" ht="12.75">
      <c r="A27" t="s">
        <v>52</v>
      </c>
      <c r="B27" s="2">
        <v>0</v>
      </c>
      <c r="C27" s="2">
        <v>0.0038757</v>
      </c>
      <c r="D27" s="2">
        <v>0.0097633</v>
      </c>
      <c r="E27" s="2">
        <v>0.0169479</v>
      </c>
      <c r="F27" s="2">
        <v>0.0419236</v>
      </c>
      <c r="H27" t="s">
        <v>52</v>
      </c>
      <c r="I27" s="6">
        <f t="shared" si="0"/>
        <v>0</v>
      </c>
      <c r="J27" s="6">
        <f t="shared" si="1"/>
        <v>0.0038757</v>
      </c>
      <c r="K27" s="6">
        <f t="shared" si="2"/>
        <v>0.005887600000000001</v>
      </c>
      <c r="L27" s="6">
        <f t="shared" si="3"/>
        <v>0.007184599999999998</v>
      </c>
      <c r="M27" s="6">
        <f t="shared" si="4"/>
        <v>0.0249757</v>
      </c>
      <c r="N27" s="6">
        <f t="shared" si="5"/>
        <v>0.0097633</v>
      </c>
      <c r="O27" s="6">
        <f t="shared" si="6"/>
        <v>0.0419236</v>
      </c>
      <c r="Q27" t="s">
        <v>53</v>
      </c>
      <c r="R27" s="6">
        <v>0</v>
      </c>
      <c r="S27" s="6">
        <v>0.005032</v>
      </c>
      <c r="T27" s="6">
        <v>0.0082787</v>
      </c>
      <c r="U27" s="6">
        <v>0.014548900000000002</v>
      </c>
      <c r="V27" s="6">
        <v>0.11017600000000001</v>
      </c>
      <c r="W27" s="6">
        <v>0.0133107</v>
      </c>
      <c r="X27" s="6">
        <v>0.1380356</v>
      </c>
    </row>
    <row r="28" spans="1:24" ht="12.75">
      <c r="A28" t="s">
        <v>54</v>
      </c>
      <c r="B28" s="2">
        <v>0</v>
      </c>
      <c r="C28" s="2">
        <v>0.0023706</v>
      </c>
      <c r="D28" s="2">
        <v>0.0051103</v>
      </c>
      <c r="E28" s="2">
        <v>0.0123295</v>
      </c>
      <c r="F28" s="2">
        <v>0.0364983</v>
      </c>
      <c r="H28" t="s">
        <v>24</v>
      </c>
      <c r="I28" s="6">
        <f t="shared" si="0"/>
        <v>0</v>
      </c>
      <c r="J28" s="6">
        <f t="shared" si="1"/>
        <v>0.0023706</v>
      </c>
      <c r="K28" s="6">
        <f t="shared" si="2"/>
        <v>0.0027397</v>
      </c>
      <c r="L28" s="6">
        <f t="shared" si="3"/>
        <v>0.0072192</v>
      </c>
      <c r="M28" s="6">
        <f t="shared" si="4"/>
        <v>0.024168799999999997</v>
      </c>
      <c r="N28" s="6">
        <f t="shared" si="5"/>
        <v>0.0051103</v>
      </c>
      <c r="O28" s="6">
        <f t="shared" si="6"/>
        <v>0.0364983</v>
      </c>
      <c r="Q28" t="s">
        <v>44</v>
      </c>
      <c r="R28" s="6">
        <v>0.0037425</v>
      </c>
      <c r="S28" s="6">
        <v>0.007102999999999999</v>
      </c>
      <c r="T28" s="6">
        <v>0.009343000000000002</v>
      </c>
      <c r="U28" s="6">
        <v>0.017710899999999998</v>
      </c>
      <c r="V28" s="6">
        <v>0.09857969999999999</v>
      </c>
      <c r="W28" s="6">
        <v>0.0201885</v>
      </c>
      <c r="X28" s="6">
        <v>0.1364791</v>
      </c>
    </row>
    <row r="29" spans="1:24" ht="12.75">
      <c r="A29" t="s">
        <v>55</v>
      </c>
      <c r="B29" s="2">
        <v>0</v>
      </c>
      <c r="C29" s="2">
        <v>0.0040962</v>
      </c>
      <c r="D29" s="2">
        <v>0.0085135</v>
      </c>
      <c r="E29" s="2">
        <v>0.0123212</v>
      </c>
      <c r="F29" s="2">
        <v>0.0309511</v>
      </c>
      <c r="H29" t="s">
        <v>47</v>
      </c>
      <c r="I29" s="6">
        <f t="shared" si="0"/>
        <v>0</v>
      </c>
      <c r="J29" s="6">
        <f t="shared" si="1"/>
        <v>0.0040962</v>
      </c>
      <c r="K29" s="6">
        <f t="shared" si="2"/>
        <v>0.0044173</v>
      </c>
      <c r="L29" s="6">
        <f t="shared" si="3"/>
        <v>0.003807699999999999</v>
      </c>
      <c r="M29" s="6">
        <f t="shared" si="4"/>
        <v>0.018629899999999998</v>
      </c>
      <c r="N29" s="6">
        <f t="shared" si="5"/>
        <v>0.0085135</v>
      </c>
      <c r="O29" s="6">
        <f t="shared" si="6"/>
        <v>0.0309511</v>
      </c>
      <c r="Q29" t="s">
        <v>27</v>
      </c>
      <c r="R29" s="6">
        <v>0</v>
      </c>
      <c r="S29" s="6">
        <v>0.0087291</v>
      </c>
      <c r="T29" s="6">
        <v>0.0139239</v>
      </c>
      <c r="U29" s="6">
        <v>0.0279649</v>
      </c>
      <c r="V29" s="6">
        <v>0.171665</v>
      </c>
      <c r="W29" s="6">
        <v>0.022653</v>
      </c>
      <c r="X29" s="6">
        <v>0.2222829</v>
      </c>
    </row>
    <row r="30" spans="1:24" ht="12.75">
      <c r="A30" t="s">
        <v>51</v>
      </c>
      <c r="B30" s="2">
        <v>0</v>
      </c>
      <c r="C30" s="2">
        <v>0.0032444</v>
      </c>
      <c r="D30" s="2">
        <v>0.0089237</v>
      </c>
      <c r="E30" s="2">
        <v>0.0186938</v>
      </c>
      <c r="F30" s="2">
        <v>0.0331627</v>
      </c>
      <c r="H30" t="s">
        <v>51</v>
      </c>
      <c r="I30" s="6">
        <f t="shared" si="0"/>
        <v>0</v>
      </c>
      <c r="J30" s="6">
        <f t="shared" si="1"/>
        <v>0.0032444</v>
      </c>
      <c r="K30" s="6">
        <f t="shared" si="2"/>
        <v>0.0056793</v>
      </c>
      <c r="L30" s="6">
        <f t="shared" si="3"/>
        <v>0.0097701</v>
      </c>
      <c r="M30" s="6">
        <f t="shared" si="4"/>
        <v>0.014468900000000003</v>
      </c>
      <c r="N30" s="6">
        <f t="shared" si="5"/>
        <v>0.0089237</v>
      </c>
      <c r="O30" s="6">
        <f t="shared" si="6"/>
        <v>0.0331627</v>
      </c>
      <c r="Q30" t="s">
        <v>14</v>
      </c>
      <c r="R30" s="6">
        <v>0</v>
      </c>
      <c r="S30" s="6">
        <v>0.0094599</v>
      </c>
      <c r="T30" s="6">
        <v>0.013348599999999999</v>
      </c>
      <c r="U30" s="6">
        <v>0.04158490000000001</v>
      </c>
      <c r="V30" s="6">
        <v>0.14534829999999999</v>
      </c>
      <c r="W30" s="6">
        <v>0.0228085</v>
      </c>
      <c r="X30" s="6">
        <v>0.2097417</v>
      </c>
    </row>
    <row r="31" spans="1:24" ht="12.75">
      <c r="A31" t="s">
        <v>56</v>
      </c>
      <c r="B31" s="2">
        <v>0</v>
      </c>
      <c r="C31" s="2">
        <v>0.0038899</v>
      </c>
      <c r="D31" s="2">
        <v>0.0089056</v>
      </c>
      <c r="E31" s="2">
        <v>0.0156742</v>
      </c>
      <c r="F31" s="2">
        <v>0.0335895</v>
      </c>
      <c r="H31" t="s">
        <v>49</v>
      </c>
      <c r="I31" s="6">
        <f t="shared" si="0"/>
        <v>0</v>
      </c>
      <c r="J31" s="6">
        <f t="shared" si="1"/>
        <v>0.0038899</v>
      </c>
      <c r="K31" s="6">
        <f t="shared" si="2"/>
        <v>0.0050157</v>
      </c>
      <c r="L31" s="6">
        <f t="shared" si="3"/>
        <v>0.0067686</v>
      </c>
      <c r="M31" s="6">
        <f t="shared" si="4"/>
        <v>0.017915300000000002</v>
      </c>
      <c r="N31" s="6">
        <f t="shared" si="5"/>
        <v>0.0089056</v>
      </c>
      <c r="O31" s="6">
        <f t="shared" si="6"/>
        <v>0.0335895</v>
      </c>
      <c r="Q31" t="s">
        <v>38</v>
      </c>
      <c r="R31" s="6">
        <v>0.0028672</v>
      </c>
      <c r="S31" s="6">
        <v>0.013005300000000001</v>
      </c>
      <c r="T31" s="6">
        <v>0.0170956</v>
      </c>
      <c r="U31" s="6">
        <v>0.043695899999999996</v>
      </c>
      <c r="V31" s="6">
        <v>0.20739570000000002</v>
      </c>
      <c r="W31" s="6">
        <v>0.0329681</v>
      </c>
      <c r="X31" s="6">
        <v>0.2840597</v>
      </c>
    </row>
    <row r="32" spans="1:24" ht="12.75">
      <c r="A32" t="s">
        <v>53</v>
      </c>
      <c r="B32" s="2">
        <v>0</v>
      </c>
      <c r="C32" s="2">
        <v>0.005032</v>
      </c>
      <c r="D32" s="2">
        <v>0.0133107</v>
      </c>
      <c r="E32" s="2">
        <v>0.0278596</v>
      </c>
      <c r="F32" s="2">
        <v>0.1380356</v>
      </c>
      <c r="H32" t="s">
        <v>53</v>
      </c>
      <c r="I32" s="6">
        <f t="shared" si="0"/>
        <v>0</v>
      </c>
      <c r="J32" s="6">
        <f t="shared" si="1"/>
        <v>0.005032</v>
      </c>
      <c r="K32" s="6">
        <f t="shared" si="2"/>
        <v>0.0082787</v>
      </c>
      <c r="L32" s="6">
        <f t="shared" si="3"/>
        <v>0.014548900000000002</v>
      </c>
      <c r="M32" s="6">
        <f t="shared" si="4"/>
        <v>0.11017600000000001</v>
      </c>
      <c r="N32" s="6">
        <f t="shared" si="5"/>
        <v>0.0133107</v>
      </c>
      <c r="O32" s="6">
        <f t="shared" si="6"/>
        <v>0.1380356</v>
      </c>
      <c r="Q32" t="s">
        <v>23</v>
      </c>
      <c r="R32" s="6" t="s">
        <v>22</v>
      </c>
      <c r="S32" s="6" t="e">
        <v>#VALUE!</v>
      </c>
      <c r="T32" s="6" t="e">
        <v>#VALUE!</v>
      </c>
      <c r="U32" s="6" t="e">
        <v>#VALUE!</v>
      </c>
      <c r="V32" s="6" t="e">
        <v>#VALUE!</v>
      </c>
      <c r="W32" s="6" t="s">
        <v>22</v>
      </c>
      <c r="X32" s="6" t="s">
        <v>22</v>
      </c>
    </row>
    <row r="33" spans="1:24" ht="12.75">
      <c r="A33" t="s">
        <v>57</v>
      </c>
      <c r="B33" s="2">
        <v>0</v>
      </c>
      <c r="C33" s="2">
        <v>0.0027808</v>
      </c>
      <c r="D33" s="2">
        <v>0.0060219</v>
      </c>
      <c r="E33" s="2">
        <v>0.0089639</v>
      </c>
      <c r="F33" s="2">
        <v>0.0190105</v>
      </c>
      <c r="H33" t="s">
        <v>39</v>
      </c>
      <c r="I33" s="6">
        <f t="shared" si="0"/>
        <v>0</v>
      </c>
      <c r="J33" s="6">
        <f t="shared" si="1"/>
        <v>0.0027808</v>
      </c>
      <c r="K33" s="6">
        <f t="shared" si="2"/>
        <v>0.0032411000000000002</v>
      </c>
      <c r="L33" s="6">
        <f t="shared" si="3"/>
        <v>0.002942</v>
      </c>
      <c r="M33" s="6">
        <f t="shared" si="4"/>
        <v>0.0100466</v>
      </c>
      <c r="N33" s="6">
        <f t="shared" si="5"/>
        <v>0.0060219</v>
      </c>
      <c r="O33" s="6">
        <f t="shared" si="6"/>
        <v>0.0190105</v>
      </c>
      <c r="Q33" t="s">
        <v>35</v>
      </c>
      <c r="R33" s="6" t="s">
        <v>22</v>
      </c>
      <c r="S33" s="6" t="e">
        <v>#VALUE!</v>
      </c>
      <c r="T33" s="6" t="e">
        <v>#VALUE!</v>
      </c>
      <c r="U33" s="6" t="e">
        <v>#VALUE!</v>
      </c>
      <c r="V33" s="6" t="e">
        <v>#VALUE!</v>
      </c>
      <c r="W33" s="6" t="s">
        <v>22</v>
      </c>
      <c r="X33" s="6" t="s">
        <v>22</v>
      </c>
    </row>
    <row r="34" spans="1:24" ht="12.75">
      <c r="A34" t="s">
        <v>29</v>
      </c>
      <c r="B34" s="2">
        <v>0</v>
      </c>
      <c r="C34" s="2">
        <v>0</v>
      </c>
      <c r="D34" s="2">
        <v>0.005742</v>
      </c>
      <c r="E34" s="2">
        <v>0.0121911</v>
      </c>
      <c r="F34" s="2">
        <v>0.0244321</v>
      </c>
      <c r="H34" t="s">
        <v>29</v>
      </c>
      <c r="I34" s="6">
        <f t="shared" si="0"/>
        <v>0</v>
      </c>
      <c r="J34" s="6">
        <f t="shared" si="1"/>
        <v>0</v>
      </c>
      <c r="K34" s="6">
        <f t="shared" si="2"/>
        <v>0.005742</v>
      </c>
      <c r="L34" s="6">
        <f t="shared" si="3"/>
        <v>0.0064491</v>
      </c>
      <c r="M34" s="6">
        <f t="shared" si="4"/>
        <v>0.012241000000000002</v>
      </c>
      <c r="N34" s="6">
        <f t="shared" si="5"/>
        <v>0.005742</v>
      </c>
      <c r="O34" s="6">
        <f t="shared" si="6"/>
        <v>0.0244321</v>
      </c>
      <c r="Q34" t="s">
        <v>43</v>
      </c>
      <c r="R34" s="6" t="s">
        <v>22</v>
      </c>
      <c r="S34" s="6" t="e">
        <v>#VALUE!</v>
      </c>
      <c r="T34" s="6" t="e">
        <v>#VALUE!</v>
      </c>
      <c r="U34" s="6" t="e">
        <v>#VALUE!</v>
      </c>
      <c r="V34" s="6" t="e">
        <v>#VALUE!</v>
      </c>
      <c r="W34" s="6" t="s">
        <v>22</v>
      </c>
      <c r="X34" s="6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z600644</dc:creator>
  <cp:keywords/>
  <dc:description/>
  <cp:lastModifiedBy>z600644</cp:lastModifiedBy>
  <dcterms:created xsi:type="dcterms:W3CDTF">2008-05-08T12:49:28Z</dcterms:created>
  <dcterms:modified xsi:type="dcterms:W3CDTF">2008-05-08T12:49:42Z</dcterms:modified>
  <cp:category/>
  <cp:version/>
  <cp:contentType/>
  <cp:contentStatus/>
</cp:coreProperties>
</file>