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371" windowWidth="11205" windowHeight="10485" activeTab="0"/>
  </bookViews>
  <sheets>
    <sheet name="Table 9" sheetId="1" r:id="rId1"/>
  </sheets>
  <externalReferences>
    <externalReference r:id="rId4"/>
    <externalReference r:id="rId5"/>
    <externalReference r:id="rId6"/>
  </externalReferences>
  <definedNames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 localSheetId="0">'[3]Scratchpad'!#REF!</definedName>
    <definedName name="ProjBirths">'[2]Scratchpad'!#REF!</definedName>
    <definedName name="Projnirths2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<sst xmlns="http://schemas.openxmlformats.org/spreadsheetml/2006/main" count="64" uniqueCount="60">
  <si>
    <t>and comparisons with 1997-1999 (Males)</t>
  </si>
  <si>
    <t>1997-1999</t>
  </si>
  <si>
    <t>2007-2009</t>
  </si>
  <si>
    <t>Difference</t>
  </si>
  <si>
    <t>%</t>
  </si>
  <si>
    <t>Years</t>
  </si>
  <si>
    <t xml:space="preserve">Years </t>
  </si>
  <si>
    <t>Rank</t>
  </si>
  <si>
    <t>in years</t>
  </si>
  <si>
    <t>change</t>
  </si>
  <si>
    <t>.</t>
  </si>
  <si>
    <t>Community Health Partnership</t>
  </si>
  <si>
    <t xml:space="preserve">Aberdeen City </t>
  </si>
  <si>
    <t>Aberdeenshire</t>
  </si>
  <si>
    <t>Angus</t>
  </si>
  <si>
    <t xml:space="preserve">Argyll &amp; Bute </t>
  </si>
  <si>
    <t xml:space="preserve">Clackmannanshire </t>
  </si>
  <si>
    <t xml:space="preserve">Dumfries &amp; Galloway </t>
  </si>
  <si>
    <t xml:space="preserve">Dundee </t>
  </si>
  <si>
    <t xml:space="preserve">Dunfermline &amp; West Fife </t>
  </si>
  <si>
    <t>East Ayrshire</t>
  </si>
  <si>
    <t xml:space="preserve">East Dunbartonshire </t>
  </si>
  <si>
    <t xml:space="preserve">East Lothian </t>
  </si>
  <si>
    <t>Edinburgh</t>
  </si>
  <si>
    <t>Falkirk</t>
  </si>
  <si>
    <t xml:space="preserve">Glenrothes &amp; North East Fife </t>
  </si>
  <si>
    <t xml:space="preserve">Kirkcaldy &amp; Levenmouth </t>
  </si>
  <si>
    <t>Mid Highland</t>
  </si>
  <si>
    <t>Midlothian</t>
  </si>
  <si>
    <t xml:space="preserve">North Ayrshire </t>
  </si>
  <si>
    <t xml:space="preserve">North Highland </t>
  </si>
  <si>
    <t xml:space="preserve">North Lanarkshire </t>
  </si>
  <si>
    <t xml:space="preserve">Orkney </t>
  </si>
  <si>
    <t xml:space="preserve">Perth &amp; Kinross </t>
  </si>
  <si>
    <t xml:space="preserve">Renfrewshire </t>
  </si>
  <si>
    <t xml:space="preserve">Shetland </t>
  </si>
  <si>
    <t>South Ayrshire</t>
  </si>
  <si>
    <t>South East Highland</t>
  </si>
  <si>
    <t xml:space="preserve">South Lanarkshire </t>
  </si>
  <si>
    <t xml:space="preserve">Stirling </t>
  </si>
  <si>
    <t xml:space="preserve">for the corresponding sub-Scotland-level figures. The definitive Scotland-level life expectancy estimate (based on interim life </t>
  </si>
  <si>
    <t>tables) is published by the Office for National Statistics:</t>
  </si>
  <si>
    <t>National Statistics Online - Interim Life tables</t>
  </si>
  <si>
    <r>
      <t xml:space="preserve">Table 9 </t>
    </r>
    <r>
      <rPr>
        <sz val="12"/>
        <rFont val="Arial"/>
        <family val="2"/>
      </rPr>
      <t xml:space="preserve"> Life expectancy at birth by Community Health Partnership area, Scotland 2007-2009, </t>
    </r>
  </si>
  <si>
    <r>
      <t>Scotland</t>
    </r>
    <r>
      <rPr>
        <b/>
        <vertAlign val="superscript"/>
        <sz val="12"/>
        <rFont val="Arial"/>
        <family val="2"/>
      </rPr>
      <t>1</t>
    </r>
  </si>
  <si>
    <r>
      <t>East Glasgow</t>
    </r>
    <r>
      <rPr>
        <vertAlign val="superscript"/>
        <sz val="12"/>
        <rFont val="Arial"/>
        <family val="2"/>
      </rPr>
      <t>2</t>
    </r>
  </si>
  <si>
    <r>
      <t>East Renfrewshire</t>
    </r>
    <r>
      <rPr>
        <vertAlign val="superscript"/>
        <sz val="12"/>
        <rFont val="Arial"/>
        <family val="2"/>
      </rPr>
      <t>2</t>
    </r>
  </si>
  <si>
    <r>
      <t>Inverclyde</t>
    </r>
    <r>
      <rPr>
        <vertAlign val="superscript"/>
        <sz val="12"/>
        <rFont val="Arial"/>
        <family val="2"/>
      </rPr>
      <t>2</t>
    </r>
  </si>
  <si>
    <r>
      <t>Moray</t>
    </r>
    <r>
      <rPr>
        <vertAlign val="superscript"/>
        <sz val="12"/>
        <rFont val="Arial"/>
        <family val="2"/>
      </rPr>
      <t>3</t>
    </r>
  </si>
  <si>
    <r>
      <t>North Glasgow</t>
    </r>
    <r>
      <rPr>
        <vertAlign val="superscript"/>
        <sz val="12"/>
        <rFont val="Arial"/>
        <family val="2"/>
      </rPr>
      <t>2</t>
    </r>
  </si>
  <si>
    <r>
      <t>Scottish Borders</t>
    </r>
    <r>
      <rPr>
        <vertAlign val="superscript"/>
        <sz val="12"/>
        <rFont val="Arial"/>
        <family val="2"/>
      </rPr>
      <t>2</t>
    </r>
  </si>
  <si>
    <r>
      <t>South East Glasgow</t>
    </r>
    <r>
      <rPr>
        <vertAlign val="superscript"/>
        <sz val="12"/>
        <rFont val="Arial"/>
        <family val="2"/>
      </rPr>
      <t>2</t>
    </r>
  </si>
  <si>
    <r>
      <t>South West Glasgow</t>
    </r>
    <r>
      <rPr>
        <vertAlign val="superscript"/>
        <sz val="12"/>
        <rFont val="Arial"/>
        <family val="2"/>
      </rPr>
      <t>2</t>
    </r>
  </si>
  <si>
    <r>
      <t>West Dunbartonshire</t>
    </r>
    <r>
      <rPr>
        <vertAlign val="superscript"/>
        <sz val="12"/>
        <rFont val="Arial"/>
        <family val="2"/>
      </rPr>
      <t>2</t>
    </r>
  </si>
  <si>
    <r>
      <t>West Glasgow</t>
    </r>
    <r>
      <rPr>
        <vertAlign val="superscript"/>
        <sz val="12"/>
        <rFont val="Arial"/>
        <family val="2"/>
      </rPr>
      <t>2</t>
    </r>
  </si>
  <si>
    <r>
      <t>West Lothian</t>
    </r>
    <r>
      <rPr>
        <vertAlign val="superscript"/>
        <sz val="12"/>
        <rFont val="Arial"/>
        <family val="2"/>
      </rPr>
      <t>2</t>
    </r>
  </si>
  <si>
    <r>
      <t>Western Isles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</si>
  <si>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</t>
    </r>
  </si>
  <si>
    <r>
      <t>2</t>
    </r>
    <r>
      <rPr>
        <sz val="12"/>
        <rFont val="Arial"/>
        <family val="2"/>
      </rPr>
      <t xml:space="preserve"> Known as a Community Health and Care Partnership.</t>
    </r>
  </si>
  <si>
    <r>
      <t>3</t>
    </r>
    <r>
      <rPr>
        <sz val="12"/>
        <rFont val="Arial"/>
        <family val="2"/>
      </rPr>
      <t xml:space="preserve"> Known as a Community Health and Social Care Partnership.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</si>
</sst>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0000"/>
    <numFmt numFmtId="167" formatCode="0.00000"/>
    <numFmt numFmtId="168" formatCode="0.0000"/>
    <numFmt numFmtId="169" formatCode="#,##0\ \ \ "/>
    <numFmt numFmtId="170" formatCode="0.00\ \ \ \ "/>
    <numFmt numFmtId="171" formatCode="0.0\ \ \ \ "/>
    <numFmt numFmtId="172" formatCode="0\ \ \ \ "/>
    <numFmt numFmtId="173" formatCode="_-* #,##0.0_-;\-* #,##0.0_-;_-* &quot;-&quot;??_-;_-@_-"/>
    <numFmt numFmtId="174" formatCode="_-* #,##0_-;\-* #,##0_-;_-* &quot;-&quot;??_-;_-@_-"/>
    <numFmt numFmtId="175" formatCode="#,##0.0\ \ \ "/>
    <numFmt numFmtId="176" formatCode="#,##0.00\ \ \ "/>
    <numFmt numFmtId="177" formatCode="0.000"/>
    <numFmt numFmtId="178" formatCode="0.0"/>
    <numFmt numFmtId="179" formatCode="0.0;[Red]0.0"/>
    <numFmt numFmtId="180" formatCode="0.00000000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#,##0.0"/>
    <numFmt numFmtId="191" formatCode="0.0%"/>
    <numFmt numFmtId="192" formatCode="0.000%"/>
    <numFmt numFmtId="193" formatCode="0.0000%"/>
    <numFmt numFmtId="194" formatCode="#,##0.000"/>
    <numFmt numFmtId="195" formatCode="#,##0.0000"/>
    <numFmt numFmtId="196" formatCode="#,##0.00000"/>
    <numFmt numFmtId="197" formatCode="#,##0.000000"/>
    <numFmt numFmtId="198" formatCode="0.00000%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0"/>
    <numFmt numFmtId="205" formatCode="0.00000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3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8" fontId="4" fillId="33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0" fontId="7" fillId="0" borderId="0" xfId="0" applyFont="1" applyAlignment="1">
      <alignment/>
    </xf>
    <xf numFmtId="191" fontId="4" fillId="0" borderId="0" xfId="60" applyNumberFormat="1" applyFont="1" applyAlignment="1">
      <alignment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33" borderId="0" xfId="0" applyNumberFormat="1" applyFont="1" applyFill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91" fontId="3" fillId="0" borderId="0" xfId="6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8" fontId="3" fillId="33" borderId="10" xfId="0" applyNumberFormat="1" applyFont="1" applyFill="1" applyBorder="1" applyAlignment="1">
      <alignment horizontal="right"/>
    </xf>
    <xf numFmtId="178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91" fontId="3" fillId="0" borderId="10" xfId="6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53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09-le-specialareas-table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ublish\Web%20work\Figures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zoomScalePageLayoutView="0" workbookViewId="0" topLeftCell="A4">
      <selection activeCell="A1" sqref="A1"/>
    </sheetView>
  </sheetViews>
  <sheetFormatPr defaultColWidth="9.140625" defaultRowHeight="12.75"/>
  <cols>
    <col min="1" max="1" width="37.140625" style="0" customWidth="1"/>
    <col min="2" max="3" width="12.7109375" style="0" bestFit="1" customWidth="1"/>
    <col min="4" max="4" width="3.00390625" style="0" customWidth="1"/>
    <col min="5" max="6" width="12.7109375" style="0" bestFit="1" customWidth="1"/>
    <col min="7" max="7" width="3.00390625" style="0" customWidth="1"/>
    <col min="8" max="8" width="13.00390625" style="0" customWidth="1"/>
    <col min="9" max="9" width="14.140625" style="0" customWidth="1"/>
  </cols>
  <sheetData>
    <row r="1" ht="15.75">
      <c r="A1" s="1" t="s">
        <v>43</v>
      </c>
    </row>
    <row r="2" ht="15">
      <c r="A2" s="2" t="s">
        <v>0</v>
      </c>
    </row>
    <row r="3" ht="15">
      <c r="A3" s="3"/>
    </row>
    <row r="4" spans="1:9" s="2" customFormat="1" ht="15.75">
      <c r="A4" s="4"/>
      <c r="B4" s="5" t="s">
        <v>1</v>
      </c>
      <c r="C4" s="5" t="s">
        <v>2</v>
      </c>
      <c r="D4" s="5"/>
      <c r="E4" s="5" t="s">
        <v>1</v>
      </c>
      <c r="F4" s="5" t="s">
        <v>2</v>
      </c>
      <c r="G4" s="6"/>
      <c r="H4" s="7" t="s">
        <v>3</v>
      </c>
      <c r="I4" s="7" t="s">
        <v>4</v>
      </c>
    </row>
    <row r="5" spans="1:9" s="2" customFormat="1" ht="15.75">
      <c r="A5" s="4"/>
      <c r="B5" s="8" t="s">
        <v>5</v>
      </c>
      <c r="C5" s="8" t="s">
        <v>6</v>
      </c>
      <c r="D5" s="8"/>
      <c r="E5" s="8" t="s">
        <v>7</v>
      </c>
      <c r="F5" s="8" t="s">
        <v>7</v>
      </c>
      <c r="G5" s="9"/>
      <c r="H5" s="8" t="s">
        <v>8</v>
      </c>
      <c r="I5" s="8" t="s">
        <v>9</v>
      </c>
    </row>
    <row r="6" spans="1:9" s="13" customFormat="1" ht="15" customHeight="1">
      <c r="A6" s="1" t="s">
        <v>44</v>
      </c>
      <c r="B6" s="10">
        <v>72.65600959672395</v>
      </c>
      <c r="C6" s="11">
        <v>75.39478672278186</v>
      </c>
      <c r="D6" s="12"/>
      <c r="E6" s="11" t="s">
        <v>10</v>
      </c>
      <c r="F6" s="11" t="s">
        <v>10</v>
      </c>
      <c r="H6" s="12">
        <f>C6-B6</f>
        <v>2.7387771260579115</v>
      </c>
      <c r="I6" s="14">
        <f>H6/B6</f>
        <v>0.03769512172853218</v>
      </c>
    </row>
    <row r="7" spans="1:9" ht="15" customHeight="1">
      <c r="A7" s="1"/>
      <c r="B7" s="10"/>
      <c r="C7" s="15"/>
      <c r="D7" s="16"/>
      <c r="E7" s="17"/>
      <c r="F7" s="17"/>
      <c r="H7" s="16"/>
      <c r="I7" s="16"/>
    </row>
    <row r="8" spans="1:9" ht="15" customHeight="1">
      <c r="A8" s="18" t="s">
        <v>11</v>
      </c>
      <c r="B8" s="10"/>
      <c r="C8" s="19"/>
      <c r="D8" s="16"/>
      <c r="E8" s="20"/>
      <c r="F8" s="20"/>
      <c r="H8" s="16"/>
      <c r="I8" s="16"/>
    </row>
    <row r="9" spans="1:9" ht="23.25" customHeight="1">
      <c r="A9" s="19" t="s">
        <v>12</v>
      </c>
      <c r="B9" s="21">
        <v>73.68674105635287</v>
      </c>
      <c r="C9" s="22">
        <v>75.72566687332872</v>
      </c>
      <c r="D9" s="16"/>
      <c r="E9" s="23">
        <v>14</v>
      </c>
      <c r="F9" s="23">
        <v>23</v>
      </c>
      <c r="H9" s="16">
        <f aca="true" t="shared" si="0" ref="H9:H48">C9-B9</f>
        <v>2.0389258169758477</v>
      </c>
      <c r="I9" s="24">
        <f aca="true" t="shared" si="1" ref="I9:I48">H9/B9</f>
        <v>0.02767018581289344</v>
      </c>
    </row>
    <row r="10" spans="1:9" ht="15" customHeight="1">
      <c r="A10" s="19" t="s">
        <v>13</v>
      </c>
      <c r="B10" s="21">
        <v>75.04918529924272</v>
      </c>
      <c r="C10" s="22">
        <v>77.9899298549088</v>
      </c>
      <c r="D10" s="16"/>
      <c r="E10" s="23">
        <v>4</v>
      </c>
      <c r="F10" s="23">
        <v>3</v>
      </c>
      <c r="H10" s="16">
        <f t="shared" si="0"/>
        <v>2.940744555666072</v>
      </c>
      <c r="I10" s="24">
        <f t="shared" si="1"/>
        <v>0.039184230234352</v>
      </c>
    </row>
    <row r="11" spans="1:9" ht="15" customHeight="1">
      <c r="A11" s="19" t="s">
        <v>14</v>
      </c>
      <c r="B11" s="21">
        <v>75.01402303719547</v>
      </c>
      <c r="C11" s="22">
        <v>76.89590978308162</v>
      </c>
      <c r="D11" s="16"/>
      <c r="E11" s="23">
        <v>5</v>
      </c>
      <c r="F11" s="23">
        <v>9</v>
      </c>
      <c r="H11" s="16">
        <f t="shared" si="0"/>
        <v>1.881886745886149</v>
      </c>
      <c r="I11" s="24">
        <f t="shared" si="1"/>
        <v>0.025087132641226577</v>
      </c>
    </row>
    <row r="12" spans="1:9" ht="15" customHeight="1">
      <c r="A12" s="19" t="s">
        <v>15</v>
      </c>
      <c r="B12" s="21">
        <v>72.76281473062663</v>
      </c>
      <c r="C12" s="22">
        <v>76.53062055038707</v>
      </c>
      <c r="D12" s="16"/>
      <c r="E12" s="23">
        <v>21</v>
      </c>
      <c r="F12" s="23">
        <v>15</v>
      </c>
      <c r="H12" s="16">
        <f t="shared" si="0"/>
        <v>3.76780581976044</v>
      </c>
      <c r="I12" s="24">
        <f t="shared" si="1"/>
        <v>0.05178202401472701</v>
      </c>
    </row>
    <row r="13" spans="1:9" ht="15" customHeight="1">
      <c r="A13" s="19" t="s">
        <v>16</v>
      </c>
      <c r="B13" s="21">
        <v>72.71448713330591</v>
      </c>
      <c r="C13" s="22">
        <v>74.9688834316082</v>
      </c>
      <c r="D13" s="16"/>
      <c r="E13" s="23">
        <v>22</v>
      </c>
      <c r="F13" s="23">
        <v>25</v>
      </c>
      <c r="H13" s="16">
        <f t="shared" si="0"/>
        <v>2.2543962983022965</v>
      </c>
      <c r="I13" s="24">
        <f t="shared" si="1"/>
        <v>0.031003399558733876</v>
      </c>
    </row>
    <row r="14" spans="1:9" ht="23.25" customHeight="1">
      <c r="A14" s="19" t="s">
        <v>17</v>
      </c>
      <c r="B14" s="21">
        <v>74.33902705322201</v>
      </c>
      <c r="C14" s="22">
        <v>76.79690598745125</v>
      </c>
      <c r="D14" s="16"/>
      <c r="E14" s="23">
        <v>10</v>
      </c>
      <c r="F14" s="23">
        <v>11</v>
      </c>
      <c r="H14" s="16">
        <f t="shared" si="0"/>
        <v>2.4578789342292424</v>
      </c>
      <c r="I14" s="24">
        <f t="shared" si="1"/>
        <v>0.033063103347714756</v>
      </c>
    </row>
    <row r="15" spans="1:9" ht="15" customHeight="1">
      <c r="A15" s="19" t="s">
        <v>18</v>
      </c>
      <c r="B15" s="21">
        <v>71.69430312657761</v>
      </c>
      <c r="C15" s="25">
        <v>73.73042024974218</v>
      </c>
      <c r="D15" s="16"/>
      <c r="E15" s="23">
        <v>30</v>
      </c>
      <c r="F15" s="23">
        <v>31</v>
      </c>
      <c r="H15" s="16">
        <f t="shared" si="0"/>
        <v>2.0361171231645727</v>
      </c>
      <c r="I15" s="24">
        <f t="shared" si="1"/>
        <v>0.028399984857510514</v>
      </c>
    </row>
    <row r="16" spans="1:9" ht="15" customHeight="1">
      <c r="A16" s="19" t="s">
        <v>19</v>
      </c>
      <c r="B16" s="21">
        <v>73.48488950477957</v>
      </c>
      <c r="C16" s="25">
        <v>76.03441421032817</v>
      </c>
      <c r="D16" s="16"/>
      <c r="E16" s="23">
        <v>17</v>
      </c>
      <c r="F16" s="23">
        <v>18</v>
      </c>
      <c r="H16" s="16">
        <f t="shared" si="0"/>
        <v>2.549524705548592</v>
      </c>
      <c r="I16" s="24">
        <f t="shared" si="1"/>
        <v>0.03469454363652227</v>
      </c>
    </row>
    <row r="17" spans="1:9" ht="15" customHeight="1">
      <c r="A17" s="19" t="s">
        <v>20</v>
      </c>
      <c r="B17" s="21">
        <v>72.65671337508402</v>
      </c>
      <c r="C17" s="25">
        <v>74.55282651969506</v>
      </c>
      <c r="D17" s="16"/>
      <c r="E17" s="23">
        <v>23</v>
      </c>
      <c r="F17" s="23">
        <v>28</v>
      </c>
      <c r="H17" s="16">
        <f t="shared" si="0"/>
        <v>1.8961131446110358</v>
      </c>
      <c r="I17" s="24">
        <f t="shared" si="1"/>
        <v>0.0260968746937742</v>
      </c>
    </row>
    <row r="18" spans="1:9" ht="15" customHeight="1">
      <c r="A18" s="19" t="s">
        <v>21</v>
      </c>
      <c r="B18" s="21">
        <v>75.78382653902061</v>
      </c>
      <c r="C18" s="25">
        <v>78.30162179201322</v>
      </c>
      <c r="D18" s="16"/>
      <c r="E18" s="23">
        <v>2</v>
      </c>
      <c r="F18" s="23">
        <v>1</v>
      </c>
      <c r="H18" s="16">
        <f t="shared" si="0"/>
        <v>2.517795252992613</v>
      </c>
      <c r="I18" s="24">
        <f t="shared" si="1"/>
        <v>0.03322338509386586</v>
      </c>
    </row>
    <row r="19" spans="1:9" ht="23.25" customHeight="1">
      <c r="A19" s="19" t="s">
        <v>45</v>
      </c>
      <c r="B19" s="21">
        <v>67.66819326896095</v>
      </c>
      <c r="C19" s="25">
        <v>70.13675218209252</v>
      </c>
      <c r="E19" s="23">
        <v>39</v>
      </c>
      <c r="F19" s="23">
        <v>39</v>
      </c>
      <c r="H19" s="16">
        <f t="shared" si="0"/>
        <v>2.4685589131315737</v>
      </c>
      <c r="I19" s="24">
        <f t="shared" si="1"/>
        <v>0.03648034318457102</v>
      </c>
    </row>
    <row r="20" spans="1:9" ht="15" customHeight="1">
      <c r="A20" s="19" t="s">
        <v>22</v>
      </c>
      <c r="B20" s="21">
        <v>74.26921968817734</v>
      </c>
      <c r="C20" s="25">
        <v>76.70192848883455</v>
      </c>
      <c r="D20" s="16"/>
      <c r="E20" s="23">
        <v>11</v>
      </c>
      <c r="F20" s="23">
        <v>12</v>
      </c>
      <c r="H20" s="16">
        <f t="shared" si="0"/>
        <v>2.4327088006572097</v>
      </c>
      <c r="I20" s="24">
        <f t="shared" si="1"/>
        <v>0.03275527615438868</v>
      </c>
    </row>
    <row r="21" spans="1:9" ht="15" customHeight="1">
      <c r="A21" s="19" t="s">
        <v>46</v>
      </c>
      <c r="B21" s="21">
        <v>76.35641562075203</v>
      </c>
      <c r="C21" s="25">
        <v>77.83125364396314</v>
      </c>
      <c r="D21" s="16"/>
      <c r="E21" s="23">
        <v>1</v>
      </c>
      <c r="F21" s="23">
        <v>4</v>
      </c>
      <c r="H21" s="16">
        <f t="shared" si="0"/>
        <v>1.474838023211106</v>
      </c>
      <c r="I21" s="24">
        <f t="shared" si="1"/>
        <v>0.019315181458180924</v>
      </c>
    </row>
    <row r="22" spans="1:9" ht="15" customHeight="1">
      <c r="A22" s="19" t="s">
        <v>23</v>
      </c>
      <c r="B22" s="21">
        <v>73.64490434146454</v>
      </c>
      <c r="C22" s="25">
        <v>76.84555376681811</v>
      </c>
      <c r="D22" s="16"/>
      <c r="E22" s="23">
        <v>15</v>
      </c>
      <c r="F22" s="23">
        <v>10</v>
      </c>
      <c r="H22" s="16">
        <f t="shared" si="0"/>
        <v>3.200649425353575</v>
      </c>
      <c r="I22" s="24">
        <f t="shared" si="1"/>
        <v>0.043460568711085994</v>
      </c>
    </row>
    <row r="23" spans="1:9" ht="15" customHeight="1">
      <c r="A23" s="19" t="s">
        <v>24</v>
      </c>
      <c r="B23" s="21">
        <v>73.0846964093466</v>
      </c>
      <c r="C23" s="25">
        <v>75.94379891031572</v>
      </c>
      <c r="D23" s="16"/>
      <c r="E23" s="23">
        <v>19</v>
      </c>
      <c r="F23" s="23">
        <v>20</v>
      </c>
      <c r="H23" s="16">
        <f t="shared" si="0"/>
        <v>2.859102500969115</v>
      </c>
      <c r="I23" s="24">
        <f t="shared" si="1"/>
        <v>0.03912039922770305</v>
      </c>
    </row>
    <row r="24" spans="1:9" ht="23.25" customHeight="1">
      <c r="A24" s="19" t="s">
        <v>25</v>
      </c>
      <c r="B24" s="21">
        <v>75.19796404525705</v>
      </c>
      <c r="C24" s="25">
        <v>77.29881129070466</v>
      </c>
      <c r="D24" s="16"/>
      <c r="E24" s="23">
        <v>3</v>
      </c>
      <c r="F24" s="23">
        <v>6</v>
      </c>
      <c r="H24" s="16">
        <f t="shared" si="0"/>
        <v>2.1008472454476106</v>
      </c>
      <c r="I24" s="24">
        <f t="shared" si="1"/>
        <v>0.02793755485432078</v>
      </c>
    </row>
    <row r="25" spans="1:9" ht="15" customHeight="1">
      <c r="A25" s="19" t="s">
        <v>47</v>
      </c>
      <c r="B25" s="21">
        <v>69.70692926103129</v>
      </c>
      <c r="C25" s="25">
        <v>73.12633826667269</v>
      </c>
      <c r="E25" s="23">
        <v>36</v>
      </c>
      <c r="F25" s="23">
        <v>34</v>
      </c>
      <c r="H25" s="16">
        <f t="shared" si="0"/>
        <v>3.4194090056413984</v>
      </c>
      <c r="I25" s="24">
        <f t="shared" si="1"/>
        <v>0.049054075999198726</v>
      </c>
    </row>
    <row r="26" spans="1:9" ht="15" customHeight="1">
      <c r="A26" s="19" t="s">
        <v>26</v>
      </c>
      <c r="B26" s="21">
        <v>72.37096912981254</v>
      </c>
      <c r="C26" s="25">
        <v>74.6600872393083</v>
      </c>
      <c r="D26" s="16"/>
      <c r="E26" s="23">
        <v>28</v>
      </c>
      <c r="F26" s="23">
        <v>27</v>
      </c>
      <c r="H26" s="16">
        <f t="shared" si="0"/>
        <v>2.2891181094957602</v>
      </c>
      <c r="I26" s="24">
        <f t="shared" si="1"/>
        <v>0.031630336542678404</v>
      </c>
    </row>
    <row r="27" spans="1:9" ht="15" customHeight="1">
      <c r="A27" s="19" t="s">
        <v>27</v>
      </c>
      <c r="B27" s="21">
        <v>72.40428841871858</v>
      </c>
      <c r="C27" s="25">
        <v>76.91950723908442</v>
      </c>
      <c r="D27" s="16"/>
      <c r="E27" s="23">
        <v>26</v>
      </c>
      <c r="F27" s="23">
        <v>8</v>
      </c>
      <c r="H27" s="16">
        <f t="shared" si="0"/>
        <v>4.515218820365845</v>
      </c>
      <c r="I27" s="24">
        <f t="shared" si="1"/>
        <v>0.062361207035887836</v>
      </c>
    </row>
    <row r="28" spans="1:9" ht="15" customHeight="1">
      <c r="A28" s="19" t="s">
        <v>28</v>
      </c>
      <c r="B28" s="21">
        <v>73.52044312682337</v>
      </c>
      <c r="C28" s="25">
        <v>76.55825290824123</v>
      </c>
      <c r="D28" s="16"/>
      <c r="E28" s="23">
        <v>16</v>
      </c>
      <c r="F28" s="23">
        <v>14</v>
      </c>
      <c r="H28" s="16">
        <f t="shared" si="0"/>
        <v>3.037809781417863</v>
      </c>
      <c r="I28" s="24">
        <f t="shared" si="1"/>
        <v>0.04131925288014949</v>
      </c>
    </row>
    <row r="29" spans="1:9" ht="23.25" customHeight="1">
      <c r="A29" s="19" t="s">
        <v>48</v>
      </c>
      <c r="B29" s="21">
        <v>74.65530302527777</v>
      </c>
      <c r="C29" s="25">
        <v>76.67749385348286</v>
      </c>
      <c r="D29" s="16"/>
      <c r="E29" s="23">
        <v>8</v>
      </c>
      <c r="F29" s="23">
        <v>13</v>
      </c>
      <c r="H29" s="16">
        <f t="shared" si="0"/>
        <v>2.0221908282050833</v>
      </c>
      <c r="I29" s="24">
        <f t="shared" si="1"/>
        <v>0.027087035297685195</v>
      </c>
    </row>
    <row r="30" spans="1:9" ht="15" customHeight="1">
      <c r="A30" s="19" t="s">
        <v>29</v>
      </c>
      <c r="B30" s="21">
        <v>72.48832758230232</v>
      </c>
      <c r="C30" s="25">
        <v>73.9777670835186</v>
      </c>
      <c r="D30" s="16"/>
      <c r="E30" s="23">
        <v>25</v>
      </c>
      <c r="F30" s="23">
        <v>29</v>
      </c>
      <c r="H30" s="16">
        <f t="shared" si="0"/>
        <v>1.4894395012162818</v>
      </c>
      <c r="I30" s="24">
        <f t="shared" si="1"/>
        <v>0.020547301212394384</v>
      </c>
    </row>
    <row r="31" spans="1:9" ht="15" customHeight="1">
      <c r="A31" s="19" t="s">
        <v>49</v>
      </c>
      <c r="B31" s="21">
        <v>67.09307194042209</v>
      </c>
      <c r="C31" s="25">
        <v>69.77977956677667</v>
      </c>
      <c r="E31" s="23">
        <v>40</v>
      </c>
      <c r="F31" s="23">
        <v>40</v>
      </c>
      <c r="H31" s="16">
        <f t="shared" si="0"/>
        <v>2.6867076263545755</v>
      </c>
      <c r="I31" s="24">
        <f t="shared" si="1"/>
        <v>0.040044486690672655</v>
      </c>
    </row>
    <row r="32" spans="1:9" ht="15" customHeight="1">
      <c r="A32" s="19" t="s">
        <v>30</v>
      </c>
      <c r="B32" s="21">
        <v>72.37869855255245</v>
      </c>
      <c r="C32" s="25">
        <v>76.2545149935916</v>
      </c>
      <c r="D32" s="16"/>
      <c r="E32" s="23">
        <v>27</v>
      </c>
      <c r="F32" s="23">
        <v>16</v>
      </c>
      <c r="H32" s="16">
        <f t="shared" si="0"/>
        <v>3.8758164410391487</v>
      </c>
      <c r="I32" s="24">
        <f t="shared" si="1"/>
        <v>0.05354913142331525</v>
      </c>
    </row>
    <row r="33" spans="1:9" ht="15" customHeight="1">
      <c r="A33" s="19" t="s">
        <v>31</v>
      </c>
      <c r="B33" s="21">
        <v>71.4289107215287</v>
      </c>
      <c r="C33" s="25">
        <v>73.74028788146178</v>
      </c>
      <c r="E33" s="23">
        <v>31</v>
      </c>
      <c r="F33" s="23">
        <v>30</v>
      </c>
      <c r="H33" s="16">
        <f t="shared" si="0"/>
        <v>2.3113771599330875</v>
      </c>
      <c r="I33" s="24">
        <f t="shared" si="1"/>
        <v>0.032359126529930934</v>
      </c>
    </row>
    <row r="34" spans="1:9" ht="23.25" customHeight="1">
      <c r="A34" s="19" t="s">
        <v>32</v>
      </c>
      <c r="B34" s="21">
        <v>73.44733918212434</v>
      </c>
      <c r="C34" s="25">
        <v>75.53948787556669</v>
      </c>
      <c r="D34" s="16"/>
      <c r="E34" s="23">
        <v>18</v>
      </c>
      <c r="F34" s="23">
        <v>24</v>
      </c>
      <c r="H34" s="16">
        <f t="shared" si="0"/>
        <v>2.092148693442354</v>
      </c>
      <c r="I34" s="24">
        <f t="shared" si="1"/>
        <v>0.02848501683981416</v>
      </c>
    </row>
    <row r="35" spans="1:9" ht="15" customHeight="1">
      <c r="A35" s="19" t="s">
        <v>33</v>
      </c>
      <c r="B35" s="21">
        <v>74.80426517774418</v>
      </c>
      <c r="C35" s="25">
        <v>78.16376121936618</v>
      </c>
      <c r="D35" s="16"/>
      <c r="E35" s="23">
        <v>7</v>
      </c>
      <c r="F35" s="23">
        <v>2</v>
      </c>
      <c r="H35" s="16">
        <f t="shared" si="0"/>
        <v>3.3594960416219948</v>
      </c>
      <c r="I35" s="24">
        <f t="shared" si="1"/>
        <v>0.04491048783968958</v>
      </c>
    </row>
    <row r="36" spans="1:9" ht="15" customHeight="1">
      <c r="A36" s="19" t="s">
        <v>34</v>
      </c>
      <c r="B36" s="21">
        <v>70.98146839155818</v>
      </c>
      <c r="C36" s="25">
        <v>73.67676928002307</v>
      </c>
      <c r="D36" s="16"/>
      <c r="E36" s="23">
        <v>32</v>
      </c>
      <c r="F36" s="23">
        <v>32</v>
      </c>
      <c r="H36" s="16">
        <f t="shared" si="0"/>
        <v>2.6953008884648852</v>
      </c>
      <c r="I36" s="24">
        <f t="shared" si="1"/>
        <v>0.03797189533466227</v>
      </c>
    </row>
    <row r="37" spans="1:9" ht="15" customHeight="1">
      <c r="A37" s="19" t="s">
        <v>50</v>
      </c>
      <c r="B37" s="21">
        <v>74.94631695794048</v>
      </c>
      <c r="C37" s="25">
        <v>77.14590082658728</v>
      </c>
      <c r="D37" s="16"/>
      <c r="E37" s="23">
        <v>6</v>
      </c>
      <c r="F37" s="23">
        <v>7</v>
      </c>
      <c r="H37" s="16">
        <f t="shared" si="0"/>
        <v>2.1995838686467977</v>
      </c>
      <c r="I37" s="24">
        <f t="shared" si="1"/>
        <v>0.02934879201443873</v>
      </c>
    </row>
    <row r="38" spans="1:9" ht="15" customHeight="1">
      <c r="A38" s="19" t="s">
        <v>35</v>
      </c>
      <c r="B38" s="21">
        <v>72.90046396337983</v>
      </c>
      <c r="C38" s="25">
        <v>76.17344617800725</v>
      </c>
      <c r="D38" s="16"/>
      <c r="E38" s="23">
        <v>20</v>
      </c>
      <c r="F38" s="23">
        <v>17</v>
      </c>
      <c r="H38" s="16">
        <f t="shared" si="0"/>
        <v>3.272982214627419</v>
      </c>
      <c r="I38" s="24">
        <f t="shared" si="1"/>
        <v>0.04489658963311316</v>
      </c>
    </row>
    <row r="39" spans="1:9" ht="23.25" customHeight="1">
      <c r="A39" s="19" t="s">
        <v>36</v>
      </c>
      <c r="B39" s="21">
        <v>73.79302583650285</v>
      </c>
      <c r="C39" s="25">
        <v>75.86141561292608</v>
      </c>
      <c r="D39" s="16"/>
      <c r="E39" s="23">
        <v>13</v>
      </c>
      <c r="F39" s="23">
        <v>22</v>
      </c>
      <c r="H39" s="16">
        <f t="shared" si="0"/>
        <v>2.0683897764232313</v>
      </c>
      <c r="I39" s="24">
        <f t="shared" si="1"/>
        <v>0.028029610562466875</v>
      </c>
    </row>
    <row r="40" spans="1:9" ht="15" customHeight="1">
      <c r="A40" s="19" t="s">
        <v>51</v>
      </c>
      <c r="B40" s="21">
        <v>70.48909792081251</v>
      </c>
      <c r="C40" s="25">
        <v>72.47879900979713</v>
      </c>
      <c r="E40" s="23">
        <v>34</v>
      </c>
      <c r="F40" s="23">
        <v>36</v>
      </c>
      <c r="H40" s="16">
        <f t="shared" si="0"/>
        <v>1.9897010889846172</v>
      </c>
      <c r="I40" s="24">
        <f t="shared" si="1"/>
        <v>0.02822707550066605</v>
      </c>
    </row>
    <row r="41" spans="1:9" ht="15" customHeight="1">
      <c r="A41" s="19" t="s">
        <v>37</v>
      </c>
      <c r="B41" s="21">
        <v>73.85002595401612</v>
      </c>
      <c r="C41" s="25">
        <v>75.91069526275207</v>
      </c>
      <c r="D41" s="16"/>
      <c r="E41" s="23">
        <v>12</v>
      </c>
      <c r="F41" s="23">
        <v>21</v>
      </c>
      <c r="H41" s="16">
        <f t="shared" si="0"/>
        <v>2.060669308735953</v>
      </c>
      <c r="I41" s="24">
        <f t="shared" si="1"/>
        <v>0.027903433778331526</v>
      </c>
    </row>
    <row r="42" spans="1:9" ht="15" customHeight="1">
      <c r="A42" s="19" t="s">
        <v>38</v>
      </c>
      <c r="B42" s="21">
        <v>72.52919779179317</v>
      </c>
      <c r="C42" s="25">
        <v>74.85115770366984</v>
      </c>
      <c r="D42" s="16"/>
      <c r="E42" s="23">
        <v>24</v>
      </c>
      <c r="F42" s="23">
        <v>26</v>
      </c>
      <c r="H42" s="16">
        <f t="shared" si="0"/>
        <v>2.321959911876675</v>
      </c>
      <c r="I42" s="24">
        <f t="shared" si="1"/>
        <v>0.03201414027137372</v>
      </c>
    </row>
    <row r="43" spans="1:9" ht="15" customHeight="1">
      <c r="A43" s="19" t="s">
        <v>52</v>
      </c>
      <c r="B43" s="21">
        <v>68.6184622589786</v>
      </c>
      <c r="C43" s="25">
        <v>71.15500821791316</v>
      </c>
      <c r="E43" s="23">
        <v>38</v>
      </c>
      <c r="F43" s="23">
        <v>38</v>
      </c>
      <c r="H43" s="16">
        <f t="shared" si="0"/>
        <v>2.5365459589345676</v>
      </c>
      <c r="I43" s="24">
        <f t="shared" si="1"/>
        <v>0.03696594000257803</v>
      </c>
    </row>
    <row r="44" spans="1:9" ht="23.25" customHeight="1">
      <c r="A44" s="19" t="s">
        <v>39</v>
      </c>
      <c r="B44" s="21">
        <v>74.40329269455157</v>
      </c>
      <c r="C44" s="25">
        <v>77.30497247565555</v>
      </c>
      <c r="D44" s="16"/>
      <c r="E44" s="23">
        <v>9</v>
      </c>
      <c r="F44" s="23">
        <v>5</v>
      </c>
      <c r="H44" s="16">
        <f t="shared" si="0"/>
        <v>2.9016797811039794</v>
      </c>
      <c r="I44" s="24">
        <f t="shared" si="1"/>
        <v>0.038999346346354165</v>
      </c>
    </row>
    <row r="45" spans="1:9" ht="15" customHeight="1">
      <c r="A45" s="19" t="s">
        <v>53</v>
      </c>
      <c r="B45" s="21">
        <v>69.82850599835801</v>
      </c>
      <c r="C45" s="25">
        <v>72.48283250429893</v>
      </c>
      <c r="E45" s="23">
        <v>35</v>
      </c>
      <c r="F45" s="23">
        <v>35</v>
      </c>
      <c r="H45" s="16">
        <f t="shared" si="0"/>
        <v>2.654326505940915</v>
      </c>
      <c r="I45" s="24">
        <f t="shared" si="1"/>
        <v>0.038012076414800144</v>
      </c>
    </row>
    <row r="46" spans="1:9" ht="15" customHeight="1">
      <c r="A46" s="19" t="s">
        <v>54</v>
      </c>
      <c r="B46" s="21">
        <v>68.78704050821132</v>
      </c>
      <c r="C46" s="25">
        <v>72.02776347895251</v>
      </c>
      <c r="E46" s="23">
        <v>37</v>
      </c>
      <c r="F46" s="23">
        <v>37</v>
      </c>
      <c r="H46" s="16">
        <f t="shared" si="0"/>
        <v>3.2407229707411886</v>
      </c>
      <c r="I46" s="24">
        <f t="shared" si="1"/>
        <v>0.047112405865961535</v>
      </c>
    </row>
    <row r="47" spans="1:9" ht="15" customHeight="1">
      <c r="A47" s="19" t="s">
        <v>55</v>
      </c>
      <c r="B47" s="21">
        <v>72.06086061441373</v>
      </c>
      <c r="C47" s="25">
        <v>75.94983484110936</v>
      </c>
      <c r="D47" s="16"/>
      <c r="E47" s="23">
        <v>29</v>
      </c>
      <c r="F47" s="23">
        <v>19</v>
      </c>
      <c r="H47" s="16">
        <f t="shared" si="0"/>
        <v>3.8889742266956375</v>
      </c>
      <c r="I47" s="24">
        <f t="shared" si="1"/>
        <v>0.05396791258856765</v>
      </c>
    </row>
    <row r="48" spans="1:9" ht="15" customHeight="1">
      <c r="A48" s="26" t="s">
        <v>56</v>
      </c>
      <c r="B48" s="27">
        <v>70.9114872583372</v>
      </c>
      <c r="C48" s="28">
        <v>73.49656985759698</v>
      </c>
      <c r="D48" s="29"/>
      <c r="E48" s="30">
        <v>33</v>
      </c>
      <c r="F48" s="30">
        <v>33</v>
      </c>
      <c r="G48" s="29"/>
      <c r="H48" s="31">
        <f t="shared" si="0"/>
        <v>2.5850825992597777</v>
      </c>
      <c r="I48" s="32">
        <f t="shared" si="1"/>
        <v>0.036455061079766655</v>
      </c>
    </row>
    <row r="49" spans="1:10" ht="15" customHeight="1">
      <c r="A49" s="19"/>
      <c r="C49" s="33"/>
      <c r="D49" s="33"/>
      <c r="E49" s="33"/>
      <c r="F49" s="33"/>
      <c r="G49" s="33"/>
      <c r="H49" s="33"/>
      <c r="I49" s="33"/>
      <c r="J49" s="33"/>
    </row>
    <row r="50" spans="1:2" ht="18.75" customHeight="1">
      <c r="A50" s="34" t="s">
        <v>57</v>
      </c>
      <c r="B50" s="33"/>
    </row>
    <row r="51" ht="18.75" customHeight="1">
      <c r="A51" s="2" t="s">
        <v>40</v>
      </c>
    </row>
    <row r="52" ht="18.75" customHeight="1">
      <c r="A52" s="2" t="s">
        <v>41</v>
      </c>
    </row>
    <row r="53" spans="1:4" ht="18.75" customHeight="1">
      <c r="A53" s="35" t="s">
        <v>42</v>
      </c>
      <c r="D53" s="35"/>
    </row>
    <row r="54" ht="18.75" customHeight="1">
      <c r="A54" s="34" t="s">
        <v>58</v>
      </c>
    </row>
    <row r="55" ht="18.75" customHeight="1">
      <c r="A55" s="34" t="s">
        <v>59</v>
      </c>
    </row>
  </sheetData>
  <sheetProtection/>
  <hyperlinks>
    <hyperlink ref="A53" r:id="rId1" display="National Statistics Online - Interim Life tables"/>
  </hyperlinks>
  <printOptions/>
  <pageMargins left="0.75" right="0.75" top="1" bottom="1" header="0.5" footer="0.5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z413596</dc:creator>
  <cp:keywords/>
  <dc:description/>
  <cp:lastModifiedBy>U415154</cp:lastModifiedBy>
  <dcterms:created xsi:type="dcterms:W3CDTF">2010-11-24T13:27:05Z</dcterms:created>
  <dcterms:modified xsi:type="dcterms:W3CDTF">2014-07-05T08:43:01Z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