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927" activeTab="0"/>
  </bookViews>
  <sheets>
    <sheet name="Fig 8" sheetId="1" r:id="rId1"/>
    <sheet name="Fig8 data" sheetId="2" r:id="rId2"/>
  </sheets>
  <externalReferences>
    <externalReference r:id="rId5"/>
    <externalReference r:id="rId6"/>
  </externalReference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Projnirths2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<sst xmlns="http://schemas.openxmlformats.org/spreadsheetml/2006/main" count="38" uniqueCount="38">
  <si>
    <t>Inverclyde</t>
  </si>
  <si>
    <t>East Dunbartonshire</t>
  </si>
  <si>
    <t>Shetland Islands</t>
  </si>
  <si>
    <t>Aberdeen City</t>
  </si>
  <si>
    <t>Dundee City</t>
  </si>
  <si>
    <t>West Dunbartonshire</t>
  </si>
  <si>
    <t>Renfrewshire</t>
  </si>
  <si>
    <t>Eilean Siar</t>
  </si>
  <si>
    <t>East Ayrshire</t>
  </si>
  <si>
    <t>Midlothian</t>
  </si>
  <si>
    <t>North Ayrshire</t>
  </si>
  <si>
    <t>Dumfries &amp; Galloway</t>
  </si>
  <si>
    <t>Moray</t>
  </si>
  <si>
    <t>Argyll &amp; Bute</t>
  </si>
  <si>
    <t>Glasgow City</t>
  </si>
  <si>
    <t>South Ayrshire</t>
  </si>
  <si>
    <t>East Renfrewshire</t>
  </si>
  <si>
    <t>North Lanarkshire</t>
  </si>
  <si>
    <t>Angus</t>
  </si>
  <si>
    <t>SCOTLAND</t>
  </si>
  <si>
    <t>Falkirk</t>
  </si>
  <si>
    <t>Clackmannanshire</t>
  </si>
  <si>
    <t>South Lanarkshire</t>
  </si>
  <si>
    <t>Highland</t>
  </si>
  <si>
    <t>Stirling</t>
  </si>
  <si>
    <t>Fife</t>
  </si>
  <si>
    <t>Orkney Islands</t>
  </si>
  <si>
    <t>Scottish Borders</t>
  </si>
  <si>
    <t>Edinburgh, City of</t>
  </si>
  <si>
    <t>Aberdeenshire</t>
  </si>
  <si>
    <t>East Lothian</t>
  </si>
  <si>
    <t>West Lothian</t>
  </si>
  <si>
    <t>Perth &amp; Kinross</t>
  </si>
  <si>
    <t>% change</t>
  </si>
  <si>
    <t>2008-based</t>
  </si>
  <si>
    <t>2010-based</t>
  </si>
  <si>
    <t>© Crown copyright 2012</t>
  </si>
  <si>
    <t>Figure 8 Percentage difference between projected 2033 population using 2008-based and 2010-based projections, by Council area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</si>
</sst>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\ hh:mm"/>
    <numFmt numFmtId="173" formatCode="0.0"/>
    <numFmt numFmtId="174" formatCode="#,##0.0"/>
    <numFmt numFmtId="175" formatCode="0.00000"/>
    <numFmt numFmtId="176" formatCode="0.0000"/>
    <numFmt numFmtId="177" formatCode="0.000"/>
    <numFmt numFmtId="178" formatCode="0.0%"/>
    <numFmt numFmtId="179" formatCode="0.000%"/>
    <numFmt numFmtId="180" formatCode="0.0000%"/>
    <numFmt numFmtId="181" formatCode="#,##0.000"/>
    <numFmt numFmtId="182" formatCode="#,##0.0000"/>
    <numFmt numFmtId="183" formatCode="#,##0.00000"/>
    <numFmt numFmtId="184" formatCode="#,##0.000000"/>
    <numFmt numFmtId="185" formatCode="0.00000%"/>
    <numFmt numFmtId="186" formatCode="0.000000"/>
    <numFmt numFmtId="187" formatCode="0.0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000"/>
    <numFmt numFmtId="194" formatCode="0.000000000"/>
    <numFmt numFmtId="195" formatCode="d/m/yy"/>
    <numFmt numFmtId="196" formatCode="d\-mmm\-yy"/>
    <numFmt numFmtId="197" formatCode="d\-mmm"/>
    <numFmt numFmtId="198" formatCode="h:mm"/>
    <numFmt numFmtId="199" formatCode="h:mm:ss"/>
    <numFmt numFmtId="200" formatCode="d/m/yy\ h:mm"/>
    <numFmt numFmtId="201" formatCode="0.0\ "/>
    <numFmt numFmtId="202" formatCode="000.0"/>
    <numFmt numFmtId="203" formatCode="00.0"/>
    <numFmt numFmtId="204" formatCode="00.0.0"/>
    <numFmt numFmtId="205" formatCode="0\ \ \ "/>
    <numFmt numFmtId="206" formatCode="0####"/>
    <numFmt numFmtId="207" formatCode="0\ \ \ \ "/>
    <numFmt numFmtId="208" formatCode="0.00\ \ \ "/>
    <numFmt numFmtId="209" formatCode="0.00\ \ \ \ "/>
    <numFmt numFmtId="210" formatCode="0.000\ \ \ \ "/>
    <numFmt numFmtId="211" formatCode="#,##0\ \ \ "/>
    <numFmt numFmtId="212" formatCode="0.0000\ \ \ \ "/>
    <numFmt numFmtId="213" formatCode="0.0\ \ \ \ "/>
    <numFmt numFmtId="214" formatCode="#,##0.0000000"/>
    <numFmt numFmtId="215" formatCode="0.0\ \ "/>
    <numFmt numFmtId="216" formatCode="0.0\ \ \ "/>
    <numFmt numFmtId="217" formatCode="#,##0\ \ \ \ "/>
    <numFmt numFmtId="218" formatCode="#,##0\ \ \ \ \ \ "/>
    <numFmt numFmtId="219" formatCode="0.00000000%"/>
    <numFmt numFmtId="220" formatCode="0.0000000000000000000000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2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3" fontId="0" fillId="0" borderId="0" xfId="21" applyNumberFormat="1" applyFont="1" applyFill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Normal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8 Percentage difference between projected 2033 population using 2008-based and 2010-based projections, by Council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45"/>
          <c:w val="0.95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9999FF"/>
              </a:solidFill>
            </c:spPr>
          </c:dPt>
          <c:dPt>
            <c:idx val="20"/>
            <c:invertIfNegative val="0"/>
            <c:spPr>
              <a:solidFill>
                <a:srgbClr val="000080"/>
              </a:solidFill>
            </c:spPr>
          </c:dPt>
          <c:cat>
            <c:strRef>
              <c:f>'Fig8 data'!$A$6:$A$38</c:f>
              <c:strCache>
                <c:ptCount val="33"/>
                <c:pt idx="0">
                  <c:v>Clackmannanshire</c:v>
                </c:pt>
                <c:pt idx="1">
                  <c:v>Eilean Siar</c:v>
                </c:pt>
                <c:pt idx="2">
                  <c:v>Scottish Borders</c:v>
                </c:pt>
                <c:pt idx="3">
                  <c:v>Orkney Islands</c:v>
                </c:pt>
                <c:pt idx="4">
                  <c:v>Dumfries &amp; Galloway</c:v>
                </c:pt>
                <c:pt idx="5">
                  <c:v>Angus</c:v>
                </c:pt>
                <c:pt idx="6">
                  <c:v>West Lothian</c:v>
                </c:pt>
                <c:pt idx="7">
                  <c:v>South Lanarkshire</c:v>
                </c:pt>
                <c:pt idx="8">
                  <c:v>Argyll &amp; Bute</c:v>
                </c:pt>
                <c:pt idx="9">
                  <c:v>Falkirk</c:v>
                </c:pt>
                <c:pt idx="10">
                  <c:v>Highland</c:v>
                </c:pt>
                <c:pt idx="11">
                  <c:v>South Ayrshire</c:v>
                </c:pt>
                <c:pt idx="12">
                  <c:v>North Lanarkshire</c:v>
                </c:pt>
                <c:pt idx="13">
                  <c:v>East Lothian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Aberdeenshire</c:v>
                </c:pt>
                <c:pt idx="17">
                  <c:v>East Ayrshire</c:v>
                </c:pt>
                <c:pt idx="18">
                  <c:v>West Dunbartonshire</c:v>
                </c:pt>
                <c:pt idx="19">
                  <c:v>Inverclyde</c:v>
                </c:pt>
                <c:pt idx="20">
                  <c:v>SCOTLAND</c:v>
                </c:pt>
                <c:pt idx="21">
                  <c:v>East Renfrewshire</c:v>
                </c:pt>
                <c:pt idx="22">
                  <c:v>East Dunbartonshire</c:v>
                </c:pt>
                <c:pt idx="23">
                  <c:v>Perth &amp; Kinross</c:v>
                </c:pt>
                <c:pt idx="24">
                  <c:v>Renfrewshire</c:v>
                </c:pt>
                <c:pt idx="25">
                  <c:v>Moray</c:v>
                </c:pt>
                <c:pt idx="26">
                  <c:v>Midlothian</c:v>
                </c:pt>
                <c:pt idx="27">
                  <c:v>Edinburgh, City of</c:v>
                </c:pt>
                <c:pt idx="28">
                  <c:v>Stirling</c:v>
                </c:pt>
                <c:pt idx="29">
                  <c:v>Glasgow City</c:v>
                </c:pt>
                <c:pt idx="30">
                  <c:v>Shetland Islands</c:v>
                </c:pt>
                <c:pt idx="31">
                  <c:v>Dundee City</c:v>
                </c:pt>
                <c:pt idx="32">
                  <c:v>Aberdeen City</c:v>
                </c:pt>
              </c:strCache>
            </c:strRef>
          </c:cat>
          <c:val>
            <c:numRef>
              <c:f>'Fig8 data'!$D$6:$D$38</c:f>
              <c:numCache>
                <c:ptCount val="33"/>
                <c:pt idx="0">
                  <c:v>-8.501526119820381</c:v>
                </c:pt>
                <c:pt idx="1">
                  <c:v>-6.019255251432209</c:v>
                </c:pt>
                <c:pt idx="2">
                  <c:v>-4.4784606636236495</c:v>
                </c:pt>
                <c:pt idx="3">
                  <c:v>-3.5917671853280124</c:v>
                </c:pt>
                <c:pt idx="4">
                  <c:v>-3.020293873778358</c:v>
                </c:pt>
                <c:pt idx="5">
                  <c:v>-2.9231986798457577</c:v>
                </c:pt>
                <c:pt idx="6">
                  <c:v>-2.522988616075714</c:v>
                </c:pt>
                <c:pt idx="7">
                  <c:v>-2.367882547828629</c:v>
                </c:pt>
                <c:pt idx="8">
                  <c:v>-2.0730121921225537</c:v>
                </c:pt>
                <c:pt idx="9">
                  <c:v>-1.9636588770581327</c:v>
                </c:pt>
                <c:pt idx="10">
                  <c:v>-1.7765976004496735</c:v>
                </c:pt>
                <c:pt idx="11">
                  <c:v>-1.399349266338581</c:v>
                </c:pt>
                <c:pt idx="12">
                  <c:v>-0.9929031547159921</c:v>
                </c:pt>
                <c:pt idx="13">
                  <c:v>-0.9533906563038378</c:v>
                </c:pt>
                <c:pt idx="14">
                  <c:v>-0.23832954056215017</c:v>
                </c:pt>
                <c:pt idx="15">
                  <c:v>-0.061463894352346164</c:v>
                </c:pt>
                <c:pt idx="16">
                  <c:v>0.20720967791083889</c:v>
                </c:pt>
                <c:pt idx="17">
                  <c:v>1.306077513949008</c:v>
                </c:pt>
                <c:pt idx="18">
                  <c:v>1.8369786064300226</c:v>
                </c:pt>
                <c:pt idx="19">
                  <c:v>1.9276095539775713</c:v>
                </c:pt>
                <c:pt idx="20">
                  <c:v>3.337686065785178</c:v>
                </c:pt>
                <c:pt idx="21">
                  <c:v>3.8835965329589364</c:v>
                </c:pt>
                <c:pt idx="22">
                  <c:v>4.482453553524034</c:v>
                </c:pt>
                <c:pt idx="23">
                  <c:v>4.767007648863059</c:v>
                </c:pt>
                <c:pt idx="24">
                  <c:v>5.324108608085932</c:v>
                </c:pt>
                <c:pt idx="25">
                  <c:v>6.219830831229795</c:v>
                </c:pt>
                <c:pt idx="26">
                  <c:v>8.72972940483489</c:v>
                </c:pt>
                <c:pt idx="27">
                  <c:v>9.477213158792736</c:v>
                </c:pt>
                <c:pt idx="28">
                  <c:v>9.626943993893713</c:v>
                </c:pt>
                <c:pt idx="29">
                  <c:v>10.701197289563199</c:v>
                </c:pt>
                <c:pt idx="30">
                  <c:v>11.549808240731634</c:v>
                </c:pt>
                <c:pt idx="31">
                  <c:v>13.3240651043785</c:v>
                </c:pt>
                <c:pt idx="32">
                  <c:v>22.028866730410236</c:v>
                </c:pt>
              </c:numCache>
            </c:numRef>
          </c:val>
        </c:ser>
        <c:axId val="54191377"/>
        <c:axId val="17960346"/>
      </c:bar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91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Revised%20Sub-national%20projections\Re-run%20system%20with%20new%20figs%20-%20all%2032\Publish\Web%20work\Figures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" sqref="A3"/>
    </sheetView>
  </sheetViews>
  <sheetFormatPr defaultColWidth="9.140625" defaultRowHeight="12.75"/>
  <cols>
    <col min="1" max="1" width="25.140625" style="2" customWidth="1"/>
    <col min="2" max="4" width="14.28125" style="2" customWidth="1"/>
    <col min="5" max="5" width="9.140625" style="2" customWidth="1"/>
    <col min="6" max="6" width="11.140625" style="2" customWidth="1"/>
    <col min="7" max="7" width="12.00390625" style="2" customWidth="1"/>
    <col min="8" max="16384" width="9.140625" style="2" customWidth="1"/>
  </cols>
  <sheetData>
    <row r="1" spans="1:9" s="1" customFormat="1" ht="34.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</row>
    <row r="2" s="4" customFormat="1" ht="12.75"/>
    <row r="3" s="4" customFormat="1" ht="12.75">
      <c r="A3" s="5"/>
    </row>
    <row r="4" s="3" customFormat="1" ht="12.75"/>
    <row r="5" spans="2:4" s="3" customFormat="1" ht="12.75">
      <c r="B5" s="6" t="s">
        <v>34</v>
      </c>
      <c r="C5" s="6" t="s">
        <v>35</v>
      </c>
      <c r="D5" s="6" t="s">
        <v>33</v>
      </c>
    </row>
    <row r="6" spans="1:9" s="3" customFormat="1" ht="12.75">
      <c r="A6" s="10" t="s">
        <v>21</v>
      </c>
      <c r="B6" s="11">
        <v>62577</v>
      </c>
      <c r="C6" s="12">
        <v>57257</v>
      </c>
      <c r="D6" s="8">
        <f aca="true" t="shared" si="0" ref="D6:D38">(C6-B6)/B6*100</f>
        <v>-8.501526119820381</v>
      </c>
      <c r="H6" s="8"/>
      <c r="I6" s="8"/>
    </row>
    <row r="7" spans="1:9" s="3" customFormat="1" ht="12.75">
      <c r="A7" s="10" t="s">
        <v>7</v>
      </c>
      <c r="B7" s="11">
        <v>25136</v>
      </c>
      <c r="C7" s="12">
        <v>23623</v>
      </c>
      <c r="D7" s="8">
        <f t="shared" si="0"/>
        <v>-6.019255251432209</v>
      </c>
      <c r="H7" s="8"/>
      <c r="I7" s="8"/>
    </row>
    <row r="8" spans="1:9" s="3" customFormat="1" ht="12.75">
      <c r="A8" s="10" t="s">
        <v>27</v>
      </c>
      <c r="B8" s="11">
        <v>130134</v>
      </c>
      <c r="C8" s="12">
        <v>124306</v>
      </c>
      <c r="D8" s="8">
        <f t="shared" si="0"/>
        <v>-4.4784606636236495</v>
      </c>
      <c r="H8" s="8"/>
      <c r="I8" s="8"/>
    </row>
    <row r="9" spans="1:9" s="3" customFormat="1" ht="12.75">
      <c r="A9" s="10" t="s">
        <v>26</v>
      </c>
      <c r="B9" s="11">
        <v>22301</v>
      </c>
      <c r="C9" s="12">
        <v>21500</v>
      </c>
      <c r="D9" s="8">
        <f t="shared" si="0"/>
        <v>-3.5917671853280124</v>
      </c>
      <c r="H9" s="8"/>
      <c r="I9" s="8"/>
    </row>
    <row r="10" spans="1:9" s="3" customFormat="1" ht="12.75">
      <c r="A10" s="10" t="s">
        <v>11</v>
      </c>
      <c r="B10" s="11">
        <v>147138</v>
      </c>
      <c r="C10" s="12">
        <v>142694</v>
      </c>
      <c r="D10" s="8">
        <f t="shared" si="0"/>
        <v>-3.020293873778358</v>
      </c>
      <c r="H10" s="8"/>
      <c r="I10" s="8"/>
    </row>
    <row r="11" spans="1:9" s="3" customFormat="1" ht="12.75">
      <c r="A11" s="10" t="s">
        <v>18</v>
      </c>
      <c r="B11" s="11">
        <v>118774</v>
      </c>
      <c r="C11" s="12">
        <v>115302</v>
      </c>
      <c r="D11" s="8">
        <f t="shared" si="0"/>
        <v>-2.9231986798457577</v>
      </c>
      <c r="H11" s="8"/>
      <c r="I11" s="8"/>
    </row>
    <row r="12" spans="1:9" s="3" customFormat="1" ht="12.75">
      <c r="A12" s="10" t="s">
        <v>31</v>
      </c>
      <c r="B12" s="11">
        <v>208364</v>
      </c>
      <c r="C12" s="12">
        <v>203107</v>
      </c>
      <c r="D12" s="8">
        <f t="shared" si="0"/>
        <v>-2.522988616075714</v>
      </c>
      <c r="H12" s="8"/>
      <c r="I12" s="8"/>
    </row>
    <row r="13" spans="1:9" s="3" customFormat="1" ht="12.75">
      <c r="A13" s="10" t="s">
        <v>22</v>
      </c>
      <c r="B13" s="11">
        <v>338657</v>
      </c>
      <c r="C13" s="12">
        <v>330638</v>
      </c>
      <c r="D13" s="8">
        <f t="shared" si="0"/>
        <v>-2.367882547828629</v>
      </c>
      <c r="H13" s="8"/>
      <c r="I13" s="8"/>
    </row>
    <row r="14" spans="1:9" s="3" customFormat="1" ht="12.75">
      <c r="A14" s="10" t="s">
        <v>13</v>
      </c>
      <c r="B14" s="11">
        <v>85383</v>
      </c>
      <c r="C14" s="12">
        <v>83613</v>
      </c>
      <c r="D14" s="8">
        <f t="shared" si="0"/>
        <v>-2.0730121921225537</v>
      </c>
      <c r="H14" s="8"/>
      <c r="I14" s="8"/>
    </row>
    <row r="15" spans="1:9" s="3" customFormat="1" ht="12.75">
      <c r="A15" s="10" t="s">
        <v>20</v>
      </c>
      <c r="B15" s="11">
        <v>171211</v>
      </c>
      <c r="C15" s="12">
        <v>167849</v>
      </c>
      <c r="D15" s="8">
        <f t="shared" si="0"/>
        <v>-1.9636588770581327</v>
      </c>
      <c r="H15" s="8"/>
      <c r="I15" s="8"/>
    </row>
    <row r="16" spans="1:9" s="3" customFormat="1" ht="12.75">
      <c r="A16" s="10" t="s">
        <v>23</v>
      </c>
      <c r="B16" s="11">
        <v>257965</v>
      </c>
      <c r="C16" s="12">
        <v>253382</v>
      </c>
      <c r="D16" s="8">
        <f t="shared" si="0"/>
        <v>-1.7765976004496735</v>
      </c>
      <c r="H16" s="8"/>
      <c r="I16" s="8"/>
    </row>
    <row r="17" spans="1:9" s="3" customFormat="1" ht="12.75">
      <c r="A17" s="10" t="s">
        <v>15</v>
      </c>
      <c r="B17" s="11">
        <v>110337</v>
      </c>
      <c r="C17" s="12">
        <v>108793</v>
      </c>
      <c r="D17" s="8">
        <f t="shared" si="0"/>
        <v>-1.399349266338581</v>
      </c>
      <c r="H17" s="8"/>
      <c r="I17" s="8"/>
    </row>
    <row r="18" spans="1:9" s="3" customFormat="1" ht="12.75">
      <c r="A18" s="10" t="s">
        <v>17</v>
      </c>
      <c r="B18" s="11">
        <v>335783</v>
      </c>
      <c r="C18" s="12">
        <v>332449</v>
      </c>
      <c r="D18" s="8">
        <f t="shared" si="0"/>
        <v>-0.9929031547159921</v>
      </c>
      <c r="H18" s="8"/>
      <c r="I18" s="8"/>
    </row>
    <row r="19" spans="1:9" s="3" customFormat="1" ht="12.75">
      <c r="A19" s="10" t="s">
        <v>30</v>
      </c>
      <c r="B19" s="11">
        <v>128279</v>
      </c>
      <c r="C19" s="12">
        <v>127056</v>
      </c>
      <c r="D19" s="8">
        <f t="shared" si="0"/>
        <v>-0.9533906563038378</v>
      </c>
      <c r="H19" s="8"/>
      <c r="I19" s="8"/>
    </row>
    <row r="20" spans="1:9" s="3" customFormat="1" ht="12.75">
      <c r="A20" s="10" t="s">
        <v>10</v>
      </c>
      <c r="B20" s="11">
        <v>130072</v>
      </c>
      <c r="C20" s="12">
        <v>129762</v>
      </c>
      <c r="D20" s="8">
        <f t="shared" si="0"/>
        <v>-0.23832954056215017</v>
      </c>
      <c r="H20" s="8"/>
      <c r="I20" s="8"/>
    </row>
    <row r="21" spans="1:9" s="3" customFormat="1" ht="12.75">
      <c r="A21" s="10" t="s">
        <v>25</v>
      </c>
      <c r="B21" s="11">
        <v>398608</v>
      </c>
      <c r="C21" s="12">
        <v>398363</v>
      </c>
      <c r="D21" s="8">
        <f t="shared" si="0"/>
        <v>-0.061463894352346164</v>
      </c>
      <c r="H21" s="8"/>
      <c r="I21" s="8"/>
    </row>
    <row r="22" spans="1:9" s="3" customFormat="1" ht="12.75">
      <c r="A22" s="10" t="s">
        <v>29</v>
      </c>
      <c r="B22" s="11">
        <v>295353</v>
      </c>
      <c r="C22" s="12">
        <v>295965</v>
      </c>
      <c r="D22" s="8">
        <f t="shared" si="0"/>
        <v>0.20720967791083889</v>
      </c>
      <c r="H22" s="8"/>
      <c r="I22" s="8"/>
    </row>
    <row r="23" spans="1:9" s="3" customFormat="1" ht="12.75">
      <c r="A23" s="10" t="s">
        <v>8</v>
      </c>
      <c r="B23" s="11">
        <v>119901</v>
      </c>
      <c r="C23" s="12">
        <v>121467</v>
      </c>
      <c r="D23" s="8">
        <f t="shared" si="0"/>
        <v>1.306077513949008</v>
      </c>
      <c r="H23" s="8"/>
      <c r="I23" s="8"/>
    </row>
    <row r="24" spans="1:9" s="3" customFormat="1" ht="12.75">
      <c r="A24" s="10" t="s">
        <v>5</v>
      </c>
      <c r="B24" s="11">
        <v>83670</v>
      </c>
      <c r="C24" s="12">
        <v>85207</v>
      </c>
      <c r="D24" s="8">
        <f t="shared" si="0"/>
        <v>1.8369786064300226</v>
      </c>
      <c r="H24" s="8"/>
      <c r="I24" s="8"/>
    </row>
    <row r="25" spans="1:9" s="3" customFormat="1" ht="12.75">
      <c r="A25" s="10" t="s">
        <v>0</v>
      </c>
      <c r="B25" s="11">
        <v>66611</v>
      </c>
      <c r="C25" s="12">
        <v>67895</v>
      </c>
      <c r="D25" s="8">
        <f t="shared" si="0"/>
        <v>1.9276095539775713</v>
      </c>
      <c r="H25" s="8"/>
      <c r="I25" s="8"/>
    </row>
    <row r="26" spans="1:9" s="3" customFormat="1" ht="12.75">
      <c r="A26" s="13" t="s">
        <v>19</v>
      </c>
      <c r="B26" s="13">
        <v>5544410</v>
      </c>
      <c r="C26" s="14">
        <v>5729465</v>
      </c>
      <c r="D26" s="9">
        <f t="shared" si="0"/>
        <v>3.337686065785178</v>
      </c>
      <c r="H26" s="8"/>
      <c r="I26" s="8"/>
    </row>
    <row r="27" spans="1:9" s="3" customFormat="1" ht="12.75">
      <c r="A27" s="10" t="s">
        <v>16</v>
      </c>
      <c r="B27" s="11">
        <v>86183</v>
      </c>
      <c r="C27" s="12">
        <v>89530</v>
      </c>
      <c r="D27" s="8">
        <f t="shared" si="0"/>
        <v>3.8835965329589364</v>
      </c>
      <c r="H27" s="8"/>
      <c r="I27" s="8"/>
    </row>
    <row r="28" spans="1:9" s="3" customFormat="1" ht="12.75">
      <c r="A28" s="10" t="s">
        <v>1</v>
      </c>
      <c r="B28" s="11">
        <v>91557</v>
      </c>
      <c r="C28" s="12">
        <v>95661</v>
      </c>
      <c r="D28" s="8">
        <f t="shared" si="0"/>
        <v>4.482453553524034</v>
      </c>
      <c r="H28" s="8"/>
      <c r="I28" s="8"/>
    </row>
    <row r="29" spans="1:9" s="3" customFormat="1" ht="12.75">
      <c r="A29" s="10" t="s">
        <v>32</v>
      </c>
      <c r="B29" s="11">
        <v>182903</v>
      </c>
      <c r="C29" s="12">
        <v>191622</v>
      </c>
      <c r="D29" s="8">
        <f t="shared" si="0"/>
        <v>4.767007648863059</v>
      </c>
      <c r="H29" s="8"/>
      <c r="I29" s="8"/>
    </row>
    <row r="30" spans="1:9" s="3" customFormat="1" ht="12.75">
      <c r="A30" s="10" t="s">
        <v>6</v>
      </c>
      <c r="B30" s="11">
        <v>160872</v>
      </c>
      <c r="C30" s="12">
        <v>169437</v>
      </c>
      <c r="D30" s="8">
        <f t="shared" si="0"/>
        <v>5.324108608085932</v>
      </c>
      <c r="H30" s="8"/>
      <c r="I30" s="8"/>
    </row>
    <row r="31" spans="1:9" s="3" customFormat="1" ht="12.75">
      <c r="A31" s="10" t="s">
        <v>12</v>
      </c>
      <c r="B31" s="11">
        <v>90324</v>
      </c>
      <c r="C31" s="12">
        <v>95942</v>
      </c>
      <c r="D31" s="8">
        <f t="shared" si="0"/>
        <v>6.219830831229795</v>
      </c>
      <c r="H31" s="8"/>
      <c r="I31" s="8"/>
    </row>
    <row r="32" spans="1:9" s="3" customFormat="1" ht="12.75">
      <c r="A32" s="10" t="s">
        <v>9</v>
      </c>
      <c r="B32" s="11">
        <v>83187</v>
      </c>
      <c r="C32" s="12">
        <v>90449</v>
      </c>
      <c r="D32" s="8">
        <f t="shared" si="0"/>
        <v>8.72972940483489</v>
      </c>
      <c r="H32" s="8"/>
      <c r="I32" s="8"/>
    </row>
    <row r="33" spans="1:9" s="3" customFormat="1" ht="12.75">
      <c r="A33" s="10" t="s">
        <v>28</v>
      </c>
      <c r="B33" s="11">
        <v>550932</v>
      </c>
      <c r="C33" s="12">
        <v>603145</v>
      </c>
      <c r="D33" s="8">
        <f t="shared" si="0"/>
        <v>9.477213158792736</v>
      </c>
      <c r="H33" s="8"/>
      <c r="I33" s="8"/>
    </row>
    <row r="34" spans="1:9" s="3" customFormat="1" ht="12.75">
      <c r="A34" s="10" t="s">
        <v>24</v>
      </c>
      <c r="B34" s="11">
        <v>94329</v>
      </c>
      <c r="C34" s="12">
        <v>103410</v>
      </c>
      <c r="D34" s="8">
        <f t="shared" si="0"/>
        <v>9.626943993893713</v>
      </c>
      <c r="H34" s="8"/>
      <c r="I34" s="8"/>
    </row>
    <row r="35" spans="1:9" s="3" customFormat="1" ht="12.75">
      <c r="A35" s="10" t="s">
        <v>14</v>
      </c>
      <c r="B35" s="11">
        <v>592672</v>
      </c>
      <c r="C35" s="12">
        <v>656095</v>
      </c>
      <c r="D35" s="8">
        <f t="shared" si="0"/>
        <v>10.701197289563199</v>
      </c>
      <c r="H35" s="8"/>
      <c r="I35" s="8"/>
    </row>
    <row r="36" spans="1:9" s="3" customFormat="1" ht="12.75">
      <c r="A36" s="10" t="s">
        <v>2</v>
      </c>
      <c r="B36" s="11">
        <v>20338</v>
      </c>
      <c r="C36" s="12">
        <v>22687</v>
      </c>
      <c r="D36" s="8">
        <f t="shared" si="0"/>
        <v>11.549808240731634</v>
      </c>
      <c r="H36" s="8"/>
      <c r="I36" s="8"/>
    </row>
    <row r="37" spans="1:9" s="3" customFormat="1" ht="12.75">
      <c r="A37" s="10" t="s">
        <v>4</v>
      </c>
      <c r="B37" s="11">
        <v>135229</v>
      </c>
      <c r="C37" s="12">
        <v>153247</v>
      </c>
      <c r="D37" s="8">
        <f t="shared" si="0"/>
        <v>13.3240651043785</v>
      </c>
      <c r="H37" s="8"/>
      <c r="I37" s="8"/>
    </row>
    <row r="38" spans="1:9" s="3" customFormat="1" ht="12.75">
      <c r="A38" s="10" t="s">
        <v>3</v>
      </c>
      <c r="B38" s="11">
        <v>219630</v>
      </c>
      <c r="C38" s="12">
        <v>268012</v>
      </c>
      <c r="D38" s="8">
        <f t="shared" si="0"/>
        <v>22.028866730410236</v>
      </c>
      <c r="H38" s="8"/>
      <c r="I38" s="8"/>
    </row>
    <row r="39" s="3" customFormat="1" ht="12.75"/>
    <row r="40" ht="15">
      <c r="A40" s="7" t="s">
        <v>36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2012-01-10T15:29:10Z</cp:lastPrinted>
  <dcterms:created xsi:type="dcterms:W3CDTF">2007-09-04T15:35:14Z</dcterms:created>
  <dcterms:modified xsi:type="dcterms:W3CDTF">2012-02-27T16:28:00Z</dcterms:modified>
  <cp:category/>
  <cp:version/>
  <cp:contentType/>
  <cp:contentStatus/>
</cp:coreProperties>
</file>