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2b" sheetId="1" r:id="rId1"/>
  </sheets>
  <externalReferences>
    <externalReference r:id="rId4"/>
    <externalReference r:id="rId5"/>
    <externalReference r:id="rId6"/>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0">'2b'!$A$1:$AC$22</definedName>
    <definedName name="ProjBirths">'[3]Scratchpad'!#REF!</definedName>
    <definedName name="Status">#REF!</definedName>
  </definedNames>
  <calcPr fullCalcOnLoad="1"/>
</workbook>
</file>

<file path=xl/sharedStrings.xml><?xml version="1.0" encoding="utf-8"?>
<sst xmlns="http://schemas.openxmlformats.org/spreadsheetml/2006/main" count="21" uniqueCount="21">
  <si>
    <t>Table 2b: Projected population for Loch Lomond and the Trossachs National Park, by age group and age structure, 2008-2033</t>
  </si>
  <si>
    <t>Change 2008-2033</t>
  </si>
  <si>
    <t>All Ages</t>
  </si>
  <si>
    <t>0-15</t>
  </si>
  <si>
    <t>16-24</t>
  </si>
  <si>
    <t>25-29</t>
  </si>
  <si>
    <t>30-34</t>
  </si>
  <si>
    <t>35-44</t>
  </si>
  <si>
    <t>45-54</t>
  </si>
  <si>
    <t>55-59</t>
  </si>
  <si>
    <t>60-64</t>
  </si>
  <si>
    <t>65-74</t>
  </si>
  <si>
    <t>75-84</t>
  </si>
  <si>
    <t>85+</t>
  </si>
  <si>
    <t>Children (0-15 years)</t>
  </si>
  <si>
    <t>All figures have been rounded to the nearest 10.</t>
  </si>
  <si>
    <t>Note: Not all figures will sum due to rounding.</t>
  </si>
  <si>
    <r>
      <t>Working ages</t>
    </r>
    <r>
      <rPr>
        <vertAlign val="superscript"/>
        <sz val="10"/>
        <rFont val="Arial"/>
        <family val="2"/>
      </rPr>
      <t>1</t>
    </r>
  </si>
  <si>
    <r>
      <t>Pensionable ages</t>
    </r>
    <r>
      <rPr>
        <vertAlign val="superscript"/>
        <sz val="10"/>
        <rFont val="Arial"/>
        <family val="2"/>
      </rPr>
      <t>2</t>
    </r>
  </si>
  <si>
    <r>
      <t xml:space="preserve">1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</si>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</sst>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9">
    <font>
      <sz val="10"/>
      <name val="Arial"/>
      <family val="0"/>
    </font>
    <font>
      <u val="single"/>
      <sz val="10"/>
      <color indexed="36"/>
      <name val="Arial"/>
      <family val="0"/>
    </font>
    <font>
      <u val="single"/>
      <sz val="10"/>
      <color indexed="12"/>
      <name val="Arial"/>
      <family val="0"/>
    </font>
    <font>
      <sz val="8"/>
      <name val="Arial"/>
      <family val="0"/>
    </font>
    <font>
      <b/>
      <sz val="10"/>
      <name val="Arial"/>
      <family val="0"/>
    </font>
    <font>
      <sz val="12"/>
      <name val="Arial"/>
      <family val="0"/>
    </font>
    <font>
      <b/>
      <sz val="12"/>
      <name val="Arial"/>
      <family val="0"/>
    </font>
    <font>
      <vertAlign val="superscript"/>
      <sz val="10"/>
      <name val="Arial"/>
      <family val="2"/>
    </font>
    <font>
      <vertAlign val="superscript"/>
      <sz val="8"/>
      <name val="Arial"/>
      <family val="2"/>
    </font>
  </fonts>
  <fills count="2">
    <fill>
      <patternFill/>
    </fill>
    <fill>
      <patternFill patternType="gray125"/>
    </fill>
  </fills>
  <borders count="15">
    <border>
      <left/>
      <right/>
      <top/>
      <bottom/>
      <diagonal/>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4" fillId="0" borderId="0" xfId="0" applyFont="1" applyBorder="1" applyAlignment="1">
      <alignment/>
    </xf>
    <xf numFmtId="0" fontId="5" fillId="0" borderId="0" xfId="0" applyFont="1" applyBorder="1" applyAlignment="1">
      <alignment horizontal="left"/>
    </xf>
    <xf numFmtId="0" fontId="6" fillId="0" borderId="0" xfId="0" applyFont="1" applyBorder="1" applyAlignment="1">
      <alignment/>
    </xf>
    <xf numFmtId="0" fontId="5" fillId="0" borderId="0" xfId="0" applyFont="1" applyBorder="1" applyAlignment="1">
      <alignment/>
    </xf>
    <xf numFmtId="0" fontId="2" fillId="0" borderId="0" xfId="20" applyBorder="1" applyAlignment="1">
      <alignment/>
    </xf>
    <xf numFmtId="0" fontId="4" fillId="0" borderId="0" xfId="0" applyFont="1" applyBorder="1" applyAlignment="1">
      <alignment horizontal="righ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4" xfId="0" applyFont="1" applyBorder="1" applyAlignment="1">
      <alignment/>
    </xf>
    <xf numFmtId="3" fontId="4" fillId="0" borderId="0" xfId="0" applyNumberFormat="1" applyFont="1" applyBorder="1" applyAlignment="1">
      <alignment/>
    </xf>
    <xf numFmtId="3" fontId="4" fillId="0" borderId="5" xfId="0" applyNumberFormat="1" applyFont="1" applyBorder="1" applyAlignment="1">
      <alignment/>
    </xf>
    <xf numFmtId="9" fontId="4" fillId="0" borderId="6" xfId="21" applyFont="1" applyBorder="1" applyAlignment="1">
      <alignment/>
    </xf>
    <xf numFmtId="9" fontId="4" fillId="0" borderId="0" xfId="21" applyFont="1" applyAlignment="1">
      <alignment/>
    </xf>
    <xf numFmtId="0" fontId="0" fillId="0" borderId="4" xfId="0" applyBorder="1" applyAlignment="1">
      <alignment/>
    </xf>
    <xf numFmtId="3" fontId="0" fillId="0" borderId="0" xfId="0" applyNumberFormat="1" applyFont="1" applyBorder="1" applyAlignment="1">
      <alignment/>
    </xf>
    <xf numFmtId="3" fontId="0" fillId="0" borderId="7" xfId="0" applyNumberFormat="1" applyFont="1" applyBorder="1" applyAlignment="1">
      <alignment/>
    </xf>
    <xf numFmtId="9" fontId="0" fillId="0" borderId="8" xfId="21" applyFont="1" applyBorder="1" applyAlignment="1">
      <alignment/>
    </xf>
    <xf numFmtId="9" fontId="0" fillId="0" borderId="0" xfId="21" applyFill="1" applyBorder="1" applyAlignment="1">
      <alignment/>
    </xf>
    <xf numFmtId="0" fontId="0" fillId="0" borderId="4" xfId="0" applyBorder="1" applyAlignment="1">
      <alignment vertical="center"/>
    </xf>
    <xf numFmtId="0" fontId="0" fillId="0" borderId="9" xfId="0" applyBorder="1" applyAlignment="1">
      <alignment vertical="center"/>
    </xf>
    <xf numFmtId="3" fontId="0" fillId="0" borderId="10" xfId="0" applyNumberFormat="1"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9" fontId="0" fillId="0" borderId="12" xfId="21" applyFont="1" applyBorder="1" applyAlignment="1">
      <alignment/>
    </xf>
    <xf numFmtId="3" fontId="5" fillId="0" borderId="0" xfId="0" applyNumberFormat="1" applyFont="1" applyAlignment="1">
      <alignment/>
    </xf>
    <xf numFmtId="0" fontId="8" fillId="0" borderId="0" xfId="0" applyFont="1" applyFill="1" applyAlignment="1">
      <alignment/>
    </xf>
    <xf numFmtId="0" fontId="5" fillId="0" borderId="0" xfId="0" applyFont="1" applyAlignment="1">
      <alignment/>
    </xf>
    <xf numFmtId="0" fontId="3" fillId="0" borderId="0" xfId="0" applyFont="1" applyAlignment="1">
      <alignment/>
    </xf>
    <xf numFmtId="0" fontId="4" fillId="0" borderId="14" xfId="0" applyFont="1" applyBorder="1" applyAlignment="1">
      <alignment horizontal="right"/>
    </xf>
    <xf numFmtId="0" fontId="4" fillId="0" borderId="3"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ROD\PROJECTN\2008-based\NP%20and%20SDPAs%20Projections\NP%20&amp;%20SDPA%20Publication\Working%20&amp;%20checking\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O24"/>
  <sheetViews>
    <sheetView tabSelected="1" workbookViewId="0" topLeftCell="A1">
      <pane xSplit="1" ySplit="3" topLeftCell="B4" activePane="bottomRight" state="frozen"/>
      <selection pane="topLeft" activeCell="K1" sqref="K1"/>
      <selection pane="topRight" activeCell="K1" sqref="K1"/>
      <selection pane="bottomLeft" activeCell="K1" sqref="K1"/>
      <selection pane="bottomRight" activeCell="A2" sqref="A2"/>
    </sheetView>
  </sheetViews>
  <sheetFormatPr defaultColWidth="9.140625" defaultRowHeight="12.75"/>
  <cols>
    <col min="1" max="1" width="19.00390625" style="0" customWidth="1"/>
  </cols>
  <sheetData>
    <row r="1" spans="1:13" ht="14.25" customHeight="1">
      <c r="A1" s="1" t="s">
        <v>0</v>
      </c>
      <c r="B1" s="2"/>
      <c r="C1" s="3"/>
      <c r="D1" s="3"/>
      <c r="E1" s="4"/>
      <c r="F1" s="4"/>
      <c r="G1" s="4"/>
      <c r="H1" s="4"/>
      <c r="I1" s="4"/>
      <c r="J1" s="4"/>
      <c r="L1" s="4"/>
      <c r="M1" s="5"/>
    </row>
    <row r="2" spans="1:15" ht="14.25" customHeight="1" thickBot="1">
      <c r="A2" s="1"/>
      <c r="B2" s="2"/>
      <c r="C2" s="3"/>
      <c r="D2" s="3"/>
      <c r="E2" s="4"/>
      <c r="F2" s="4"/>
      <c r="G2" s="4"/>
      <c r="H2" s="4"/>
      <c r="I2" s="4"/>
      <c r="J2" s="4"/>
      <c r="K2" s="4"/>
      <c r="L2" s="4"/>
      <c r="M2" s="4"/>
      <c r="N2" s="4"/>
      <c r="O2" s="6"/>
    </row>
    <row r="3" spans="1:10" s="11" customFormat="1" ht="14.25" customHeight="1" thickBot="1">
      <c r="A3" s="7"/>
      <c r="B3" s="8">
        <v>2008</v>
      </c>
      <c r="C3" s="8">
        <v>2013</v>
      </c>
      <c r="D3" s="8">
        <v>2018</v>
      </c>
      <c r="E3" s="8">
        <v>2023</v>
      </c>
      <c r="F3" s="8">
        <v>2028</v>
      </c>
      <c r="G3" s="9">
        <v>2033</v>
      </c>
      <c r="H3" s="33" t="s">
        <v>1</v>
      </c>
      <c r="I3" s="34"/>
      <c r="J3" s="10"/>
    </row>
    <row r="4" spans="1:10" s="11" customFormat="1" ht="14.25" customHeight="1">
      <c r="A4" s="12" t="s">
        <v>2</v>
      </c>
      <c r="B4" s="13">
        <v>14590</v>
      </c>
      <c r="C4" s="13">
        <v>14400</v>
      </c>
      <c r="D4" s="13">
        <v>14180</v>
      </c>
      <c r="E4" s="13">
        <v>13930</v>
      </c>
      <c r="F4" s="13">
        <v>13600</v>
      </c>
      <c r="G4" s="13">
        <v>13140</v>
      </c>
      <c r="H4" s="14">
        <f aca="true" t="shared" si="0" ref="H4:H18">G4-B4</f>
        <v>-1450</v>
      </c>
      <c r="I4" s="15">
        <f aca="true" t="shared" si="1" ref="I4:I18">(G4-B4)/B4</f>
        <v>-0.0993831391363948</v>
      </c>
      <c r="J4" s="16"/>
    </row>
    <row r="5" spans="1:10" ht="28.5" customHeight="1">
      <c r="A5" s="17" t="s">
        <v>3</v>
      </c>
      <c r="B5" s="18">
        <v>2220</v>
      </c>
      <c r="C5" s="18">
        <v>1970</v>
      </c>
      <c r="D5" s="18">
        <v>1850</v>
      </c>
      <c r="E5" s="18">
        <v>1840</v>
      </c>
      <c r="F5" s="18">
        <v>1800</v>
      </c>
      <c r="G5" s="18">
        <v>1660</v>
      </c>
      <c r="H5" s="19">
        <f t="shared" si="0"/>
        <v>-560</v>
      </c>
      <c r="I5" s="20">
        <f t="shared" si="1"/>
        <v>-0.25225225225225223</v>
      </c>
      <c r="J5" s="16"/>
    </row>
    <row r="6" spans="1:9" ht="14.25" customHeight="1">
      <c r="A6" s="17" t="s">
        <v>4</v>
      </c>
      <c r="B6" s="18">
        <v>1450</v>
      </c>
      <c r="C6" s="18">
        <v>1350</v>
      </c>
      <c r="D6" s="18">
        <v>1150</v>
      </c>
      <c r="E6" s="18">
        <v>940</v>
      </c>
      <c r="F6" s="18">
        <v>850</v>
      </c>
      <c r="G6" s="18">
        <v>830</v>
      </c>
      <c r="H6" s="19">
        <f t="shared" si="0"/>
        <v>-620</v>
      </c>
      <c r="I6" s="20">
        <f t="shared" si="1"/>
        <v>-0.42758620689655175</v>
      </c>
    </row>
    <row r="7" spans="1:9" ht="14.25" customHeight="1">
      <c r="A7" s="17" t="s">
        <v>5</v>
      </c>
      <c r="B7" s="18">
        <v>610</v>
      </c>
      <c r="C7" s="18">
        <v>740</v>
      </c>
      <c r="D7" s="18">
        <v>760</v>
      </c>
      <c r="E7" s="18">
        <v>680</v>
      </c>
      <c r="F7" s="18">
        <v>530</v>
      </c>
      <c r="G7" s="18">
        <v>450</v>
      </c>
      <c r="H7" s="19">
        <f t="shared" si="0"/>
        <v>-160</v>
      </c>
      <c r="I7" s="20">
        <f t="shared" si="1"/>
        <v>-0.26229508196721313</v>
      </c>
    </row>
    <row r="8" spans="1:9" ht="14.25" customHeight="1">
      <c r="A8" s="17" t="s">
        <v>6</v>
      </c>
      <c r="B8" s="18">
        <v>530</v>
      </c>
      <c r="C8" s="18">
        <v>590</v>
      </c>
      <c r="D8" s="18">
        <v>690</v>
      </c>
      <c r="E8" s="18">
        <v>710</v>
      </c>
      <c r="F8" s="18">
        <v>630</v>
      </c>
      <c r="G8" s="18">
        <v>480</v>
      </c>
      <c r="H8" s="19">
        <f t="shared" si="0"/>
        <v>-50</v>
      </c>
      <c r="I8" s="20">
        <f t="shared" si="1"/>
        <v>-0.09433962264150944</v>
      </c>
    </row>
    <row r="9" spans="1:9" ht="14.25" customHeight="1">
      <c r="A9" s="17" t="s">
        <v>7</v>
      </c>
      <c r="B9" s="18">
        <v>1990</v>
      </c>
      <c r="C9" s="18">
        <v>1510</v>
      </c>
      <c r="D9" s="18">
        <v>1350</v>
      </c>
      <c r="E9" s="18">
        <v>1520</v>
      </c>
      <c r="F9" s="18">
        <v>1640</v>
      </c>
      <c r="G9" s="18">
        <v>1570</v>
      </c>
      <c r="H9" s="19">
        <f t="shared" si="0"/>
        <v>-420</v>
      </c>
      <c r="I9" s="20">
        <f t="shared" si="1"/>
        <v>-0.21105527638190955</v>
      </c>
    </row>
    <row r="10" spans="1:9" ht="14.25" customHeight="1">
      <c r="A10" s="17" t="s">
        <v>8</v>
      </c>
      <c r="B10" s="18">
        <v>2340</v>
      </c>
      <c r="C10" s="18">
        <v>2440</v>
      </c>
      <c r="D10" s="18">
        <v>2240</v>
      </c>
      <c r="E10" s="18">
        <v>1790</v>
      </c>
      <c r="F10" s="18">
        <v>1640</v>
      </c>
      <c r="G10" s="18">
        <v>1810</v>
      </c>
      <c r="H10" s="19">
        <f t="shared" si="0"/>
        <v>-530</v>
      </c>
      <c r="I10" s="20">
        <f t="shared" si="1"/>
        <v>-0.2264957264957265</v>
      </c>
    </row>
    <row r="11" spans="1:9" ht="14.25" customHeight="1">
      <c r="A11" s="17" t="s">
        <v>9</v>
      </c>
      <c r="B11" s="18">
        <v>1220</v>
      </c>
      <c r="C11" s="18">
        <v>1090</v>
      </c>
      <c r="D11" s="18">
        <v>1150</v>
      </c>
      <c r="E11" s="18">
        <v>1190</v>
      </c>
      <c r="F11" s="18">
        <v>960</v>
      </c>
      <c r="G11" s="18">
        <v>740</v>
      </c>
      <c r="H11" s="19">
        <f t="shared" si="0"/>
        <v>-480</v>
      </c>
      <c r="I11" s="20">
        <f t="shared" si="1"/>
        <v>-0.39344262295081966</v>
      </c>
    </row>
    <row r="12" spans="1:9" ht="14.25" customHeight="1">
      <c r="A12" s="17" t="s">
        <v>10</v>
      </c>
      <c r="B12" s="18">
        <v>1230</v>
      </c>
      <c r="C12" s="18">
        <v>1150</v>
      </c>
      <c r="D12" s="18">
        <v>1030</v>
      </c>
      <c r="E12" s="18">
        <v>1080</v>
      </c>
      <c r="F12" s="18">
        <v>1120</v>
      </c>
      <c r="G12" s="18">
        <v>900</v>
      </c>
      <c r="H12" s="19">
        <f t="shared" si="0"/>
        <v>-330</v>
      </c>
      <c r="I12" s="20">
        <f t="shared" si="1"/>
        <v>-0.2682926829268293</v>
      </c>
    </row>
    <row r="13" spans="1:9" ht="14.25" customHeight="1">
      <c r="A13" s="17" t="s">
        <v>11</v>
      </c>
      <c r="B13" s="18">
        <v>1710</v>
      </c>
      <c r="C13" s="18">
        <v>1980</v>
      </c>
      <c r="D13" s="18">
        <v>2090</v>
      </c>
      <c r="E13" s="18">
        <v>1920</v>
      </c>
      <c r="F13" s="18">
        <v>1870</v>
      </c>
      <c r="G13" s="18">
        <v>1970</v>
      </c>
      <c r="H13" s="19">
        <f t="shared" si="0"/>
        <v>260</v>
      </c>
      <c r="I13" s="20">
        <f t="shared" si="1"/>
        <v>0.15204678362573099</v>
      </c>
    </row>
    <row r="14" spans="1:9" ht="14.25" customHeight="1">
      <c r="A14" s="17" t="s">
        <v>12</v>
      </c>
      <c r="B14" s="18">
        <v>960</v>
      </c>
      <c r="C14" s="18">
        <v>1120</v>
      </c>
      <c r="D14" s="18">
        <v>1270</v>
      </c>
      <c r="E14" s="18">
        <v>1520</v>
      </c>
      <c r="F14" s="18">
        <v>1630</v>
      </c>
      <c r="G14" s="18">
        <v>1510</v>
      </c>
      <c r="H14" s="19">
        <f t="shared" si="0"/>
        <v>550</v>
      </c>
      <c r="I14" s="20">
        <f t="shared" si="1"/>
        <v>0.5729166666666666</v>
      </c>
    </row>
    <row r="15" spans="1:9" ht="14.25" customHeight="1">
      <c r="A15" s="17" t="s">
        <v>13</v>
      </c>
      <c r="B15" s="18">
        <v>340</v>
      </c>
      <c r="C15" s="18">
        <v>450</v>
      </c>
      <c r="D15" s="18">
        <v>590</v>
      </c>
      <c r="E15" s="18">
        <v>760</v>
      </c>
      <c r="F15" s="18">
        <v>940</v>
      </c>
      <c r="G15" s="18">
        <v>1200</v>
      </c>
      <c r="H15" s="19">
        <f t="shared" si="0"/>
        <v>860</v>
      </c>
      <c r="I15" s="20">
        <f t="shared" si="1"/>
        <v>2.5294117647058822</v>
      </c>
    </row>
    <row r="16" spans="1:10" ht="28.5" customHeight="1">
      <c r="A16" s="17" t="s">
        <v>14</v>
      </c>
      <c r="B16" s="18">
        <v>2220</v>
      </c>
      <c r="C16" s="18">
        <v>1970</v>
      </c>
      <c r="D16" s="18">
        <v>1850</v>
      </c>
      <c r="E16" s="18">
        <v>1840</v>
      </c>
      <c r="F16" s="18">
        <v>1800</v>
      </c>
      <c r="G16" s="18">
        <v>1660</v>
      </c>
      <c r="H16" s="19">
        <f t="shared" si="0"/>
        <v>-560</v>
      </c>
      <c r="I16" s="20">
        <f t="shared" si="1"/>
        <v>-0.25225225225225223</v>
      </c>
      <c r="J16" s="21"/>
    </row>
    <row r="17" spans="1:10" ht="21.75" customHeight="1">
      <c r="A17" s="22" t="s">
        <v>17</v>
      </c>
      <c r="B17" s="18">
        <v>8760</v>
      </c>
      <c r="C17" s="18">
        <v>8460</v>
      </c>
      <c r="D17" s="18">
        <v>8250</v>
      </c>
      <c r="E17" s="18">
        <v>7900</v>
      </c>
      <c r="F17" s="18">
        <v>7590</v>
      </c>
      <c r="G17" s="18">
        <v>6990</v>
      </c>
      <c r="H17" s="19">
        <f t="shared" si="0"/>
        <v>-1770</v>
      </c>
      <c r="I17" s="20">
        <f t="shared" si="1"/>
        <v>-0.20205479452054795</v>
      </c>
      <c r="J17" s="21"/>
    </row>
    <row r="18" spans="1:10" ht="21" customHeight="1" thickBot="1">
      <c r="A18" s="23" t="s">
        <v>18</v>
      </c>
      <c r="B18" s="24">
        <v>3610</v>
      </c>
      <c r="C18" s="25">
        <v>3960</v>
      </c>
      <c r="D18" s="25">
        <v>4080</v>
      </c>
      <c r="E18" s="25">
        <v>4200</v>
      </c>
      <c r="F18" s="25">
        <v>4210</v>
      </c>
      <c r="G18" s="26">
        <v>4490</v>
      </c>
      <c r="H18" s="27">
        <f t="shared" si="0"/>
        <v>880</v>
      </c>
      <c r="I18" s="28">
        <f t="shared" si="1"/>
        <v>0.24376731301939059</v>
      </c>
      <c r="J18" s="21"/>
    </row>
    <row r="19" spans="13:15" ht="14.25" customHeight="1">
      <c r="M19" s="29"/>
      <c r="N19" s="29"/>
      <c r="O19" s="29"/>
    </row>
    <row r="20" spans="1:15" ht="14.25" customHeight="1">
      <c r="A20" s="30" t="s">
        <v>19</v>
      </c>
      <c r="M20" s="29"/>
      <c r="N20" s="29"/>
      <c r="O20" s="29"/>
    </row>
    <row r="21" spans="1:15" ht="14.25" customHeight="1">
      <c r="A21" s="30" t="s">
        <v>20</v>
      </c>
      <c r="H21" s="31"/>
      <c r="I21" s="31"/>
      <c r="J21" s="31"/>
      <c r="K21" s="31"/>
      <c r="L21" s="31"/>
      <c r="M21" s="31"/>
      <c r="N21" s="31"/>
      <c r="O21" s="31"/>
    </row>
    <row r="22" spans="1:15" ht="14.25" customHeight="1">
      <c r="A22" s="32" t="s">
        <v>15</v>
      </c>
      <c r="H22" s="31"/>
      <c r="I22" s="31"/>
      <c r="J22" s="31"/>
      <c r="K22" s="31"/>
      <c r="L22" s="31"/>
      <c r="M22" s="31"/>
      <c r="N22" s="31"/>
      <c r="O22" s="31"/>
    </row>
    <row r="23" spans="1:15" ht="14.25" customHeight="1">
      <c r="A23" s="32" t="s">
        <v>16</v>
      </c>
      <c r="B23" s="2"/>
      <c r="C23" s="3"/>
      <c r="D23" s="3"/>
      <c r="E23" s="4"/>
      <c r="F23" s="4"/>
      <c r="G23" s="4"/>
      <c r="H23" s="4"/>
      <c r="I23" s="4"/>
      <c r="J23" s="4"/>
      <c r="K23" s="4"/>
      <c r="L23" s="4"/>
      <c r="M23" s="4"/>
      <c r="N23" s="4"/>
      <c r="O23" s="6"/>
    </row>
    <row r="24" spans="1:15" ht="14.25" customHeight="1">
      <c r="A24" s="1"/>
      <c r="B24" s="2"/>
      <c r="C24" s="3"/>
      <c r="D24" s="3"/>
      <c r="E24" s="4"/>
      <c r="F24" s="4"/>
      <c r="G24" s="4"/>
      <c r="H24" s="4"/>
      <c r="I24" s="4"/>
      <c r="J24" s="4"/>
      <c r="K24" s="4"/>
      <c r="L24" s="4"/>
      <c r="M24" s="4"/>
      <c r="N24" s="4"/>
      <c r="O24" s="6"/>
    </row>
  </sheetData>
  <mergeCells count="1">
    <mergeCell ref="H3:I3"/>
  </mergeCells>
  <printOptions/>
  <pageMargins left="0.75" right="0.75" top="1" bottom="1" header="0.5" footer="0.5"/>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 Hall</cp:lastModifiedBy>
  <dcterms:created xsi:type="dcterms:W3CDTF">2010-06-02T09:33:08Z</dcterms:created>
  <dcterms:modified xsi:type="dcterms:W3CDTF">2010-06-02T13:22:06Z</dcterms:modified>
  <cp:category/>
  <cp:version/>
  <cp:contentType/>
  <cp:contentStatus/>
</cp:coreProperties>
</file>