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070" activeTab="0"/>
  </bookViews>
  <sheets>
    <sheet name="3.13" sheetId="1" r:id="rId1"/>
  </sheets>
  <definedNames>
    <definedName name="OLE_LINK1" localSheetId="0">'3.13'!$A$65</definedName>
    <definedName name="_xlnm.Print_Area" localSheetId="0">'3.13'!$A$1:$O$65</definedName>
  </definedNames>
  <calcPr fullCalcOnLoad="1"/>
</workbook>
</file>

<file path=xl/sharedStrings.xml><?xml version="1.0" encoding="utf-8"?>
<sst xmlns="http://schemas.openxmlformats.org/spreadsheetml/2006/main" count="84" uniqueCount="55">
  <si>
    <t>Scotland</t>
  </si>
  <si>
    <t>England</t>
  </si>
  <si>
    <t>Wales</t>
  </si>
  <si>
    <t>Northern Ireland</t>
  </si>
  <si>
    <t>All countries</t>
  </si>
  <si>
    <t>Total</t>
  </si>
  <si>
    <t>Austria</t>
  </si>
  <si>
    <t>Belgium</t>
  </si>
  <si>
    <t>Cyprus</t>
  </si>
  <si>
    <t>Bulgaria</t>
  </si>
  <si>
    <t>Non-EU</t>
  </si>
  <si>
    <t>Romania</t>
  </si>
  <si>
    <t>Isle of Man, Channel Islands</t>
  </si>
  <si>
    <t>West Indies, Belize, Guyana</t>
  </si>
  <si>
    <t>Africa</t>
  </si>
  <si>
    <t>Other Commonwealth</t>
  </si>
  <si>
    <t>Not stated</t>
  </si>
  <si>
    <t>UK country not known</t>
  </si>
  <si>
    <t>Commonwealth</t>
  </si>
  <si>
    <t>Joined in 2007</t>
  </si>
  <si>
    <t>Joined in 2004</t>
  </si>
  <si>
    <t>Members pre-2004</t>
  </si>
  <si>
    <t>Denmark</t>
  </si>
  <si>
    <t>Finland</t>
  </si>
  <si>
    <t>France</t>
  </si>
  <si>
    <t>Germany</t>
  </si>
  <si>
    <t>Greece</t>
  </si>
  <si>
    <t>Italy</t>
  </si>
  <si>
    <t>Luxembourg</t>
  </si>
  <si>
    <t>Netherlands</t>
  </si>
  <si>
    <t>Portugal</t>
  </si>
  <si>
    <t>Spain</t>
  </si>
  <si>
    <t>Sweden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</si>
  <si>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</si>
  <si>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</si>
  <si>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</si>
  <si>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</si>
  <si>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</si>
  <si>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</si>
  <si>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</si>
  <si>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</si>
  <si>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</si>
  <si>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 xml:space="preserve">Other countries               </t>
  </si>
  <si>
    <t>-</t>
  </si>
  <si>
    <t>Table 3.13: Live births by country of birth of mother, Scotland, 2002, 2007, 2010 to 2012</t>
  </si>
  <si>
    <t>Country of birth of mother</t>
  </si>
  <si>
    <t>Change 2011-2012</t>
  </si>
  <si>
    <t>% of total births in 2002</t>
  </si>
  <si>
    <t>% of total births in 2012</t>
  </si>
  <si>
    <t>Other European Union (EU) countries</t>
  </si>
  <si>
    <t>Ireland (Republic and part not known)</t>
  </si>
  <si>
    <t>Australia, Canada, New Zealand</t>
  </si>
  <si>
    <t>India, Pakistan, Bangladesh, Sri Lanka</t>
  </si>
  <si>
    <t>© Crown Copyright 2013</t>
  </si>
  <si>
    <t>UK, Isle of Man, ChanneI Islands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</si>
</sst>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/>
    </xf>
    <xf numFmtId="9" fontId="1" fillId="2" borderId="0" xfId="0" applyNumberFormat="1" applyFont="1" applyFill="1" applyAlignment="1">
      <alignment/>
    </xf>
    <xf numFmtId="9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1" fillId="2" borderId="1" xfId="0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9" fontId="0" fillId="2" borderId="0" xfId="0" applyNumberFormat="1" applyFont="1" applyFill="1" applyAlignment="1">
      <alignment horizontal="right"/>
    </xf>
    <xf numFmtId="9" fontId="0" fillId="2" borderId="0" xfId="0" applyNumberForma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  <xf numFmtId="9" fontId="1" fillId="2" borderId="0" xfId="0" applyNumberFormat="1" applyFont="1" applyFill="1" applyAlignment="1">
      <alignment horizontal="right"/>
    </xf>
    <xf numFmtId="9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9" fontId="2" fillId="2" borderId="0" xfId="0" applyNumberFormat="1" applyFont="1" applyFill="1" applyAlignment="1">
      <alignment wrapText="1"/>
    </xf>
    <xf numFmtId="9" fontId="2" fillId="2" borderId="0" xfId="0" applyNumberFormat="1" applyFont="1" applyFill="1" applyAlignment="1">
      <alignment horizontal="right" wrapText="1"/>
    </xf>
    <xf numFmtId="3" fontId="1" fillId="2" borderId="0" xfId="0" applyNumberFormat="1" applyFont="1" applyFill="1" applyAlignment="1">
      <alignment wrapText="1"/>
    </xf>
    <xf numFmtId="3" fontId="4" fillId="2" borderId="0" xfId="0" applyNumberFormat="1" applyFont="1" applyFill="1" applyAlignment="1">
      <alignment wrapText="1"/>
    </xf>
    <xf numFmtId="3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0" fillId="2" borderId="0" xfId="0" applyNumberFormat="1" applyFont="1" applyFill="1" applyAlignment="1">
      <alignment vertical="center" wrapText="1"/>
    </xf>
    <xf numFmtId="9" fontId="2" fillId="2" borderId="0" xfId="0" applyNumberFormat="1" applyFont="1" applyFill="1" applyAlignment="1">
      <alignment vertical="center" wrapText="1"/>
    </xf>
    <xf numFmtId="9" fontId="2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workbookViewId="0" topLeftCell="A1">
      <selection activeCell="A7" sqref="A7:C7"/>
    </sheetView>
  </sheetViews>
  <sheetFormatPr defaultColWidth="9.140625" defaultRowHeight="12.75"/>
  <cols>
    <col min="1" max="1" width="2.00390625" style="1" customWidth="1"/>
    <col min="2" max="2" width="1.8515625" style="1" customWidth="1"/>
    <col min="3" max="3" width="33.00390625" style="1" customWidth="1"/>
    <col min="4" max="4" width="8.421875" style="1" customWidth="1"/>
    <col min="5" max="5" width="2.140625" style="1" customWidth="1"/>
    <col min="6" max="10" width="7.7109375" style="1" customWidth="1"/>
    <col min="11" max="11" width="1.421875" style="1" customWidth="1"/>
    <col min="12" max="12" width="9.57421875" style="13" bestFit="1" customWidth="1"/>
    <col min="13" max="13" width="10.421875" style="10" customWidth="1"/>
    <col min="14" max="14" width="10.421875" style="20" customWidth="1"/>
    <col min="15" max="15" width="1.1484375" style="1" customWidth="1"/>
    <col min="16" max="16" width="5.140625" style="1" customWidth="1"/>
    <col min="17" max="16384" width="9.140625" style="1" customWidth="1"/>
  </cols>
  <sheetData>
    <row r="1" spans="1:16" s="6" customFormat="1" ht="18">
      <c r="A1" s="56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"/>
      <c r="N1" s="16"/>
      <c r="O1" s="3"/>
      <c r="P1" s="3"/>
    </row>
    <row r="2" spans="1:14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8"/>
      <c r="N2" s="17"/>
    </row>
    <row r="3" spans="1:14" s="22" customFormat="1" ht="13.5" customHeight="1">
      <c r="A3" s="62" t="s">
        <v>45</v>
      </c>
      <c r="B3" s="63"/>
      <c r="C3" s="63"/>
      <c r="D3" s="63"/>
      <c r="E3" s="64"/>
      <c r="F3" s="57">
        <v>2002</v>
      </c>
      <c r="G3" s="57">
        <v>2007</v>
      </c>
      <c r="H3" s="57">
        <v>2010</v>
      </c>
      <c r="I3" s="57">
        <v>2011</v>
      </c>
      <c r="J3" s="57">
        <v>2012</v>
      </c>
      <c r="K3" s="72" t="s">
        <v>46</v>
      </c>
      <c r="L3" s="64"/>
      <c r="M3" s="73" t="s">
        <v>47</v>
      </c>
      <c r="N3" s="69" t="s">
        <v>48</v>
      </c>
    </row>
    <row r="4" spans="1:14" s="22" customFormat="1" ht="13.5" customHeight="1">
      <c r="A4" s="65"/>
      <c r="B4" s="65"/>
      <c r="C4" s="65"/>
      <c r="D4" s="65"/>
      <c r="E4" s="66"/>
      <c r="F4" s="58"/>
      <c r="G4" s="58"/>
      <c r="H4" s="58"/>
      <c r="I4" s="58"/>
      <c r="J4" s="58"/>
      <c r="K4" s="70"/>
      <c r="L4" s="66"/>
      <c r="M4" s="58"/>
      <c r="N4" s="70"/>
    </row>
    <row r="5" spans="1:14" s="22" customFormat="1" ht="13.5" customHeight="1">
      <c r="A5" s="67"/>
      <c r="B5" s="67"/>
      <c r="C5" s="67"/>
      <c r="D5" s="67"/>
      <c r="E5" s="68"/>
      <c r="F5" s="59"/>
      <c r="G5" s="59"/>
      <c r="H5" s="59"/>
      <c r="I5" s="59"/>
      <c r="J5" s="59"/>
      <c r="K5" s="71"/>
      <c r="L5" s="68"/>
      <c r="M5" s="59"/>
      <c r="N5" s="71"/>
    </row>
    <row r="6" spans="1:14" s="22" customFormat="1" ht="13.5" customHeight="1">
      <c r="A6" s="23"/>
      <c r="B6" s="23"/>
      <c r="C6" s="23"/>
      <c r="D6" s="23"/>
      <c r="E6" s="23"/>
      <c r="F6" s="24"/>
      <c r="G6" s="24"/>
      <c r="H6" s="24"/>
      <c r="I6" s="24"/>
      <c r="J6" s="24"/>
      <c r="K6" s="23"/>
      <c r="L6" s="24"/>
      <c r="M6" s="25"/>
      <c r="N6" s="26"/>
    </row>
    <row r="7" spans="1:21" s="22" customFormat="1" ht="13.5" customHeight="1">
      <c r="A7" s="53" t="s">
        <v>4</v>
      </c>
      <c r="B7" s="54"/>
      <c r="C7" s="54"/>
      <c r="D7" s="27" t="s">
        <v>5</v>
      </c>
      <c r="E7" s="28"/>
      <c r="F7" s="29">
        <v>51270</v>
      </c>
      <c r="G7" s="29">
        <v>57781</v>
      </c>
      <c r="H7" s="29">
        <v>58791</v>
      </c>
      <c r="I7" s="29">
        <v>58590</v>
      </c>
      <c r="J7" s="29">
        <v>58027</v>
      </c>
      <c r="K7" s="29"/>
      <c r="L7" s="29">
        <v>-563</v>
      </c>
      <c r="M7" s="30">
        <v>1</v>
      </c>
      <c r="N7" s="31">
        <v>1</v>
      </c>
      <c r="P7" s="32"/>
      <c r="Q7" s="33"/>
      <c r="R7" s="33"/>
      <c r="T7" s="33"/>
      <c r="U7" s="33"/>
    </row>
    <row r="8" spans="1:18" s="22" customFormat="1" ht="13.5" customHeight="1">
      <c r="A8" s="28"/>
      <c r="B8" s="28"/>
      <c r="C8" s="28"/>
      <c r="D8" s="28"/>
      <c r="E8" s="28"/>
      <c r="F8" s="34"/>
      <c r="G8" s="34"/>
      <c r="H8" s="34"/>
      <c r="I8" s="34"/>
      <c r="J8" s="34"/>
      <c r="K8" s="34"/>
      <c r="L8" s="29"/>
      <c r="M8" s="30"/>
      <c r="N8" s="35"/>
      <c r="P8" s="32"/>
      <c r="Q8" s="33"/>
      <c r="R8" s="33"/>
    </row>
    <row r="9" spans="1:17" s="42" customFormat="1" ht="13.5" customHeight="1">
      <c r="A9" s="60" t="s">
        <v>54</v>
      </c>
      <c r="B9" s="61"/>
      <c r="C9" s="61"/>
      <c r="D9" s="36" t="s">
        <v>5</v>
      </c>
      <c r="E9" s="37"/>
      <c r="F9" s="38">
        <v>47595</v>
      </c>
      <c r="G9" s="38">
        <v>51431</v>
      </c>
      <c r="H9" s="38">
        <v>50615</v>
      </c>
      <c r="I9" s="38">
        <v>50247</v>
      </c>
      <c r="J9" s="38">
        <v>49588</v>
      </c>
      <c r="K9" s="39"/>
      <c r="L9" s="38">
        <v>-659</v>
      </c>
      <c r="M9" s="40">
        <v>0.9283206553540082</v>
      </c>
      <c r="N9" s="41">
        <v>0.854567701242525</v>
      </c>
      <c r="P9" s="43"/>
      <c r="Q9" s="44"/>
    </row>
    <row r="10" spans="1:18" s="22" customFormat="1" ht="13.5" customHeight="1">
      <c r="A10" s="28"/>
      <c r="C10" s="28" t="s">
        <v>0</v>
      </c>
      <c r="D10" s="28"/>
      <c r="E10" s="28"/>
      <c r="F10" s="34">
        <v>41902</v>
      </c>
      <c r="G10" s="34">
        <v>45328</v>
      </c>
      <c r="H10" s="34">
        <v>44703</v>
      </c>
      <c r="I10" s="34">
        <v>44482</v>
      </c>
      <c r="J10" s="34">
        <v>43954</v>
      </c>
      <c r="K10" s="34"/>
      <c r="L10" s="45">
        <v>-528</v>
      </c>
      <c r="M10" s="46">
        <v>0.8172810610493466</v>
      </c>
      <c r="N10" s="47">
        <v>0.7574749685491237</v>
      </c>
      <c r="P10" s="32"/>
      <c r="Q10" s="33"/>
      <c r="R10" s="32"/>
    </row>
    <row r="11" spans="1:17" s="22" customFormat="1" ht="13.5" customHeight="1">
      <c r="A11" s="28"/>
      <c r="C11" s="28" t="s">
        <v>1</v>
      </c>
      <c r="D11" s="28"/>
      <c r="E11" s="28"/>
      <c r="F11" s="34">
        <v>5080</v>
      </c>
      <c r="G11" s="34">
        <v>5328</v>
      </c>
      <c r="H11" s="34">
        <v>5150</v>
      </c>
      <c r="I11" s="34">
        <v>5035</v>
      </c>
      <c r="J11" s="34">
        <v>4892</v>
      </c>
      <c r="K11" s="34"/>
      <c r="L11" s="45">
        <v>-143</v>
      </c>
      <c r="M11" s="46">
        <v>0.09908328457187439</v>
      </c>
      <c r="N11" s="47">
        <v>0.08430558188429524</v>
      </c>
      <c r="P11" s="32"/>
      <c r="Q11" s="33"/>
    </row>
    <row r="12" spans="1:17" s="22" customFormat="1" ht="13.5" customHeight="1">
      <c r="A12" s="28"/>
      <c r="C12" s="28" t="s">
        <v>2</v>
      </c>
      <c r="D12" s="28"/>
      <c r="E12" s="28"/>
      <c r="F12" s="34">
        <v>178</v>
      </c>
      <c r="G12" s="34">
        <v>225</v>
      </c>
      <c r="H12" s="34">
        <v>202</v>
      </c>
      <c r="I12" s="34">
        <v>163</v>
      </c>
      <c r="J12" s="34">
        <v>200</v>
      </c>
      <c r="K12" s="34"/>
      <c r="L12" s="45">
        <v>37</v>
      </c>
      <c r="M12" s="46">
        <v>0.0034718158767310316</v>
      </c>
      <c r="N12" s="47">
        <v>0.0034466713771175487</v>
      </c>
      <c r="P12" s="32"/>
      <c r="Q12" s="33"/>
    </row>
    <row r="13" spans="1:17" s="22" customFormat="1" ht="13.5" customHeight="1">
      <c r="A13" s="28"/>
      <c r="C13" s="28" t="s">
        <v>3</v>
      </c>
      <c r="D13" s="28"/>
      <c r="E13" s="28"/>
      <c r="F13" s="34">
        <v>411</v>
      </c>
      <c r="G13" s="34">
        <v>536</v>
      </c>
      <c r="H13" s="34">
        <v>537</v>
      </c>
      <c r="I13" s="34">
        <v>545</v>
      </c>
      <c r="J13" s="34">
        <v>525</v>
      </c>
      <c r="K13" s="34"/>
      <c r="L13" s="45">
        <v>-20</v>
      </c>
      <c r="M13" s="46">
        <v>0.008016383850204797</v>
      </c>
      <c r="N13" s="47">
        <v>0.01</v>
      </c>
      <c r="P13" s="32"/>
      <c r="Q13" s="33"/>
    </row>
    <row r="14" spans="1:17" s="22" customFormat="1" ht="13.5" customHeight="1">
      <c r="A14" s="28"/>
      <c r="C14" s="28" t="s">
        <v>12</v>
      </c>
      <c r="D14" s="28"/>
      <c r="E14" s="28"/>
      <c r="F14" s="34">
        <v>24</v>
      </c>
      <c r="G14" s="34">
        <v>14</v>
      </c>
      <c r="H14" s="34">
        <v>23</v>
      </c>
      <c r="I14" s="34">
        <v>22</v>
      </c>
      <c r="J14" s="34">
        <v>17</v>
      </c>
      <c r="K14" s="34"/>
      <c r="L14" s="45">
        <v>-5</v>
      </c>
      <c r="M14" s="46">
        <v>0.0004681100058513751</v>
      </c>
      <c r="N14" s="47">
        <v>0.004346714395295321</v>
      </c>
      <c r="P14" s="32"/>
      <c r="Q14" s="33"/>
    </row>
    <row r="15" spans="1:17" s="22" customFormat="1" ht="13.5" customHeight="1">
      <c r="A15" s="28"/>
      <c r="C15" s="28" t="s">
        <v>17</v>
      </c>
      <c r="D15" s="28"/>
      <c r="E15" s="28"/>
      <c r="F15" s="48" t="s">
        <v>43</v>
      </c>
      <c r="G15" s="48" t="s">
        <v>43</v>
      </c>
      <c r="H15" s="48" t="s">
        <v>43</v>
      </c>
      <c r="I15" s="48" t="s">
        <v>43</v>
      </c>
      <c r="J15" s="48" t="s">
        <v>43</v>
      </c>
      <c r="K15" s="34"/>
      <c r="L15" s="49" t="s">
        <v>43</v>
      </c>
      <c r="M15" s="31" t="s">
        <v>43</v>
      </c>
      <c r="N15" s="31" t="s">
        <v>43</v>
      </c>
      <c r="P15" s="32"/>
      <c r="Q15" s="50"/>
    </row>
    <row r="16" spans="1:17" s="22" customFormat="1" ht="13.5" customHeight="1">
      <c r="A16" s="28"/>
      <c r="B16" s="28"/>
      <c r="C16" s="28"/>
      <c r="D16" s="28"/>
      <c r="E16" s="28"/>
      <c r="F16" s="34"/>
      <c r="G16" s="48"/>
      <c r="H16" s="48"/>
      <c r="I16" s="48"/>
      <c r="J16" s="48"/>
      <c r="K16" s="34"/>
      <c r="L16" s="29"/>
      <c r="M16" s="30"/>
      <c r="N16" s="31"/>
      <c r="P16" s="32"/>
      <c r="Q16" s="33"/>
    </row>
    <row r="17" spans="1:17" s="42" customFormat="1" ht="13.5" customHeight="1">
      <c r="A17" s="60" t="s">
        <v>49</v>
      </c>
      <c r="B17" s="61"/>
      <c r="C17" s="61"/>
      <c r="D17" s="36" t="s">
        <v>5</v>
      </c>
      <c r="E17" s="37"/>
      <c r="F17" s="38">
        <v>973</v>
      </c>
      <c r="G17" s="38">
        <v>2388</v>
      </c>
      <c r="H17" s="38">
        <v>3494</v>
      </c>
      <c r="I17" s="38">
        <v>3690</v>
      </c>
      <c r="J17" s="38">
        <v>3911</v>
      </c>
      <c r="K17" s="39"/>
      <c r="L17" s="38">
        <v>221</v>
      </c>
      <c r="M17" s="40">
        <v>0.018977959820557833</v>
      </c>
      <c r="N17" s="41">
        <v>0.06739965877953366</v>
      </c>
      <c r="P17" s="43"/>
      <c r="Q17" s="44"/>
    </row>
    <row r="18" spans="1:17" s="22" customFormat="1" ht="13.5" customHeight="1">
      <c r="A18" s="21"/>
      <c r="B18" s="28"/>
      <c r="C18" s="27"/>
      <c r="D18" s="27"/>
      <c r="E18" s="28"/>
      <c r="F18" s="34"/>
      <c r="G18" s="34"/>
      <c r="H18" s="34"/>
      <c r="I18" s="34"/>
      <c r="J18" s="34"/>
      <c r="K18" s="34"/>
      <c r="L18" s="29"/>
      <c r="M18" s="30"/>
      <c r="N18" s="31"/>
      <c r="P18" s="32"/>
      <c r="Q18" s="33"/>
    </row>
    <row r="19" spans="1:17" s="22" customFormat="1" ht="13.5" customHeight="1">
      <c r="A19" s="28"/>
      <c r="B19" s="53" t="s">
        <v>21</v>
      </c>
      <c r="C19" s="54"/>
      <c r="D19" s="27" t="s">
        <v>5</v>
      </c>
      <c r="E19" s="28"/>
      <c r="F19" s="29">
        <v>852</v>
      </c>
      <c r="G19" s="29">
        <v>1100</v>
      </c>
      <c r="H19" s="29">
        <v>1163</v>
      </c>
      <c r="I19" s="29">
        <v>1167</v>
      </c>
      <c r="J19" s="29">
        <v>1158</v>
      </c>
      <c r="K19" s="34"/>
      <c r="L19" s="29">
        <v>-9</v>
      </c>
      <c r="M19" s="30">
        <v>0.016617905207723816</v>
      </c>
      <c r="N19" s="31">
        <v>0.019956227273510607</v>
      </c>
      <c r="P19" s="32"/>
      <c r="Q19" s="33"/>
    </row>
    <row r="20" spans="1:17" s="22" customFormat="1" ht="13.5" customHeight="1">
      <c r="A20" s="28"/>
      <c r="B20" s="28"/>
      <c r="C20" s="28" t="s">
        <v>6</v>
      </c>
      <c r="D20" s="28"/>
      <c r="E20" s="28"/>
      <c r="F20" s="34">
        <v>5</v>
      </c>
      <c r="G20" s="34">
        <v>6</v>
      </c>
      <c r="H20" s="34">
        <v>9</v>
      </c>
      <c r="I20" s="34">
        <v>8</v>
      </c>
      <c r="J20" s="34">
        <v>8</v>
      </c>
      <c r="K20" s="34"/>
      <c r="L20" s="45">
        <v>0</v>
      </c>
      <c r="M20" s="46">
        <v>9.752291788570315E-05</v>
      </c>
      <c r="N20" s="47">
        <v>0.00013786685508470194</v>
      </c>
      <c r="P20" s="32"/>
      <c r="Q20" s="33"/>
    </row>
    <row r="21" spans="1:17" s="22" customFormat="1" ht="13.5" customHeight="1">
      <c r="A21" s="28"/>
      <c r="B21" s="28"/>
      <c r="C21" s="28" t="s">
        <v>7</v>
      </c>
      <c r="D21" s="28"/>
      <c r="E21" s="28"/>
      <c r="F21" s="34">
        <v>13</v>
      </c>
      <c r="G21" s="34">
        <v>14</v>
      </c>
      <c r="H21" s="34">
        <v>19</v>
      </c>
      <c r="I21" s="34">
        <v>18</v>
      </c>
      <c r="J21" s="34">
        <v>23</v>
      </c>
      <c r="K21" s="34"/>
      <c r="L21" s="45">
        <v>5</v>
      </c>
      <c r="M21" s="46">
        <v>0.00025355958650282817</v>
      </c>
      <c r="N21" s="47">
        <v>0.0003963672083685181</v>
      </c>
      <c r="P21" s="32"/>
      <c r="Q21" s="33"/>
    </row>
    <row r="22" spans="1:17" s="22" customFormat="1" ht="13.5" customHeight="1">
      <c r="A22" s="28"/>
      <c r="B22" s="28"/>
      <c r="C22" s="28" t="s">
        <v>22</v>
      </c>
      <c r="D22" s="28"/>
      <c r="E22" s="28"/>
      <c r="F22" s="34">
        <v>14</v>
      </c>
      <c r="G22" s="34">
        <v>24</v>
      </c>
      <c r="H22" s="34">
        <v>22</v>
      </c>
      <c r="I22" s="34">
        <v>23</v>
      </c>
      <c r="J22" s="34">
        <v>21</v>
      </c>
      <c r="K22" s="34"/>
      <c r="L22" s="45">
        <v>-2</v>
      </c>
      <c r="M22" s="46">
        <v>0.00027306417007996877</v>
      </c>
      <c r="N22" s="47">
        <v>0.00036190049459734264</v>
      </c>
      <c r="P22" s="32"/>
      <c r="Q22" s="33"/>
    </row>
    <row r="23" spans="1:17" s="22" customFormat="1" ht="13.5" customHeight="1">
      <c r="A23" s="28"/>
      <c r="B23" s="28"/>
      <c r="C23" s="28" t="s">
        <v>23</v>
      </c>
      <c r="D23" s="28"/>
      <c r="E23" s="28"/>
      <c r="F23" s="34">
        <v>10</v>
      </c>
      <c r="G23" s="34">
        <v>22</v>
      </c>
      <c r="H23" s="34">
        <v>22</v>
      </c>
      <c r="I23" s="34">
        <v>22</v>
      </c>
      <c r="J23" s="34">
        <v>24</v>
      </c>
      <c r="K23" s="34"/>
      <c r="L23" s="45">
        <v>2</v>
      </c>
      <c r="M23" s="46">
        <v>0.0001950458357714063</v>
      </c>
      <c r="N23" s="47">
        <v>0.00041360056525410586</v>
      </c>
      <c r="P23" s="32"/>
      <c r="Q23" s="50"/>
    </row>
    <row r="24" spans="1:17" s="22" customFormat="1" ht="13.5" customHeight="1">
      <c r="A24" s="28"/>
      <c r="B24" s="28"/>
      <c r="C24" s="28" t="s">
        <v>24</v>
      </c>
      <c r="D24" s="28"/>
      <c r="E24" s="28"/>
      <c r="F24" s="34">
        <v>84</v>
      </c>
      <c r="G24" s="34">
        <v>103</v>
      </c>
      <c r="H24" s="34">
        <v>124</v>
      </c>
      <c r="I24" s="34">
        <v>111</v>
      </c>
      <c r="J24" s="34">
        <v>100</v>
      </c>
      <c r="K24" s="34"/>
      <c r="L24" s="45">
        <v>-11</v>
      </c>
      <c r="M24" s="46">
        <v>0.0016383850204798127</v>
      </c>
      <c r="N24" s="47">
        <v>0.0017233356885587743</v>
      </c>
      <c r="P24" s="32"/>
      <c r="Q24" s="33"/>
    </row>
    <row r="25" spans="1:17" s="22" customFormat="1" ht="13.5" customHeight="1">
      <c r="A25" s="28"/>
      <c r="B25" s="28"/>
      <c r="C25" s="28" t="s">
        <v>25</v>
      </c>
      <c r="D25" s="28"/>
      <c r="E25" s="28"/>
      <c r="F25" s="34">
        <v>330</v>
      </c>
      <c r="G25" s="34">
        <v>397</v>
      </c>
      <c r="H25" s="34">
        <v>407</v>
      </c>
      <c r="I25" s="34">
        <v>400</v>
      </c>
      <c r="J25" s="34">
        <v>388</v>
      </c>
      <c r="K25" s="34"/>
      <c r="L25" s="45">
        <v>-12</v>
      </c>
      <c r="M25" s="46">
        <v>0.006436512580456407</v>
      </c>
      <c r="N25" s="47">
        <v>0.0066865424716080445</v>
      </c>
      <c r="P25" s="32"/>
      <c r="Q25" s="33"/>
    </row>
    <row r="26" spans="1:17" s="22" customFormat="1" ht="13.5" customHeight="1">
      <c r="A26" s="28"/>
      <c r="B26" s="28"/>
      <c r="C26" s="28" t="s">
        <v>26</v>
      </c>
      <c r="D26" s="28"/>
      <c r="E26" s="28"/>
      <c r="F26" s="34">
        <v>8</v>
      </c>
      <c r="G26" s="34">
        <v>22</v>
      </c>
      <c r="H26" s="34">
        <v>16</v>
      </c>
      <c r="I26" s="34">
        <v>27</v>
      </c>
      <c r="J26" s="34">
        <v>35</v>
      </c>
      <c r="K26" s="34"/>
      <c r="L26" s="45">
        <v>8</v>
      </c>
      <c r="M26" s="46">
        <v>0.000156036668617125</v>
      </c>
      <c r="N26" s="47">
        <v>0.0006031674909955711</v>
      </c>
      <c r="P26" s="32"/>
      <c r="Q26" s="33"/>
    </row>
    <row r="27" spans="1:17" s="22" customFormat="1" ht="13.5" customHeight="1">
      <c r="A27" s="28"/>
      <c r="B27" s="28"/>
      <c r="C27" s="28" t="s">
        <v>50</v>
      </c>
      <c r="D27" s="28"/>
      <c r="E27" s="28"/>
      <c r="F27" s="34">
        <v>222</v>
      </c>
      <c r="G27" s="34">
        <v>303</v>
      </c>
      <c r="H27" s="34">
        <v>297</v>
      </c>
      <c r="I27" s="34">
        <v>283</v>
      </c>
      <c r="J27" s="34">
        <v>287</v>
      </c>
      <c r="K27" s="34"/>
      <c r="L27" s="45">
        <v>4</v>
      </c>
      <c r="M27" s="46">
        <v>0.004330017554125219</v>
      </c>
      <c r="N27" s="47">
        <v>0.004945973426163683</v>
      </c>
      <c r="P27" s="32"/>
      <c r="Q27" s="33"/>
    </row>
    <row r="28" spans="1:17" s="22" customFormat="1" ht="13.5" customHeight="1">
      <c r="A28" s="28"/>
      <c r="B28" s="28"/>
      <c r="C28" s="28" t="s">
        <v>27</v>
      </c>
      <c r="D28" s="28"/>
      <c r="E28" s="28"/>
      <c r="F28" s="34">
        <v>32</v>
      </c>
      <c r="G28" s="34">
        <v>32</v>
      </c>
      <c r="H28" s="34">
        <v>39</v>
      </c>
      <c r="I28" s="34">
        <v>48</v>
      </c>
      <c r="J28" s="34">
        <v>61</v>
      </c>
      <c r="K28" s="34"/>
      <c r="L28" s="45">
        <v>13</v>
      </c>
      <c r="M28" s="46">
        <v>0.0006241466744685</v>
      </c>
      <c r="N28" s="47">
        <v>0.0010512347700208523</v>
      </c>
      <c r="P28" s="32"/>
      <c r="Q28" s="33"/>
    </row>
    <row r="29" spans="1:17" s="22" customFormat="1" ht="13.5" customHeight="1">
      <c r="A29" s="28"/>
      <c r="B29" s="28"/>
      <c r="C29" s="28" t="s">
        <v>28</v>
      </c>
      <c r="D29" s="28"/>
      <c r="E29" s="28"/>
      <c r="F29" s="48" t="s">
        <v>43</v>
      </c>
      <c r="G29" s="51" t="s">
        <v>43</v>
      </c>
      <c r="H29" s="34">
        <v>3</v>
      </c>
      <c r="I29" s="34">
        <v>5</v>
      </c>
      <c r="J29" s="34">
        <v>3</v>
      </c>
      <c r="K29" s="34"/>
      <c r="L29" s="45">
        <v>-2</v>
      </c>
      <c r="M29" s="47" t="s">
        <v>43</v>
      </c>
      <c r="N29" s="47">
        <v>5.170007065676323E-05</v>
      </c>
      <c r="P29" s="32"/>
      <c r="Q29" s="33"/>
    </row>
    <row r="30" spans="1:17" s="22" customFormat="1" ht="13.5" customHeight="1">
      <c r="A30" s="28"/>
      <c r="B30" s="28"/>
      <c r="C30" s="28" t="s">
        <v>29</v>
      </c>
      <c r="D30" s="28"/>
      <c r="E30" s="28"/>
      <c r="F30" s="34">
        <v>53</v>
      </c>
      <c r="G30" s="34">
        <v>62</v>
      </c>
      <c r="H30" s="34">
        <v>54</v>
      </c>
      <c r="I30" s="34">
        <v>58</v>
      </c>
      <c r="J30" s="34">
        <v>48</v>
      </c>
      <c r="K30" s="34"/>
      <c r="L30" s="45">
        <v>-10</v>
      </c>
      <c r="M30" s="46">
        <v>0.0010337429295884533</v>
      </c>
      <c r="N30" s="47">
        <v>0.0008272011305082117</v>
      </c>
      <c r="P30" s="32"/>
      <c r="Q30" s="33"/>
    </row>
    <row r="31" spans="1:17" s="22" customFormat="1" ht="13.5" customHeight="1">
      <c r="A31" s="28"/>
      <c r="B31" s="28"/>
      <c r="C31" s="28" t="s">
        <v>30</v>
      </c>
      <c r="D31" s="28"/>
      <c r="E31" s="28"/>
      <c r="F31" s="34">
        <v>14</v>
      </c>
      <c r="G31" s="34">
        <v>25</v>
      </c>
      <c r="H31" s="34">
        <v>38</v>
      </c>
      <c r="I31" s="34">
        <v>32</v>
      </c>
      <c r="J31" s="34">
        <v>39</v>
      </c>
      <c r="K31" s="34"/>
      <c r="L31" s="45">
        <v>7</v>
      </c>
      <c r="M31" s="46">
        <v>0.00027306417007996877</v>
      </c>
      <c r="N31" s="47">
        <v>0.000672100918537922</v>
      </c>
      <c r="P31" s="32"/>
      <c r="Q31" s="33"/>
    </row>
    <row r="32" spans="1:17" s="22" customFormat="1" ht="13.5" customHeight="1">
      <c r="A32" s="28"/>
      <c r="B32" s="28"/>
      <c r="C32" s="28" t="s">
        <v>31</v>
      </c>
      <c r="D32" s="28"/>
      <c r="E32" s="28"/>
      <c r="F32" s="34">
        <v>45</v>
      </c>
      <c r="G32" s="34">
        <v>59</v>
      </c>
      <c r="H32" s="34">
        <v>69</v>
      </c>
      <c r="I32" s="34">
        <v>90</v>
      </c>
      <c r="J32" s="34">
        <v>83</v>
      </c>
      <c r="K32" s="34"/>
      <c r="L32" s="45">
        <v>-7</v>
      </c>
      <c r="M32" s="46">
        <v>0.0008777062609713282</v>
      </c>
      <c r="N32" s="47">
        <v>0.0014303686215037827</v>
      </c>
      <c r="P32" s="32"/>
      <c r="Q32" s="33"/>
    </row>
    <row r="33" spans="1:17" s="22" customFormat="1" ht="13.5" customHeight="1">
      <c r="A33" s="28"/>
      <c r="B33" s="28"/>
      <c r="C33" s="28" t="s">
        <v>32</v>
      </c>
      <c r="D33" s="28"/>
      <c r="E33" s="28"/>
      <c r="F33" s="34">
        <v>22</v>
      </c>
      <c r="G33" s="34">
        <v>31</v>
      </c>
      <c r="H33" s="34">
        <v>44</v>
      </c>
      <c r="I33" s="34">
        <v>42</v>
      </c>
      <c r="J33" s="34">
        <v>38</v>
      </c>
      <c r="K33" s="34"/>
      <c r="L33" s="45">
        <v>-4</v>
      </c>
      <c r="M33" s="46">
        <v>0.00042910083869709384</v>
      </c>
      <c r="N33" s="47">
        <v>0.0006548675616523343</v>
      </c>
      <c r="P33" s="32"/>
      <c r="Q33" s="33"/>
    </row>
    <row r="34" spans="1:17" s="22" customFormat="1" ht="13.5" customHeight="1">
      <c r="A34" s="28"/>
      <c r="B34" s="28"/>
      <c r="C34" s="28"/>
      <c r="D34" s="28"/>
      <c r="E34" s="28"/>
      <c r="F34" s="34"/>
      <c r="G34" s="34"/>
      <c r="H34" s="34"/>
      <c r="I34" s="34"/>
      <c r="J34" s="34"/>
      <c r="K34" s="34"/>
      <c r="L34" s="29"/>
      <c r="M34" s="30"/>
      <c r="N34" s="31"/>
      <c r="P34" s="32"/>
      <c r="Q34" s="33"/>
    </row>
    <row r="35" spans="1:17" s="22" customFormat="1" ht="13.5" customHeight="1">
      <c r="A35" s="28"/>
      <c r="B35" s="53" t="s">
        <v>20</v>
      </c>
      <c r="C35" s="54"/>
      <c r="D35" s="27" t="s">
        <v>5</v>
      </c>
      <c r="E35" s="28"/>
      <c r="F35" s="29">
        <v>106</v>
      </c>
      <c r="G35" s="29">
        <v>1250</v>
      </c>
      <c r="H35" s="29">
        <v>2229</v>
      </c>
      <c r="I35" s="29">
        <v>2393</v>
      </c>
      <c r="J35" s="29">
        <v>2610</v>
      </c>
      <c r="K35" s="34"/>
      <c r="L35" s="29">
        <v>217</v>
      </c>
      <c r="M35" s="30">
        <v>0.0020674858591769067</v>
      </c>
      <c r="N35" s="31">
        <v>0.04497906147138401</v>
      </c>
      <c r="P35" s="32"/>
      <c r="Q35" s="33"/>
    </row>
    <row r="36" spans="1:17" s="22" customFormat="1" ht="13.5" customHeight="1">
      <c r="A36" s="28"/>
      <c r="B36" s="28"/>
      <c r="C36" s="28" t="s">
        <v>8</v>
      </c>
      <c r="D36" s="28"/>
      <c r="E36" s="28"/>
      <c r="F36" s="34">
        <v>37</v>
      </c>
      <c r="G36" s="34">
        <v>38</v>
      </c>
      <c r="H36" s="34">
        <v>22</v>
      </c>
      <c r="I36" s="34">
        <v>19</v>
      </c>
      <c r="J36" s="34">
        <v>24</v>
      </c>
      <c r="K36" s="34"/>
      <c r="L36" s="45">
        <v>5</v>
      </c>
      <c r="M36" s="46">
        <v>0.0007216695923542032</v>
      </c>
      <c r="N36" s="47">
        <v>0.00041360056525410586</v>
      </c>
      <c r="P36" s="32"/>
      <c r="Q36" s="33"/>
    </row>
    <row r="37" spans="1:17" s="22" customFormat="1" ht="13.5" customHeight="1">
      <c r="A37" s="28"/>
      <c r="B37" s="28"/>
      <c r="C37" s="28" t="s">
        <v>33</v>
      </c>
      <c r="D37" s="28"/>
      <c r="E37" s="28"/>
      <c r="F37" s="34">
        <v>9</v>
      </c>
      <c r="G37" s="34">
        <v>45</v>
      </c>
      <c r="H37" s="34">
        <v>75</v>
      </c>
      <c r="I37" s="34">
        <v>79</v>
      </c>
      <c r="J37" s="34">
        <v>71</v>
      </c>
      <c r="K37" s="34"/>
      <c r="L37" s="45">
        <v>-8</v>
      </c>
      <c r="M37" s="46">
        <v>0.00017554125219426564</v>
      </c>
      <c r="N37" s="47">
        <v>0.0012235683388767298</v>
      </c>
      <c r="P37" s="32"/>
      <c r="Q37" s="33"/>
    </row>
    <row r="38" spans="1:17" s="22" customFormat="1" ht="13.5" customHeight="1">
      <c r="A38" s="28"/>
      <c r="B38" s="28"/>
      <c r="C38" s="28" t="s">
        <v>34</v>
      </c>
      <c r="D38" s="28"/>
      <c r="E38" s="51"/>
      <c r="F38" s="48" t="s">
        <v>43</v>
      </c>
      <c r="G38" s="34">
        <v>12</v>
      </c>
      <c r="H38" s="34">
        <v>17</v>
      </c>
      <c r="I38" s="34">
        <v>22</v>
      </c>
      <c r="J38" s="34">
        <v>24</v>
      </c>
      <c r="K38" s="34"/>
      <c r="L38" s="45">
        <v>2</v>
      </c>
      <c r="M38" s="47" t="s">
        <v>43</v>
      </c>
      <c r="N38" s="47">
        <v>0.00041360056525410586</v>
      </c>
      <c r="P38" s="32"/>
      <c r="Q38" s="33"/>
    </row>
    <row r="39" spans="1:17" s="22" customFormat="1" ht="13.5" customHeight="1">
      <c r="A39" s="28"/>
      <c r="B39" s="28"/>
      <c r="C39" s="28" t="s">
        <v>35</v>
      </c>
      <c r="D39" s="28"/>
      <c r="E39" s="28"/>
      <c r="F39" s="34">
        <v>4</v>
      </c>
      <c r="G39" s="34">
        <v>28</v>
      </c>
      <c r="H39" s="34">
        <v>44</v>
      </c>
      <c r="I39" s="34">
        <v>63</v>
      </c>
      <c r="J39" s="34">
        <v>68</v>
      </c>
      <c r="K39" s="34"/>
      <c r="L39" s="45">
        <v>5</v>
      </c>
      <c r="M39" s="46">
        <v>7.80183343085625E-05</v>
      </c>
      <c r="N39" s="47">
        <v>0.0011718682682199666</v>
      </c>
      <c r="P39" s="32"/>
      <c r="Q39" s="33"/>
    </row>
    <row r="40" spans="1:17" s="22" customFormat="1" ht="13.5" customHeight="1">
      <c r="A40" s="28"/>
      <c r="B40" s="28"/>
      <c r="C40" s="28" t="s">
        <v>36</v>
      </c>
      <c r="D40" s="28"/>
      <c r="E40" s="51"/>
      <c r="F40" s="48">
        <v>4</v>
      </c>
      <c r="G40" s="34">
        <v>62</v>
      </c>
      <c r="H40" s="34">
        <v>143</v>
      </c>
      <c r="I40" s="34">
        <v>175</v>
      </c>
      <c r="J40" s="34">
        <v>170</v>
      </c>
      <c r="K40" s="34"/>
      <c r="L40" s="45">
        <v>-5</v>
      </c>
      <c r="M40" s="46">
        <v>7.80183343085625E-05</v>
      </c>
      <c r="N40" s="47">
        <v>0.0029296706705499165</v>
      </c>
      <c r="P40" s="32"/>
      <c r="Q40" s="33"/>
    </row>
    <row r="41" spans="1:17" s="22" customFormat="1" ht="13.5" customHeight="1">
      <c r="A41" s="28"/>
      <c r="B41" s="28"/>
      <c r="C41" s="28" t="s">
        <v>37</v>
      </c>
      <c r="D41" s="28"/>
      <c r="E41" s="28"/>
      <c r="F41" s="34">
        <v>5</v>
      </c>
      <c r="G41" s="34">
        <v>70</v>
      </c>
      <c r="H41" s="34">
        <v>108</v>
      </c>
      <c r="I41" s="34">
        <v>139</v>
      </c>
      <c r="J41" s="34">
        <v>170</v>
      </c>
      <c r="K41" s="34"/>
      <c r="L41" s="45">
        <v>31</v>
      </c>
      <c r="M41" s="46">
        <v>9.752291788570315E-05</v>
      </c>
      <c r="N41" s="47">
        <v>0.0029296706705499165</v>
      </c>
      <c r="P41" s="32"/>
      <c r="Q41" s="33"/>
    </row>
    <row r="42" spans="1:17" s="22" customFormat="1" ht="13.5" customHeight="1">
      <c r="A42" s="28"/>
      <c r="B42" s="28"/>
      <c r="C42" s="28" t="s">
        <v>38</v>
      </c>
      <c r="D42" s="28"/>
      <c r="E42" s="28"/>
      <c r="F42" s="34">
        <v>21</v>
      </c>
      <c r="G42" s="34">
        <v>8</v>
      </c>
      <c r="H42" s="34">
        <v>12</v>
      </c>
      <c r="I42" s="34">
        <v>16</v>
      </c>
      <c r="J42" s="34">
        <v>11</v>
      </c>
      <c r="K42" s="34"/>
      <c r="L42" s="45">
        <v>-5</v>
      </c>
      <c r="M42" s="46">
        <v>0.0004095962551199532</v>
      </c>
      <c r="N42" s="47">
        <v>0.00018956692574146518</v>
      </c>
      <c r="P42" s="32"/>
      <c r="Q42" s="33"/>
    </row>
    <row r="43" spans="1:17" s="22" customFormat="1" ht="13.5" customHeight="1">
      <c r="A43" s="28"/>
      <c r="B43" s="28"/>
      <c r="C43" s="28" t="s">
        <v>39</v>
      </c>
      <c r="D43" s="28"/>
      <c r="E43" s="28"/>
      <c r="F43" s="34">
        <v>17</v>
      </c>
      <c r="G43" s="34">
        <v>934</v>
      </c>
      <c r="H43" s="34">
        <v>1727</v>
      </c>
      <c r="I43" s="34">
        <v>1791</v>
      </c>
      <c r="J43" s="34">
        <v>1971</v>
      </c>
      <c r="K43" s="34"/>
      <c r="L43" s="45">
        <v>180</v>
      </c>
      <c r="M43" s="46">
        <v>0.0003315779208113907</v>
      </c>
      <c r="N43" s="47">
        <v>0.03396694642149344</v>
      </c>
      <c r="P43" s="32"/>
      <c r="Q43" s="33"/>
    </row>
    <row r="44" spans="1:17" s="22" customFormat="1" ht="13.5" customHeight="1">
      <c r="A44" s="28"/>
      <c r="B44" s="28"/>
      <c r="C44" s="28" t="s">
        <v>40</v>
      </c>
      <c r="D44" s="28"/>
      <c r="E44" s="28"/>
      <c r="F44" s="34">
        <v>9</v>
      </c>
      <c r="G44" s="34">
        <v>53</v>
      </c>
      <c r="H44" s="34">
        <v>79</v>
      </c>
      <c r="I44" s="34">
        <v>86</v>
      </c>
      <c r="J44" s="34">
        <v>100</v>
      </c>
      <c r="K44" s="34"/>
      <c r="L44" s="45">
        <v>14</v>
      </c>
      <c r="M44" s="46">
        <v>0.00017554125219426564</v>
      </c>
      <c r="N44" s="47">
        <v>0.0017233356885587743</v>
      </c>
      <c r="P44" s="32"/>
      <c r="Q44" s="33"/>
    </row>
    <row r="45" spans="1:17" s="22" customFormat="1" ht="13.5" customHeight="1">
      <c r="A45" s="28"/>
      <c r="B45" s="28"/>
      <c r="C45" s="28" t="s">
        <v>41</v>
      </c>
      <c r="D45" s="28"/>
      <c r="E45" s="28"/>
      <c r="F45" s="48" t="s">
        <v>43</v>
      </c>
      <c r="G45" s="48" t="s">
        <v>43</v>
      </c>
      <c r="H45" s="34">
        <v>2</v>
      </c>
      <c r="I45" s="34">
        <v>3</v>
      </c>
      <c r="J45" s="34">
        <v>1</v>
      </c>
      <c r="K45" s="34"/>
      <c r="L45" s="45">
        <v>-2</v>
      </c>
      <c r="M45" s="47" t="s">
        <v>43</v>
      </c>
      <c r="N45" s="47">
        <v>1.7233356885587742E-05</v>
      </c>
      <c r="P45" s="32"/>
      <c r="Q45" s="33"/>
    </row>
    <row r="46" spans="1:17" s="22" customFormat="1" ht="13.5" customHeight="1">
      <c r="A46" s="28"/>
      <c r="B46" s="28"/>
      <c r="C46" s="28"/>
      <c r="D46" s="28"/>
      <c r="E46" s="28"/>
      <c r="F46" s="34"/>
      <c r="G46" s="34"/>
      <c r="H46" s="34"/>
      <c r="I46" s="34"/>
      <c r="J46" s="34"/>
      <c r="K46" s="34"/>
      <c r="L46" s="29"/>
      <c r="M46" s="30"/>
      <c r="N46" s="31"/>
      <c r="P46" s="32"/>
      <c r="Q46" s="33"/>
    </row>
    <row r="47" spans="1:17" s="22" customFormat="1" ht="13.5" customHeight="1">
      <c r="A47" s="28"/>
      <c r="B47" s="53" t="s">
        <v>19</v>
      </c>
      <c r="C47" s="54"/>
      <c r="D47" s="27" t="s">
        <v>5</v>
      </c>
      <c r="E47" s="28"/>
      <c r="F47" s="29">
        <v>15</v>
      </c>
      <c r="G47" s="29">
        <v>38</v>
      </c>
      <c r="H47" s="29">
        <v>102</v>
      </c>
      <c r="I47" s="29">
        <v>130</v>
      </c>
      <c r="J47" s="29">
        <v>143</v>
      </c>
      <c r="K47" s="34"/>
      <c r="L47" s="29">
        <v>13</v>
      </c>
      <c r="M47" s="30">
        <v>0.0002925687536571094</v>
      </c>
      <c r="N47" s="31">
        <v>0.0024643700346390473</v>
      </c>
      <c r="P47" s="32"/>
      <c r="Q47" s="33"/>
    </row>
    <row r="48" spans="1:17" s="22" customFormat="1" ht="13.5" customHeight="1">
      <c r="A48" s="28"/>
      <c r="B48" s="28"/>
      <c r="C48" s="28" t="s">
        <v>9</v>
      </c>
      <c r="D48" s="28"/>
      <c r="E48" s="28"/>
      <c r="F48" s="34">
        <v>6</v>
      </c>
      <c r="G48" s="34">
        <v>16</v>
      </c>
      <c r="H48" s="34">
        <v>24</v>
      </c>
      <c r="I48" s="34">
        <v>39</v>
      </c>
      <c r="J48" s="34">
        <v>38</v>
      </c>
      <c r="K48" s="34"/>
      <c r="L48" s="45">
        <v>-1</v>
      </c>
      <c r="M48" s="46">
        <v>0.00011702750146284377</v>
      </c>
      <c r="N48" s="47">
        <v>0.0006548675616523343</v>
      </c>
      <c r="P48" s="32"/>
      <c r="Q48" s="33"/>
    </row>
    <row r="49" spans="1:17" s="22" customFormat="1" ht="13.5" customHeight="1">
      <c r="A49" s="28"/>
      <c r="B49" s="28"/>
      <c r="C49" s="28" t="s">
        <v>11</v>
      </c>
      <c r="D49" s="28"/>
      <c r="E49" s="28"/>
      <c r="F49" s="34">
        <v>9</v>
      </c>
      <c r="G49" s="34">
        <v>22</v>
      </c>
      <c r="H49" s="34">
        <v>78</v>
      </c>
      <c r="I49" s="34">
        <v>91</v>
      </c>
      <c r="J49" s="34">
        <v>105</v>
      </c>
      <c r="K49" s="34"/>
      <c r="L49" s="45">
        <v>14</v>
      </c>
      <c r="M49" s="46">
        <v>0.00017554125219426564</v>
      </c>
      <c r="N49" s="47">
        <v>0.001809502472986713</v>
      </c>
      <c r="P49" s="32"/>
      <c r="Q49" s="33"/>
    </row>
    <row r="50" spans="1:17" s="22" customFormat="1" ht="13.5" customHeight="1">
      <c r="A50" s="28"/>
      <c r="B50" s="28"/>
      <c r="C50" s="28"/>
      <c r="D50" s="28"/>
      <c r="E50" s="28"/>
      <c r="F50" s="34"/>
      <c r="G50" s="34"/>
      <c r="H50" s="34"/>
      <c r="I50" s="34"/>
      <c r="J50" s="34"/>
      <c r="K50" s="34"/>
      <c r="L50" s="29"/>
      <c r="M50" s="30"/>
      <c r="N50" s="31"/>
      <c r="P50" s="32"/>
      <c r="Q50" s="33"/>
    </row>
    <row r="51" spans="1:17" s="22" customFormat="1" ht="13.5" customHeight="1">
      <c r="A51" s="53" t="s">
        <v>10</v>
      </c>
      <c r="B51" s="54"/>
      <c r="C51" s="54"/>
      <c r="D51" s="27" t="s">
        <v>5</v>
      </c>
      <c r="E51" s="28"/>
      <c r="F51" s="29">
        <v>2702</v>
      </c>
      <c r="G51" s="29">
        <v>3957</v>
      </c>
      <c r="H51" s="29">
        <v>4682</v>
      </c>
      <c r="I51" s="29">
        <v>4651</v>
      </c>
      <c r="J51" s="29">
        <v>4528</v>
      </c>
      <c r="K51" s="29"/>
      <c r="L51" s="29">
        <v>-123</v>
      </c>
      <c r="M51" s="30">
        <v>0.052701384825433975</v>
      </c>
      <c r="N51" s="31">
        <v>0.0780326399779413</v>
      </c>
      <c r="P51" s="32"/>
      <c r="Q51" s="33"/>
    </row>
    <row r="52" spans="1:17" s="22" customFormat="1" ht="13.5" customHeight="1">
      <c r="A52" s="28"/>
      <c r="B52" s="28"/>
      <c r="C52" s="28"/>
      <c r="D52" s="28"/>
      <c r="E52" s="28"/>
      <c r="F52" s="34"/>
      <c r="G52" s="34"/>
      <c r="H52" s="34"/>
      <c r="I52" s="34"/>
      <c r="J52" s="34"/>
      <c r="K52" s="34"/>
      <c r="L52" s="29"/>
      <c r="M52" s="30"/>
      <c r="N52" s="31"/>
      <c r="P52" s="32"/>
      <c r="Q52" s="33"/>
    </row>
    <row r="53" spans="1:17" s="22" customFormat="1" ht="13.5" customHeight="1">
      <c r="A53" s="28"/>
      <c r="B53" s="53" t="s">
        <v>18</v>
      </c>
      <c r="C53" s="54"/>
      <c r="D53" s="27" t="s">
        <v>5</v>
      </c>
      <c r="E53" s="28"/>
      <c r="F53" s="29">
        <v>1553</v>
      </c>
      <c r="G53" s="29">
        <v>2265</v>
      </c>
      <c r="H53" s="29">
        <v>2634</v>
      </c>
      <c r="I53" s="29">
        <v>2741</v>
      </c>
      <c r="J53" s="29">
        <v>2637</v>
      </c>
      <c r="K53" s="34"/>
      <c r="L53" s="29">
        <v>-104</v>
      </c>
      <c r="M53" s="30">
        <v>0.030290618295299394</v>
      </c>
      <c r="N53" s="31">
        <v>0.04544436210729488</v>
      </c>
      <c r="P53" s="32"/>
      <c r="Q53" s="33"/>
    </row>
    <row r="54" spans="1:17" s="22" customFormat="1" ht="13.5" customHeight="1">
      <c r="A54" s="28"/>
      <c r="B54" s="28"/>
      <c r="C54" s="28" t="s">
        <v>51</v>
      </c>
      <c r="D54" s="28"/>
      <c r="E54" s="28"/>
      <c r="F54" s="34">
        <v>315</v>
      </c>
      <c r="G54" s="34">
        <v>381</v>
      </c>
      <c r="H54" s="34">
        <v>377</v>
      </c>
      <c r="I54" s="34">
        <v>311</v>
      </c>
      <c r="J54" s="34">
        <v>323</v>
      </c>
      <c r="K54" s="34"/>
      <c r="L54" s="45">
        <v>12</v>
      </c>
      <c r="M54" s="46">
        <v>0.006143943826799298</v>
      </c>
      <c r="N54" s="47">
        <v>0.005566374274044841</v>
      </c>
      <c r="P54" s="32"/>
      <c r="Q54" s="33"/>
    </row>
    <row r="55" spans="1:17" s="22" customFormat="1" ht="13.5" customHeight="1">
      <c r="A55" s="28"/>
      <c r="B55" s="28"/>
      <c r="C55" s="28" t="s">
        <v>52</v>
      </c>
      <c r="D55" s="28"/>
      <c r="E55" s="28"/>
      <c r="F55" s="34">
        <v>789</v>
      </c>
      <c r="G55" s="34">
        <v>1049</v>
      </c>
      <c r="H55" s="34">
        <v>1219</v>
      </c>
      <c r="I55" s="34">
        <v>1334</v>
      </c>
      <c r="J55" s="34">
        <v>1240</v>
      </c>
      <c r="K55" s="34"/>
      <c r="L55" s="45">
        <v>-94</v>
      </c>
      <c r="M55" s="46">
        <v>0.015389116442363956</v>
      </c>
      <c r="N55" s="47">
        <v>0.0213693625381288</v>
      </c>
      <c r="P55" s="32"/>
      <c r="Q55" s="33"/>
    </row>
    <row r="56" spans="1:17" s="22" customFormat="1" ht="13.5" customHeight="1">
      <c r="A56" s="28"/>
      <c r="B56" s="28"/>
      <c r="C56" s="28" t="s">
        <v>13</v>
      </c>
      <c r="D56" s="28"/>
      <c r="E56" s="28"/>
      <c r="F56" s="34">
        <v>25</v>
      </c>
      <c r="G56" s="34">
        <v>27</v>
      </c>
      <c r="H56" s="34">
        <v>28</v>
      </c>
      <c r="I56" s="34">
        <v>20</v>
      </c>
      <c r="J56" s="34">
        <v>28</v>
      </c>
      <c r="K56" s="34"/>
      <c r="L56" s="45">
        <v>8</v>
      </c>
      <c r="M56" s="46">
        <v>0.0004876145894285157</v>
      </c>
      <c r="N56" s="47">
        <v>0.0004825339927964568</v>
      </c>
      <c r="P56" s="32"/>
      <c r="Q56" s="33"/>
    </row>
    <row r="57" spans="1:17" s="22" customFormat="1" ht="13.5" customHeight="1">
      <c r="A57" s="28"/>
      <c r="B57" s="28"/>
      <c r="C57" s="28" t="s">
        <v>14</v>
      </c>
      <c r="D57" s="28"/>
      <c r="E57" s="28"/>
      <c r="F57" s="34">
        <v>307</v>
      </c>
      <c r="G57" s="34">
        <v>687</v>
      </c>
      <c r="H57" s="34">
        <v>879</v>
      </c>
      <c r="I57" s="34">
        <v>960</v>
      </c>
      <c r="J57" s="34">
        <v>939</v>
      </c>
      <c r="K57" s="34"/>
      <c r="L57" s="45">
        <v>-21</v>
      </c>
      <c r="M57" s="46">
        <v>0.005987907158182173</v>
      </c>
      <c r="N57" s="47">
        <v>0.01618212211556689</v>
      </c>
      <c r="P57" s="32"/>
      <c r="Q57" s="33"/>
    </row>
    <row r="58" spans="1:17" s="22" customFormat="1" ht="13.5" customHeight="1">
      <c r="A58" s="28"/>
      <c r="B58" s="28"/>
      <c r="C58" s="28" t="s">
        <v>15</v>
      </c>
      <c r="D58" s="28"/>
      <c r="E58" s="28"/>
      <c r="F58" s="34">
        <v>117</v>
      </c>
      <c r="G58" s="34">
        <v>121</v>
      </c>
      <c r="H58" s="34">
        <v>131</v>
      </c>
      <c r="I58" s="34">
        <v>116</v>
      </c>
      <c r="J58" s="34">
        <v>107</v>
      </c>
      <c r="K58" s="34"/>
      <c r="L58" s="45">
        <v>-9</v>
      </c>
      <c r="M58" s="46">
        <v>0.0022820362785254534</v>
      </c>
      <c r="N58" s="47">
        <v>0.0018439691867578887</v>
      </c>
      <c r="P58" s="32"/>
      <c r="Q58" s="33"/>
    </row>
    <row r="59" spans="1:17" s="22" customFormat="1" ht="13.5" customHeight="1">
      <c r="A59" s="28"/>
      <c r="B59" s="28"/>
      <c r="C59" s="28"/>
      <c r="D59" s="28"/>
      <c r="E59" s="28"/>
      <c r="F59" s="34"/>
      <c r="G59" s="34"/>
      <c r="H59" s="34"/>
      <c r="I59" s="34"/>
      <c r="J59" s="34"/>
      <c r="K59" s="34"/>
      <c r="L59" s="29"/>
      <c r="M59" s="30"/>
      <c r="N59" s="31"/>
      <c r="P59" s="32"/>
      <c r="Q59" s="33"/>
    </row>
    <row r="60" spans="1:17" s="22" customFormat="1" ht="13.5" customHeight="1">
      <c r="A60" s="28"/>
      <c r="B60" s="53" t="s">
        <v>42</v>
      </c>
      <c r="C60" s="54"/>
      <c r="D60" s="27" t="s">
        <v>5</v>
      </c>
      <c r="E60" s="28"/>
      <c r="F60" s="29">
        <v>1149</v>
      </c>
      <c r="G60" s="29">
        <v>1692</v>
      </c>
      <c r="H60" s="29">
        <v>2048</v>
      </c>
      <c r="I60" s="29">
        <v>1910</v>
      </c>
      <c r="J60" s="29">
        <v>1891</v>
      </c>
      <c r="K60" s="34"/>
      <c r="L60" s="29">
        <v>-19</v>
      </c>
      <c r="M60" s="30">
        <v>0.02241076653013458</v>
      </c>
      <c r="N60" s="31">
        <v>0.03258827787064642</v>
      </c>
      <c r="O60" s="52"/>
      <c r="P60" s="32"/>
      <c r="Q60" s="33"/>
    </row>
    <row r="61" spans="1:17" s="22" customFormat="1" ht="13.5" customHeight="1">
      <c r="A61" s="28"/>
      <c r="B61" s="28"/>
      <c r="C61" s="28"/>
      <c r="D61" s="28"/>
      <c r="E61" s="28"/>
      <c r="F61" s="34"/>
      <c r="G61" s="34"/>
      <c r="H61" s="34"/>
      <c r="I61" s="34"/>
      <c r="J61" s="34"/>
      <c r="K61" s="34"/>
      <c r="L61" s="29"/>
      <c r="M61" s="30"/>
      <c r="N61" s="31"/>
      <c r="P61" s="32"/>
      <c r="Q61" s="33"/>
    </row>
    <row r="62" spans="1:17" s="22" customFormat="1" ht="13.5" customHeight="1">
      <c r="A62" s="53" t="s">
        <v>16</v>
      </c>
      <c r="B62" s="54"/>
      <c r="C62" s="54"/>
      <c r="D62" s="28"/>
      <c r="E62" s="28"/>
      <c r="F62" s="48" t="s">
        <v>43</v>
      </c>
      <c r="G62" s="48">
        <v>5</v>
      </c>
      <c r="H62" s="48" t="s">
        <v>43</v>
      </c>
      <c r="I62" s="48">
        <v>2</v>
      </c>
      <c r="J62" s="48" t="s">
        <v>43</v>
      </c>
      <c r="K62" s="34"/>
      <c r="L62" s="49" t="s">
        <v>43</v>
      </c>
      <c r="M62" s="31" t="s">
        <v>43</v>
      </c>
      <c r="N62" s="31" t="s">
        <v>43</v>
      </c>
      <c r="P62" s="32"/>
      <c r="Q62" s="50"/>
    </row>
    <row r="63" spans="1:14" s="2" customFormat="1" ht="13.5" customHeight="1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5"/>
      <c r="N63" s="18"/>
    </row>
    <row r="64" spans="12:14" s="3" customFormat="1" ht="12.75" customHeight="1">
      <c r="L64" s="4"/>
      <c r="M64" s="5"/>
      <c r="N64" s="16"/>
    </row>
    <row r="65" spans="1:14" s="3" customFormat="1" ht="12.75" customHeight="1">
      <c r="A65" s="55" t="s">
        <v>53</v>
      </c>
      <c r="B65" s="54"/>
      <c r="C65" s="54"/>
      <c r="F65" s="4"/>
      <c r="G65" s="4"/>
      <c r="H65" s="4"/>
      <c r="I65" s="4"/>
      <c r="J65" s="4"/>
      <c r="K65" s="4">
        <f>SUM(K9,K19,K35,K47,K51,K62)</f>
        <v>0</v>
      </c>
      <c r="L65" s="4"/>
      <c r="M65" s="5"/>
      <c r="N65" s="16"/>
    </row>
    <row r="66" spans="12:14" s="3" customFormat="1" ht="12.75" customHeight="1">
      <c r="L66" s="4"/>
      <c r="M66" s="5"/>
      <c r="N66" s="16"/>
    </row>
    <row r="67" spans="12:14" s="2" customFormat="1" ht="12.75" customHeight="1">
      <c r="L67" s="12"/>
      <c r="M67" s="9"/>
      <c r="N67" s="19"/>
    </row>
    <row r="68" spans="12:14" s="2" customFormat="1" ht="12.75" customHeight="1">
      <c r="L68" s="12"/>
      <c r="M68" s="9"/>
      <c r="N68" s="19"/>
    </row>
    <row r="69" spans="12:14" s="2" customFormat="1" ht="12.75" customHeight="1">
      <c r="L69" s="12"/>
      <c r="M69" s="9"/>
      <c r="N69" s="19"/>
    </row>
    <row r="70" spans="12:14" s="2" customFormat="1" ht="12.75" customHeight="1">
      <c r="L70" s="12"/>
      <c r="M70" s="9"/>
      <c r="N70" s="19"/>
    </row>
    <row r="71" spans="12:14" s="2" customFormat="1" ht="12.75" customHeight="1">
      <c r="L71" s="12"/>
      <c r="M71" s="9"/>
      <c r="N71" s="19"/>
    </row>
    <row r="72" spans="12:14" s="2" customFormat="1" ht="12.75" customHeight="1">
      <c r="L72" s="12"/>
      <c r="M72" s="9"/>
      <c r="N72" s="19"/>
    </row>
    <row r="73" spans="12:14" s="2" customFormat="1" ht="12.75" customHeight="1">
      <c r="L73" s="12"/>
      <c r="M73" s="9"/>
      <c r="N73" s="19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21">
    <mergeCell ref="N3:N5"/>
    <mergeCell ref="A9:C9"/>
    <mergeCell ref="A7:C7"/>
    <mergeCell ref="K3:L5"/>
    <mergeCell ref="M3:M5"/>
    <mergeCell ref="B19:C19"/>
    <mergeCell ref="A17:C17"/>
    <mergeCell ref="I3:I5"/>
    <mergeCell ref="J3:J5"/>
    <mergeCell ref="A3:E5"/>
    <mergeCell ref="H3:H5"/>
    <mergeCell ref="B60:C60"/>
    <mergeCell ref="A62:C62"/>
    <mergeCell ref="A65:C65"/>
    <mergeCell ref="A1:L1"/>
    <mergeCell ref="B35:C35"/>
    <mergeCell ref="B47:C47"/>
    <mergeCell ref="A51:C51"/>
    <mergeCell ref="B53:C53"/>
    <mergeCell ref="F3:F5"/>
    <mergeCell ref="G3:G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2013-07-17T11:29:33Z</cp:lastPrinted>
  <dcterms:created xsi:type="dcterms:W3CDTF">2008-04-08T09:12:44Z</dcterms:created>
  <dcterms:modified xsi:type="dcterms:W3CDTF">2013-07-18T15:51:10Z</dcterms:modified>
  <cp:category/>
  <cp:version/>
  <cp:contentType/>
  <cp:contentStatus/>
</cp:coreProperties>
</file>