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599" activeTab="0"/>
  </bookViews>
  <sheets>
    <sheet name="Contents" sheetId="1" r:id="rId1"/>
    <sheet name="3.1(a)" sheetId="2" r:id="rId2"/>
    <sheet name="3.1(b)" sheetId="3" r:id="rId3"/>
    <sheet name="3.2" sheetId="4" r:id="rId4"/>
    <sheet name="3.3" sheetId="5" r:id="rId5"/>
    <sheet name="3.4" sheetId="6" r:id="rId6"/>
    <sheet name="3.5" sheetId="7" r:id="rId7"/>
    <sheet name="3.6" sheetId="8" r:id="rId8"/>
    <sheet name="3.7(a)" sheetId="9" r:id="rId9"/>
    <sheet name="3.7(b)" sheetId="10" r:id="rId10"/>
    <sheet name="3.7(c)" sheetId="11" r:id="rId11"/>
    <sheet name="3.8" sheetId="12" r:id="rId12"/>
    <sheet name="3.9" sheetId="13" r:id="rId13"/>
    <sheet name="3.10" sheetId="14" r:id="rId14"/>
    <sheet name="3.11" sheetId="15" r:id="rId15"/>
    <sheet name="3.12" sheetId="16" r:id="rId16"/>
    <sheet name="3.13" sheetId="17" r:id="rId17"/>
    <sheet name="3.15" sheetId="18" r:id="rId18"/>
    <sheet name="3.16" sheetId="19" r:id="rId19"/>
  </sheets>
  <definedNames>
    <definedName name="IDX" localSheetId="17">'3.15'!$A$1</definedName>
    <definedName name="IDX1" localSheetId="17">'3.15'!#REF!</definedName>
    <definedName name="IDX2" localSheetId="17">'3.15'!#REF!</definedName>
    <definedName name="_xlnm.Print_Area" localSheetId="1">'3.1(a)'!$A$1:$Q$53</definedName>
    <definedName name="_xlnm.Print_Area" localSheetId="2">'3.1(b)'!$A$1:$Q$57</definedName>
    <definedName name="_xlnm.Print_Area" localSheetId="13">'3.10'!$A$1:$N$26</definedName>
    <definedName name="_xlnm.Print_Area" localSheetId="16">'3.13'!$A$1:$Q$71</definedName>
    <definedName name="_xlnm.Print_Area" localSheetId="17">'3.15'!$A$1:$AD$41</definedName>
    <definedName name="_xlnm.Print_Area" localSheetId="6">'3.5'!$A$1:$I$69</definedName>
    <definedName name="_xlnm.Print_Area" localSheetId="7">'3.6'!$A$1:$AQ$47</definedName>
    <definedName name="_xlnm.Print_Area" localSheetId="8">'3.7(a)'!$A$1:$G$72</definedName>
    <definedName name="_xlnm.Print_Area" localSheetId="9">'3.7(b)'!$A$1:$M$47</definedName>
    <definedName name="_xlnm.Print_Area" localSheetId="10">'3.7(c)'!$A$1:$BJ$39</definedName>
    <definedName name="_xlnm.Print_Titles" localSheetId="4">'3.3'!$3:$6</definedName>
  </definedNames>
  <calcPr fullCalcOnLoad="1"/>
</workbook>
</file>

<file path=xl/sharedStrings.xml><?xml version="1.0" encoding="utf-8"?>
<sst xmlns="http://schemas.openxmlformats.org/spreadsheetml/2006/main" count="1225" uniqueCount="355">
  <si>
    <t>Table 3.12(b): Live birth, stillbirth and maternity rates per 1,000 women, by sex of child, marital status of parents and age of mother, Scotland, 2008</t>
  </si>
  <si>
    <t>16-44</t>
  </si>
  <si>
    <t>16-19</t>
  </si>
  <si>
    <t>.</t>
  </si>
  <si>
    <t>2) Rates for age groups 15-19 and 40-44 include births at age under 15 and over 44 respectively. The all ages rate includes cases where the mother's age was not stated and is calculated using the number of women aged 15-44.</t>
  </si>
  <si>
    <t>3) Maternities are defined to be the number of pregnancies ending in stillbirths or live births with multiple births counting once only.</t>
  </si>
  <si>
    <t>4) This includes single, widowed and divorced.</t>
  </si>
  <si>
    <r>
      <t>Age of mother</t>
    </r>
    <r>
      <rPr>
        <vertAlign val="superscript"/>
        <sz val="8"/>
        <rFont val="Arial"/>
        <family val="2"/>
      </rPr>
      <t>1</t>
    </r>
  </si>
  <si>
    <r>
      <t>Maternities</t>
    </r>
    <r>
      <rPr>
        <vertAlign val="superscript"/>
        <sz val="8"/>
        <rFont val="Arial"/>
        <family val="2"/>
      </rPr>
      <t>2</t>
    </r>
  </si>
  <si>
    <r>
      <t>Latest year for which maternity rates for married and unmarried parents are available</t>
    </r>
    <r>
      <rPr>
        <b/>
        <vertAlign val="superscript"/>
        <sz val="10"/>
        <rFont val="Arial"/>
        <family val="2"/>
      </rPr>
      <t>1</t>
    </r>
  </si>
  <si>
    <r>
      <t>Age of mother</t>
    </r>
    <r>
      <rPr>
        <vertAlign val="superscript"/>
        <sz val="8"/>
        <rFont val="Arial"/>
        <family val="2"/>
      </rPr>
      <t>2</t>
    </r>
  </si>
  <si>
    <r>
      <t>Maternities</t>
    </r>
    <r>
      <rPr>
        <vertAlign val="superscript"/>
        <sz val="8"/>
        <rFont val="Arial"/>
        <family val="2"/>
      </rPr>
      <t>3</t>
    </r>
  </si>
  <si>
    <r>
      <t>Unmarried parents (per 1,000 unmarried</t>
    </r>
    <r>
      <rPr>
        <b/>
        <vertAlign val="superscript"/>
        <sz val="8"/>
        <rFont val="Arial"/>
        <family val="2"/>
      </rPr>
      <t>4</t>
    </r>
    <r>
      <rPr>
        <b/>
        <sz val="8"/>
        <rFont val="Arial"/>
        <family val="2"/>
      </rPr>
      <t xml:space="preserve"> women)</t>
    </r>
  </si>
  <si>
    <t>1) 2008 is the latest year for which definitive fertility rates can be produced for married parents/unmarried parents because it is the latest year for which National Records of Scotland (NRS) has estimated the breakdown of the population by marital status. After consulting users of its demographic statistics in December 2010, NRS decided to postpone, for at least a few years,  updating those estimates because other work has higher priority. Should more up-to-date marital status estimates be produced, then more up-to-date rates would be published in a subsequent edition of this table.</t>
  </si>
  <si>
    <t>Table 3.13: Live births by country of birth of mother, Scotland, 2001, 2006, 2009 to 2011</t>
  </si>
  <si>
    <t>Change 2010-2011</t>
  </si>
  <si>
    <t>% of total births in 2001</t>
  </si>
  <si>
    <t>% of total births in 2011</t>
  </si>
  <si>
    <t>UK, Isle of Man, Channel Islands</t>
  </si>
  <si>
    <t>Isle of Man, Channel Islands</t>
  </si>
  <si>
    <t>UK country not known</t>
  </si>
  <si>
    <t>Other European Union (EU) countries</t>
  </si>
  <si>
    <t>Members pre-2004</t>
  </si>
  <si>
    <t>Austria</t>
  </si>
  <si>
    <t>Belgium</t>
  </si>
  <si>
    <t>Denmark</t>
  </si>
  <si>
    <t>Finland</t>
  </si>
  <si>
    <t>France</t>
  </si>
  <si>
    <t>Germany</t>
  </si>
  <si>
    <t>Greece</t>
  </si>
  <si>
    <t>Ireland (Republic and part Not Known)</t>
  </si>
  <si>
    <t>Italy</t>
  </si>
  <si>
    <t>Luxembourg</t>
  </si>
  <si>
    <t>Netherlands</t>
  </si>
  <si>
    <t>Portugal</t>
  </si>
  <si>
    <t>Spain</t>
  </si>
  <si>
    <t>Sweden</t>
  </si>
  <si>
    <t>Joined in 2004</t>
  </si>
  <si>
    <t>Cyprus</t>
  </si>
  <si>
    <t>Czech Republic</t>
  </si>
  <si>
    <t>Estonia</t>
  </si>
  <si>
    <t>Hungary</t>
  </si>
  <si>
    <t>Latvia</t>
  </si>
  <si>
    <t>Lithuania</t>
  </si>
  <si>
    <t>Malta</t>
  </si>
  <si>
    <t>Poland</t>
  </si>
  <si>
    <t>Slovakia</t>
  </si>
  <si>
    <t>Slovenia</t>
  </si>
  <si>
    <t>Joined in 2007</t>
  </si>
  <si>
    <t>Bulgaria</t>
  </si>
  <si>
    <t>Romania</t>
  </si>
  <si>
    <t>Non-EU</t>
  </si>
  <si>
    <t>Australia, Canada, N. Zealand</t>
  </si>
  <si>
    <t>India, Pakistan, B-desh, Sri Lanka</t>
  </si>
  <si>
    <t xml:space="preserve">Other countries               </t>
  </si>
  <si>
    <t>Table 3.15: Live births, numbers by age of mother and age of father, and the average ages of mothers and fathers, Scotland, 2011</t>
  </si>
  <si>
    <t>Father's Age</t>
  </si>
  <si>
    <t>Not Known</t>
  </si>
  <si>
    <t>up to 17</t>
  </si>
  <si>
    <t>40+</t>
  </si>
  <si>
    <t>Average age of fathers</t>
  </si>
  <si>
    <t>Mother's Age</t>
  </si>
  <si>
    <t>Average age of mothers</t>
  </si>
  <si>
    <t>Age Group</t>
  </si>
  <si>
    <t>1) Live births (registered in the calendar year) per 1,000 females (mid-year population estimate).</t>
  </si>
  <si>
    <t>2) Includes any births to mothers who were aged under 15.</t>
  </si>
  <si>
    <t>3) Includes any births to mothers who were aged 45 or over.</t>
  </si>
  <si>
    <t>4) Total live births (including any whose mother's age was not known) per 1,000 women aged 15-44 (inclusive).</t>
  </si>
  <si>
    <r>
      <t>Table 3.16: Fertility rates (per 1,000 women)</t>
    </r>
    <r>
      <rPr>
        <b/>
        <vertAlign val="superscript"/>
        <sz val="12"/>
        <rFont val="Arial"/>
        <family val="2"/>
      </rPr>
      <t>1</t>
    </r>
    <r>
      <rPr>
        <b/>
        <sz val="12"/>
        <rFont val="Arial"/>
        <family val="2"/>
      </rPr>
      <t xml:space="preserve"> by age group and administrative area Scotland, 2011</t>
    </r>
  </si>
  <si>
    <r>
      <t xml:space="preserve">General Fertility Rate </t>
    </r>
    <r>
      <rPr>
        <vertAlign val="superscript"/>
        <sz val="10"/>
        <rFont val="Arial"/>
        <family val="2"/>
      </rPr>
      <t>4</t>
    </r>
  </si>
  <si>
    <r>
      <t>Approximate</t>
    </r>
    <r>
      <rPr>
        <u val="single"/>
        <sz val="10"/>
        <rFont val="Arial"/>
        <family val="2"/>
      </rPr>
      <t xml:space="preserve">
</t>
    </r>
    <r>
      <rPr>
        <sz val="10"/>
        <rFont val="Arial"/>
        <family val="2"/>
      </rPr>
      <t>Total Fertility Rate</t>
    </r>
    <r>
      <rPr>
        <vertAlign val="superscript"/>
        <sz val="10"/>
        <rFont val="Arial"/>
        <family val="2"/>
      </rPr>
      <t xml:space="preserve"> 5</t>
    </r>
    <r>
      <rPr>
        <sz val="10"/>
        <rFont val="Arial"/>
        <family val="2"/>
      </rPr>
      <t xml:space="preserve"> 
(per woman)</t>
    </r>
  </si>
  <si>
    <r>
      <t xml:space="preserve">15-19 </t>
    </r>
    <r>
      <rPr>
        <vertAlign val="superscript"/>
        <sz val="10"/>
        <rFont val="Arial"/>
        <family val="2"/>
      </rPr>
      <t>2</t>
    </r>
  </si>
  <si>
    <r>
      <t xml:space="preserve">40-44 </t>
    </r>
    <r>
      <rPr>
        <vertAlign val="superscript"/>
        <sz val="10"/>
        <rFont val="Arial"/>
        <family val="2"/>
      </rPr>
      <t>3</t>
    </r>
  </si>
  <si>
    <r>
      <t xml:space="preserve"> </t>
    </r>
    <r>
      <rPr>
        <sz val="8"/>
        <rFont val="Times New Roman"/>
        <family val="1"/>
      </rPr>
      <t>©</t>
    </r>
    <r>
      <rPr>
        <sz val="8"/>
        <rFont val="Arial"/>
        <family val="2"/>
      </rPr>
      <t xml:space="preserve"> Crown Copyright 2012</t>
    </r>
  </si>
  <si>
    <t>5) The Total Fertility Rate (TFR) is the average number of children (per woman) that would be born to a cohort of women if they experienced, throughout their childbearing  years, the age-specific fertility rates of the calendar year in question. The TFRs give here are approximate, being calculated by adding up the fertility rates for the 5-year-age-groups, multiplying by five (to get a result which is roughly the same as that of adding together all the fertility rates for each individual year of age) and dividing by 1,000 to get a 'per woman' figure. TFRs calculated in this way may differ slightly from TFRs calculated using data for individual years of age - so the TFR that is given here for Scotland may differ from the TFRs shown in other tables.</t>
  </si>
  <si>
    <t xml:space="preserve"> </t>
  </si>
  <si>
    <t>1) More information can be found in Notes and Definitions, available in the Vital Events Reference Tables section of the National Records of Scotland website.</t>
  </si>
  <si>
    <t xml:space="preserve">Scotland </t>
  </si>
  <si>
    <t>1981-85</t>
  </si>
  <si>
    <t>1986-90</t>
  </si>
  <si>
    <t>1991-95</t>
  </si>
  <si>
    <t>1996-2000</t>
  </si>
  <si>
    <t>Total</t>
  </si>
  <si>
    <t>All ages</t>
  </si>
  <si>
    <t>Table 3.1(a): Live births, numbers and percentages, by age of mother and marital status of parents, Scotland, 1946-50 to 2006-10</t>
  </si>
  <si>
    <t xml:space="preserve">                                        </t>
  </si>
  <si>
    <t>Live births by age of mother</t>
  </si>
  <si>
    <t>Percentages</t>
  </si>
  <si>
    <t>&lt;20</t>
  </si>
  <si>
    <t>20-24</t>
  </si>
  <si>
    <t>25-29</t>
  </si>
  <si>
    <t>30-34</t>
  </si>
  <si>
    <t>35-39</t>
  </si>
  <si>
    <t>40-44</t>
  </si>
  <si>
    <t>45+</t>
  </si>
  <si>
    <t>NS</t>
  </si>
  <si>
    <t xml:space="preserve">  &lt;20</t>
  </si>
  <si>
    <t>All</t>
  </si>
  <si>
    <t>Married parents</t>
  </si>
  <si>
    <t>Unmarried parents</t>
  </si>
  <si>
    <t>Table 3.1(b): Live births, numbers and percentages, by age of mother and marital status of parents, Scotland, 2000 to 2011</t>
  </si>
  <si>
    <t xml:space="preserve">                                   </t>
  </si>
  <si>
    <t>All  live births</t>
  </si>
  <si>
    <t>To married parents</t>
  </si>
  <si>
    <t>Joint registration</t>
  </si>
  <si>
    <t>Sole reg'n</t>
  </si>
  <si>
    <t>Same address</t>
  </si>
  <si>
    <t>Different address</t>
  </si>
  <si>
    <r>
      <t>Table 3.2: Live births, numbers and percentages, by marital status of parents and type of registration</t>
    </r>
    <r>
      <rPr>
        <b/>
        <vertAlign val="superscript"/>
        <sz val="10"/>
        <rFont val="Arial"/>
        <family val="2"/>
      </rPr>
      <t>1</t>
    </r>
    <r>
      <rPr>
        <b/>
        <sz val="10"/>
        <rFont val="Arial"/>
        <family val="2"/>
      </rPr>
      <t>, Scotland, 1974 to 2011</t>
    </r>
  </si>
  <si>
    <t>Type of Registration (sole or joint)</t>
  </si>
  <si>
    <t>Under 20</t>
  </si>
  <si>
    <t>Joint</t>
  </si>
  <si>
    <t>Sole</t>
  </si>
  <si>
    <t>1978 *</t>
  </si>
  <si>
    <t>1) More information can be found in Notes and Definitions, available in the Vital Events Reference Tables section of the National Records of Scotland (NRS) website.</t>
  </si>
  <si>
    <t>2) Includes age Not Stated.</t>
  </si>
  <si>
    <t>3) There are some minor discrepancies between the totals for 1975 and 1978 given in this table (which were produced from NRS's database in summer 2012) and those appearing in Table 1.1(b), which were extracted many years earlier.</t>
  </si>
  <si>
    <t>Live births</t>
  </si>
  <si>
    <t>Year</t>
  </si>
  <si>
    <t>Both sexes</t>
  </si>
  <si>
    <t>Males</t>
  </si>
  <si>
    <t>Females</t>
  </si>
  <si>
    <t>Number</t>
  </si>
  <si>
    <t>-</t>
  </si>
  <si>
    <t>1946-50</t>
  </si>
  <si>
    <t>1951-55</t>
  </si>
  <si>
    <t>1956-60</t>
  </si>
  <si>
    <t>1961-65</t>
  </si>
  <si>
    <t>1966-70</t>
  </si>
  <si>
    <t>1971-75</t>
  </si>
  <si>
    <t>1976-80</t>
  </si>
  <si>
    <t>2001-05</t>
  </si>
  <si>
    <t>2006-10</t>
  </si>
  <si>
    <t>Footnotes</t>
  </si>
  <si>
    <r>
      <t>©</t>
    </r>
    <r>
      <rPr>
        <sz val="8"/>
        <rFont val="Arial"/>
        <family val="2"/>
      </rPr>
      <t xml:space="preserve"> Crown Copyright 2012</t>
    </r>
  </si>
  <si>
    <t>To unmarried parents</t>
  </si>
  <si>
    <t>Stillbirths</t>
  </si>
  <si>
    <t>Area</t>
  </si>
  <si>
    <t>SCOTLAND</t>
  </si>
  <si>
    <t>Council areas</t>
  </si>
  <si>
    <t>Clackmannanshire</t>
  </si>
  <si>
    <t>Edinburgh, City of</t>
  </si>
  <si>
    <t xml:space="preserve">Eilean Siar </t>
  </si>
  <si>
    <t>Glasgow City</t>
  </si>
  <si>
    <t>NHS Board areas</t>
  </si>
  <si>
    <t>Ayrshire &amp; Arran</t>
  </si>
  <si>
    <t>Borders</t>
  </si>
  <si>
    <t>Dumfries &amp; Galloway</t>
  </si>
  <si>
    <t>Fife</t>
  </si>
  <si>
    <t>Forth Valley</t>
  </si>
  <si>
    <t>Grampian</t>
  </si>
  <si>
    <t>Greater Glasgow &amp; Clyde</t>
  </si>
  <si>
    <t>Highland</t>
  </si>
  <si>
    <t>Lanarkshire</t>
  </si>
  <si>
    <t>Lothian</t>
  </si>
  <si>
    <t>Orkney</t>
  </si>
  <si>
    <t>Shetland</t>
  </si>
  <si>
    <t>Tayside</t>
  </si>
  <si>
    <t>Western Isles</t>
  </si>
  <si>
    <t>Numbers</t>
  </si>
  <si>
    <t>West Dunbartonshire</t>
  </si>
  <si>
    <t>Footnote</t>
  </si>
  <si>
    <t>Scotland</t>
  </si>
  <si>
    <t>England</t>
  </si>
  <si>
    <t>Wales</t>
  </si>
  <si>
    <t>Northern Ireland</t>
  </si>
  <si>
    <t>Vital Events Reference Tables 2011</t>
  </si>
  <si>
    <t>Table 3.1a</t>
  </si>
  <si>
    <t>Table 3.1b</t>
  </si>
  <si>
    <t>Table 3.2</t>
  </si>
  <si>
    <t>Table 3.3</t>
  </si>
  <si>
    <t>Table 3.4</t>
  </si>
  <si>
    <t>Table 3.5</t>
  </si>
  <si>
    <t>Table 3.6</t>
  </si>
  <si>
    <t>Table 3.8</t>
  </si>
  <si>
    <t>Table 3.9</t>
  </si>
  <si>
    <t>Table 3.10</t>
  </si>
  <si>
    <t>Table 3.11</t>
  </si>
  <si>
    <t>Table 3.12</t>
  </si>
  <si>
    <t>Table 3.13</t>
  </si>
  <si>
    <t>Table 3.14</t>
  </si>
  <si>
    <t>Table 3.15</t>
  </si>
  <si>
    <t>Table 3.16</t>
  </si>
  <si>
    <t>Table 3.7a</t>
  </si>
  <si>
    <t>Table 3.7b</t>
  </si>
  <si>
    <t>Table 3.7c</t>
  </si>
  <si>
    <t>Live births, numbers and percentages, by age of mother and marital status of parents, Scotland, 1946-50 to 2006-10</t>
  </si>
  <si>
    <t>Live births, numbers and percentages, by age of mother and marital status of parents, Scotland, 2000 to 2011</t>
  </si>
  <si>
    <t>Live births, numbers and percentages, by marital status of parents and type of registration, Scotland, 1974 to 2011</t>
  </si>
  <si>
    <t>Live births outside marriage, numbers and percentages, age of mother and type of registration, Scotland, 1974 to 2011</t>
  </si>
  <si>
    <t>Birth rate, gross and net reproduction rates and general and total fertility rates, Scotland, 1971 to 2011</t>
  </si>
  <si>
    <t>Fertility rates by age of mother and marital status of parents, Scotland, 1971 to 2011</t>
  </si>
  <si>
    <t>Age-specific birth rates, per 1,000 female population, Scotland, 1951 to 2011</t>
  </si>
  <si>
    <t>Cumulative fertility, by (assumed) birth cohort and selected age, Scotland, 2011</t>
  </si>
  <si>
    <t>Cumulative fertility, for selected (assumed) birth cohorts, Scotland, 2011</t>
  </si>
  <si>
    <t>Cumulative fertility, 1935-1995 (assumed) birth cohorts, Scotland, 2011</t>
  </si>
  <si>
    <t>Live births, numbers and fertility rates by marital status of parents, type of registration and administrative area, Scotland, 2011</t>
  </si>
  <si>
    <t>Live births, by country of birth of mother and administrative area, Scotland, 2011</t>
  </si>
  <si>
    <t>Live births, country of birth of mother by country of birth of father, Scotland, 2011</t>
  </si>
  <si>
    <t>Live births, stillbirths and maternities, by sex of child, marital status of parents and age of mother, Scotland, 2011</t>
  </si>
  <si>
    <t xml:space="preserve">Live birth, stillbirth and maternity rates per 1,000 women, by sex of child and age of mother, Scotland, 2011 </t>
  </si>
  <si>
    <t>Live births by country of birth of mother, Scotland, 2001, 2006, 2009 to 2011</t>
  </si>
  <si>
    <t>Live births, numbers by age of mother and age of father, and the average ages of mothers and fathers, Scotland, 2011</t>
  </si>
  <si>
    <t>Fertility rates (per 1,000 women) by age group and administrative area Scotland, 2011</t>
  </si>
  <si>
    <t>Live Births, Stillbirths and Maternities, by sex of child, marital status of parents and age of mother, Scotland and administrative areas, 2011 - Multi-sheet Excel workbook, available separately</t>
  </si>
  <si>
    <r>
      <t>Table 3.3: Live births outside marriage, numbers and percentages, age of mother and type of registration</t>
    </r>
    <r>
      <rPr>
        <b/>
        <vertAlign val="superscript"/>
        <sz val="10"/>
        <rFont val="Arial"/>
        <family val="2"/>
      </rPr>
      <t>1</t>
    </r>
    <r>
      <rPr>
        <b/>
        <sz val="10"/>
        <rFont val="Arial"/>
        <family val="2"/>
      </rPr>
      <t>, Scotland, 1974 to 2011</t>
    </r>
  </si>
  <si>
    <r>
      <t>35 and over</t>
    </r>
    <r>
      <rPr>
        <vertAlign val="superscript"/>
        <sz val="8"/>
        <rFont val="Arial"/>
        <family val="2"/>
      </rPr>
      <t xml:space="preserve"> 2</t>
    </r>
  </si>
  <si>
    <r>
      <t xml:space="preserve">1975 </t>
    </r>
    <r>
      <rPr>
        <vertAlign val="superscript"/>
        <sz val="8"/>
        <rFont val="Arial"/>
        <family val="2"/>
      </rPr>
      <t>3</t>
    </r>
  </si>
  <si>
    <r>
      <t>©</t>
    </r>
    <r>
      <rPr>
        <sz val="7.6"/>
        <rFont val="Arial"/>
        <family val="2"/>
      </rPr>
      <t xml:space="preserve"> </t>
    </r>
    <r>
      <rPr>
        <sz val="8"/>
        <rFont val="Arial"/>
        <family val="2"/>
      </rPr>
      <t>Crown Copyright 2012</t>
    </r>
  </si>
  <si>
    <t>Table 3.4: Birth rate, gross and net reproduction rates and general and total fertility rates¹, Scotland, 1971 to 2011</t>
  </si>
  <si>
    <t xml:space="preserve">                                                   </t>
  </si>
  <si>
    <t>Crude birth rate</t>
  </si>
  <si>
    <t>Gross reproduction rate</t>
  </si>
  <si>
    <t>Net reproduction rate</t>
  </si>
  <si>
    <t>General fertility rate</t>
  </si>
  <si>
    <t>Total fertility rate</t>
  </si>
  <si>
    <t>Table 3.5: Fertility rates by age of mother and marital status of parents, Scotland, 1971 to 2011</t>
  </si>
  <si>
    <t>15-19</t>
  </si>
  <si>
    <t>All (per 1,000 women)</t>
  </si>
  <si>
    <t>Married parents (per 1,000 married women)</t>
  </si>
  <si>
    <t>1) Rates for age groups 15-19 and 40-44 include births at age under 15 and 45+ respectively. The all ages rate includes cases where the mother's age was not stated and is calculated using the number of women aged 15-44.</t>
  </si>
  <si>
    <t>3) This includes single, widowed and divorced.</t>
  </si>
  <si>
    <r>
      <t>All ages</t>
    </r>
    <r>
      <rPr>
        <vertAlign val="superscript"/>
        <sz val="8"/>
        <rFont val="Arial"/>
        <family val="2"/>
      </rPr>
      <t>1</t>
    </r>
  </si>
  <si>
    <r>
      <t>Age group</t>
    </r>
    <r>
      <rPr>
        <vertAlign val="superscript"/>
        <sz val="8"/>
        <rFont val="Arial"/>
        <family val="2"/>
      </rPr>
      <t>1</t>
    </r>
  </si>
  <si>
    <r>
      <t xml:space="preserve">2008 </t>
    </r>
    <r>
      <rPr>
        <vertAlign val="superscript"/>
        <sz val="8"/>
        <rFont val="Arial"/>
        <family val="2"/>
      </rPr>
      <t>2</t>
    </r>
  </si>
  <si>
    <r>
      <t>Unmarried parents (per 1,000 unmarried</t>
    </r>
    <r>
      <rPr>
        <b/>
        <vertAlign val="superscript"/>
        <sz val="8"/>
        <rFont val="Arial"/>
        <family val="2"/>
      </rPr>
      <t>3</t>
    </r>
    <r>
      <rPr>
        <b/>
        <sz val="8"/>
        <rFont val="Arial"/>
        <family val="2"/>
      </rPr>
      <t xml:space="preserve"> women)</t>
    </r>
  </si>
  <si>
    <t>2) 2008 is the latest year for which definitive fertility rates can be produced for married parents/unmarried parents because it is the latest year for which National Records of Scotland (NRS) has estimated the breakdown of the population by marital status. After consulting users of its demographic statistics in December 2010, NRS decided to postpone, for at least a few years,  updating those estimates because other work has higher priority. Should more up-to-date marital status estimates be produced, then more up-to-date rates would be published in a subsequent edition of this table.</t>
  </si>
  <si>
    <t>Age of mother</t>
  </si>
  <si>
    <t>Year of experience</t>
  </si>
  <si>
    <t>2) Rate for age 15 includes births at younger ages and for age 44 includes births at older ages.</t>
  </si>
  <si>
    <t>3) Diagonals (1973 onwards) display fertility experience of individual female cohorts through time.</t>
  </si>
  <si>
    <t>4) Completed family sizes for 1918 to 1923 birth cohorts include extrapolated estimates of fertility at younger ages (i.e. pre 1939 births).</t>
  </si>
  <si>
    <t>5) The average age is calculated by adding 0.5 years to the mother's age at her last birthday (e.g. it is assumed that 30-year-old mothers were, on average, aged 30 years and 6 months when they gave birth).</t>
  </si>
  <si>
    <r>
      <t>Table 3.6: Age-specific birth rates</t>
    </r>
    <r>
      <rPr>
        <b/>
        <vertAlign val="superscript"/>
        <sz val="10"/>
        <rFont val="Arial"/>
        <family val="2"/>
      </rPr>
      <t>1</t>
    </r>
    <r>
      <rPr>
        <b/>
        <sz val="10"/>
        <rFont val="Arial"/>
        <family val="2"/>
      </rPr>
      <t>, per 1,000 female population, Scotland, 1951 to 2011</t>
    </r>
  </si>
  <si>
    <r>
      <t>15</t>
    </r>
    <r>
      <rPr>
        <vertAlign val="superscript"/>
        <sz val="8"/>
        <rFont val="Arial"/>
        <family val="2"/>
      </rPr>
      <t>2</t>
    </r>
  </si>
  <si>
    <r>
      <t>44</t>
    </r>
    <r>
      <rPr>
        <vertAlign val="superscript"/>
        <sz val="8"/>
        <rFont val="Arial"/>
        <family val="2"/>
      </rPr>
      <t>2</t>
    </r>
  </si>
  <si>
    <r>
      <t>Completed family size for female birth cohort</t>
    </r>
    <r>
      <rPr>
        <vertAlign val="superscript"/>
        <sz val="8"/>
        <rFont val="Arial"/>
        <family val="2"/>
      </rPr>
      <t>3</t>
    </r>
  </si>
  <si>
    <r>
      <t>2.50</t>
    </r>
    <r>
      <rPr>
        <vertAlign val="superscript"/>
        <sz val="8"/>
        <rFont val="Arial"/>
        <family val="2"/>
      </rPr>
      <t>4</t>
    </r>
  </si>
  <si>
    <r>
      <t>Average age of mother at childbirth</t>
    </r>
    <r>
      <rPr>
        <vertAlign val="superscript"/>
        <sz val="8"/>
        <rFont val="Arial"/>
        <family val="2"/>
      </rPr>
      <t>5</t>
    </r>
  </si>
  <si>
    <r>
      <t xml:space="preserve">1) Live births only. </t>
    </r>
    <r>
      <rPr>
        <sz val="8"/>
        <rFont val="Arial"/>
        <family val="2"/>
      </rPr>
      <t>Excludes births where mother's age is not stated.</t>
    </r>
  </si>
  <si>
    <t>Age (at the mother's last birthday)</t>
  </si>
  <si>
    <t>1) More information can be found in Footnotes to Table 3.7(b).</t>
  </si>
  <si>
    <r>
      <t xml:space="preserve">Table 3.7(a): </t>
    </r>
    <r>
      <rPr>
        <b/>
        <sz val="10"/>
        <rFont val="Arial"/>
        <family val="2"/>
      </rPr>
      <t>Cumulative fertility, by (assumed) birth cohort and selected age, Scotland, 2011</t>
    </r>
  </si>
  <si>
    <r>
      <t xml:space="preserve">(assumed) birth cohort </t>
    </r>
    <r>
      <rPr>
        <vertAlign val="superscript"/>
        <sz val="8"/>
        <rFont val="Arial"/>
        <family val="2"/>
      </rPr>
      <t>1</t>
    </r>
  </si>
  <si>
    <t>Age at last birthday</t>
  </si>
  <si>
    <r>
      <t>Table 3.7(b): Cumulative fertility</t>
    </r>
    <r>
      <rPr>
        <b/>
        <vertAlign val="superscript"/>
        <sz val="12"/>
        <rFont val="Arial"/>
        <family val="2"/>
      </rPr>
      <t>1</t>
    </r>
    <r>
      <rPr>
        <b/>
        <sz val="12"/>
        <rFont val="Arial"/>
        <family val="2"/>
      </rPr>
      <t>, for selected (assumed) birth cohorts, Scotland, 2011</t>
    </r>
  </si>
  <si>
    <r>
      <t>(assumed) birth cohort</t>
    </r>
    <r>
      <rPr>
        <vertAlign val="superscript"/>
        <sz val="10"/>
        <rFont val="Arial"/>
        <family val="2"/>
      </rPr>
      <t>2</t>
    </r>
  </si>
  <si>
    <t>1) In 2010, some of the figures in Table 3.7(b) were revised slightly from those published in the previous edition. In order to produce the new Table 3.7(c), figures had to be calculated for every cohort from 1935 onwards, and some of the results for the cohorts shown in Table 3.7(b) were found to differ slightly from what was published previously. For consistency, the old figures in Table 3.7(b) were replaced by the newly calculated figures. However, the figures which appear in Table 3.7(a) were not replaced, so there may be a few minor inconsistencies between that table and Tables 3.7(b) and 3.7(c).</t>
  </si>
  <si>
    <t>2) The assumed birth cohorts are inferred from the mother's age (at her last birthday) when she gave birth and the calendar year in which the birth occurred - they are not based on the mother's actual year of birth. For example, all mothers aged 29 who gave birth in 2010 are counted as being in the assumed 1981 birth cohort, even though (a) many of the mothers aged 29 who gave birth in 2010 would have been born in 1980; and (b) many of the mothers who were born in 1981 and gave birth in 2010 would have done so when they were 28 years old.</t>
  </si>
  <si>
    <t>Table 3.7(c): Cumulative fertility, 1935-1995 (assumed) birth cohorts, Scotland, 2011</t>
  </si>
  <si>
    <t>Age</t>
  </si>
  <si>
    <t>1) More information can be found in the Footnotes in Table 3.7(b).</t>
  </si>
  <si>
    <t>Table 3.8: Live births, numbers and fertility rates by marital status of parents, type of registration and administrative area, Scotland, 2011</t>
  </si>
  <si>
    <t xml:space="preserve">                                             </t>
  </si>
  <si>
    <t>General Fertility Rate: all live births per 1,000 women aged 15-44</t>
  </si>
  <si>
    <t>Percentage of live births</t>
  </si>
  <si>
    <t>All live births</t>
  </si>
  <si>
    <t>- to unmarried parents</t>
  </si>
  <si>
    <t>- registered solely or jointly but with different parental addresses</t>
  </si>
  <si>
    <t>Sole registration</t>
  </si>
  <si>
    <t xml:space="preserve">Aberdeen City </t>
  </si>
  <si>
    <t xml:space="preserve">Aberdeenshire </t>
  </si>
  <si>
    <t xml:space="preserve">Angus </t>
  </si>
  <si>
    <t xml:space="preserve">Argyll &amp; Bute </t>
  </si>
  <si>
    <t xml:space="preserve">Clackmannanshire </t>
  </si>
  <si>
    <t xml:space="preserve">Dumfries &amp; Galloway </t>
  </si>
  <si>
    <t xml:space="preserve">Dundee City </t>
  </si>
  <si>
    <t xml:space="preserve">East Ayrshire </t>
  </si>
  <si>
    <t xml:space="preserve">East Dunbartonshire </t>
  </si>
  <si>
    <t xml:space="preserve">East Lothian </t>
  </si>
  <si>
    <t xml:space="preserve">East Renfrewshire </t>
  </si>
  <si>
    <t xml:space="preserve">Edinburgh, City of </t>
  </si>
  <si>
    <t xml:space="preserve">Falkirk </t>
  </si>
  <si>
    <t xml:space="preserve">Fife </t>
  </si>
  <si>
    <t xml:space="preserve">Glasgow City </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</si>
  <si>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</si>
  <si>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</si>
  <si>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</si>
  <si>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</si>
  <si>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</si>
  <si>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</si>
  <si>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</si>
  <si>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</si>
  <si>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</si>
  <si>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</si>
  <si>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</si>
  <si>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</si>
  <si>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</si>
  <si>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</si>
  <si>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</si>
  <si>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</si>
  <si>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Table 3.9: Live births, by country of birth of mother and administrative area, Scotland, 2011</t>
  </si>
  <si>
    <t>Country of birth of mother</t>
  </si>
  <si>
    <t>All countries of birth</t>
  </si>
  <si>
    <t>United Kingdom, Isle of Man, Channel Islands</t>
  </si>
  <si>
    <t>Irish Republic including Ireland, part not stated</t>
  </si>
  <si>
    <t>Other European Union</t>
  </si>
  <si>
    <t>Commonwealth</t>
  </si>
  <si>
    <t>Other countries</t>
  </si>
  <si>
    <t>Not stated</t>
  </si>
  <si>
    <t>Australia, Canada, New Zealand</t>
  </si>
  <si>
    <t>India, Bangla- desh, Sri Lanka, Pakistan</t>
  </si>
  <si>
    <t>West Indies, Belize, Guyana</t>
  </si>
  <si>
    <t>Africa</t>
  </si>
  <si>
    <t>Other Common-wealth</t>
  </si>
  <si>
    <t>Aberdeen City</t>
  </si>
  <si>
    <t>Aberdeenshire</t>
  </si>
  <si>
    <t>Angus</t>
  </si>
  <si>
    <t>Argyll &amp; Bute</t>
  </si>
  <si>
    <t>Dundee City</t>
  </si>
  <si>
    <t>East Ayrshire</t>
  </si>
  <si>
    <t>East Dunbartonshire</t>
  </si>
  <si>
    <t>East Lothian</t>
  </si>
  <si>
    <t>East Renfrewshire</t>
  </si>
  <si>
    <t>Eilean Siar</t>
  </si>
  <si>
    <t>Falkirk</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</si>
  <si>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</si>
  <si>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</si>
  <si>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</si>
  <si>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</si>
  <si>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</si>
  <si>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</si>
  <si>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</si>
  <si>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</si>
  <si>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</si>
  <si>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</si>
  <si>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</si>
  <si>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</si>
  <si>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</si>
  <si>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Lothian</t>
  </si>
  <si>
    <t>Table 3.10: Live births, country of birth of mother by country of birth of father, Scotland, 2011</t>
  </si>
  <si>
    <t>Country of birth of father</t>
  </si>
  <si>
    <t>Other United Kingdom, Isle of Man, Channel Islands</t>
  </si>
  <si>
    <t>All countries</t>
  </si>
  <si>
    <t>Other UK, Isle of Man, Channel Islands</t>
  </si>
  <si>
    <t>Irish Republic, including Ireland, part not stated</t>
  </si>
  <si>
    <t xml:space="preserve">Other European Union </t>
  </si>
  <si>
    <t>India, Bangladesh,Sri Lanka, Pakistan</t>
  </si>
  <si>
    <t>Other Commonwealth</t>
  </si>
  <si>
    <t xml:space="preserve">Not stated: </t>
  </si>
  <si>
    <t>Maternities</t>
  </si>
  <si>
    <t>All stillbirths</t>
  </si>
  <si>
    <t>All maternities</t>
  </si>
  <si>
    <t>under 20</t>
  </si>
  <si>
    <t>45-49</t>
  </si>
  <si>
    <t>50 &amp; over</t>
  </si>
  <si>
    <t>1) Male stillbirths column includes sex not known.</t>
  </si>
  <si>
    <t>2) Maternities are defined to be the number of pregnancies ending in stillbirths or live births with multiple births counting once only.</t>
  </si>
  <si>
    <r>
      <t>Table 3.11: Live births, stillbirths</t>
    </r>
    <r>
      <rPr>
        <b/>
        <vertAlign val="superscript"/>
        <sz val="10"/>
        <rFont val="Arial"/>
        <family val="2"/>
      </rPr>
      <t>1</t>
    </r>
    <r>
      <rPr>
        <b/>
        <sz val="10"/>
        <rFont val="Arial"/>
        <family val="2"/>
      </rPr>
      <t xml:space="preserve"> and maternities</t>
    </r>
    <r>
      <rPr>
        <b/>
        <vertAlign val="superscript"/>
        <sz val="10"/>
        <rFont val="Arial"/>
        <family val="2"/>
      </rPr>
      <t>2</t>
    </r>
    <r>
      <rPr>
        <b/>
        <sz val="10"/>
        <rFont val="Arial"/>
        <family val="2"/>
      </rPr>
      <t>, by sex of child, marital status of parents and age of mother, Scotland, 2011</t>
    </r>
  </si>
  <si>
    <t xml:space="preserve">Table 3.12(a): Live birth, stillbirth and maternity rates per 1,000 women, by sex of child and age of mother, Scotland, 2011 </t>
  </si>
  <si>
    <t>Rate per 1,000 women</t>
  </si>
  <si>
    <t>All parents</t>
  </si>
  <si>
    <t>15-44</t>
  </si>
  <si>
    <t>1) Rates for age groups 15-19 and 40-44 include births at age under 15 and over 44 respectively. The all ages rate includes cases where the mother's age was not stated and is calculated using the number of women aged 15-44.</t>
  </si>
  <si>
    <t>All Tables for Section 3: Births</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</si>
</sst>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 \ \ "/>
    <numFmt numFmtId="169" formatCode="0.0\ \ "/>
    <numFmt numFmtId="170" formatCode="#,##0\ \ \ "/>
    <numFmt numFmtId="171" formatCode="0.0"/>
    <numFmt numFmtId="172" formatCode="#,##0\ "/>
    <numFmt numFmtId="173" formatCode="0.0\ \ \ "/>
    <numFmt numFmtId="174" formatCode="#,##0\ \ "/>
    <numFmt numFmtId="175" formatCode="0\ \ "/>
    <numFmt numFmtId="176" formatCode="0\ \ \ "/>
    <numFmt numFmtId="177" formatCode="@\ \ \ "/>
    <numFmt numFmtId="178" formatCode="#,##0.0"/>
    <numFmt numFmtId="179" formatCode="#,##0.0\ \ "/>
    <numFmt numFmtId="180" formatCode="#,##0\ \ \ \ \ \ "/>
    <numFmt numFmtId="181" formatCode="00"/>
    <numFmt numFmtId="182" formatCode="#,##0.0\ \ \ "/>
    <numFmt numFmtId="183" formatCode="#,##0\ \ \ \ "/>
    <numFmt numFmtId="184" formatCode="#,##0\ \ \ \ \ "/>
    <numFmt numFmtId="185" formatCode="#,##0.0\ \ \ \ \ "/>
    <numFmt numFmtId="186" formatCode="@\ \ \ \ "/>
    <numFmt numFmtId="187" formatCode="@\ \ "/>
    <numFmt numFmtId="188" formatCode="0.0\ \ \ \ \ "/>
    <numFmt numFmtId="189" formatCode="@\ \ \ \ \ "/>
    <numFmt numFmtId="190" formatCode="0.0\ \ \ \ \ \ "/>
    <numFmt numFmtId="191" formatCode="#,##0.0\ \ \ \ \ \ \ \ "/>
    <numFmt numFmtId="192" formatCode="#,##0.0\ \ \ \ "/>
    <numFmt numFmtId="193" formatCode="#,##0\ \ \ \ \ \ \ \ "/>
    <numFmt numFmtId="194" formatCode="#,##0\ \ \ \ \ \ \ "/>
    <numFmt numFmtId="195" formatCode="0.0\ "/>
    <numFmt numFmtId="196" formatCode="0.000"/>
    <numFmt numFmtId="197" formatCode="0.00\ \ \ \ \ \ "/>
    <numFmt numFmtId="198" formatCode="\ @"/>
    <numFmt numFmtId="199" formatCode="\ \ \ @"/>
    <numFmt numFmtId="200" formatCode="\ \ \ \ \ @"/>
    <numFmt numFmtId="201" formatCode="\ \ \ \ \ \ @"/>
    <numFmt numFmtId="202" formatCode="0.0\ \ \ \ \ \ \ \ \ "/>
    <numFmt numFmtId="203" formatCode="0.0\ \ \ \ \ \ \ \ "/>
    <numFmt numFmtId="204" formatCode="#,##0.0\ "/>
    <numFmt numFmtId="205" formatCode="#,##0.00\ "/>
    <numFmt numFmtId="206" formatCode="0.00\ "/>
    <numFmt numFmtId="207" formatCode="0.0000"/>
    <numFmt numFmtId="208" formatCode="@\ "/>
    <numFmt numFmtId="209" formatCode="@\ \ \ \ \ \ "/>
    <numFmt numFmtId="210" formatCode="#,##0_);\(#,##0\)"/>
    <numFmt numFmtId="211" formatCode="#,##0\ \ \ \ \ \ \ \ \ "/>
    <numFmt numFmtId="212" formatCode="\ \ \ \ \ \ \ \ @"/>
    <numFmt numFmtId="213" formatCode="#,##0\ \ \ \ \ \ \ \ \ \ "/>
    <numFmt numFmtId="214" formatCode="#,###\ \ \ \ \ ;@\ \ \ \ \ "/>
    <numFmt numFmtId="215" formatCode="0.00\ \ \ \ "/>
    <numFmt numFmtId="216" formatCode="0.0\ \ \ \ \ \ \ \ \ \ \ "/>
    <numFmt numFmtId="217" formatCode="\ \ \ \ \ \ \ \ \ \ @\ \ "/>
  </numFmts>
  <fonts count="32">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vertAlign val="superscript"/>
      <sz val="8"/>
      <name val="Arial"/>
      <family val="2"/>
    </font>
    <font>
      <sz val="10"/>
      <color indexed="10"/>
      <name val="Arial"/>
      <family val="2"/>
    </font>
    <font>
      <b/>
      <sz val="8"/>
      <name val="Arial"/>
      <family val="2"/>
    </font>
    <font>
      <sz val="8"/>
      <name val="Times New Roman"/>
      <family val="1"/>
    </font>
    <font>
      <sz val="7"/>
      <name val="Arial"/>
      <family val="2"/>
    </font>
    <font>
      <i/>
      <sz val="8"/>
      <name val="Arial"/>
      <family val="2"/>
    </font>
    <font>
      <b/>
      <sz val="8"/>
      <color indexed="10"/>
      <name val="Arial"/>
      <family val="2"/>
    </font>
    <font>
      <sz val="8"/>
      <color indexed="10"/>
      <name val="Arial"/>
      <family val="2"/>
    </font>
    <font>
      <b/>
      <vertAlign val="superscript"/>
      <sz val="10"/>
      <name val="Arial"/>
      <family val="2"/>
    </font>
    <font>
      <b/>
      <vertAlign val="superscript"/>
      <sz val="12"/>
      <name val="Arial"/>
      <family val="2"/>
    </font>
    <font>
      <b/>
      <sz val="12"/>
      <name val="Arial"/>
      <family val="2"/>
    </font>
    <font>
      <u val="single"/>
      <sz val="10"/>
      <name val="Arial"/>
      <family val="2"/>
    </font>
    <font>
      <vertAlign val="superscript"/>
      <sz val="10"/>
      <name val="Arial"/>
      <family val="2"/>
    </font>
    <font>
      <sz val="7.6"/>
      <name val="Arial"/>
      <family val="2"/>
    </font>
    <font>
      <sz val="11"/>
      <name val="Arial"/>
      <family val="2"/>
    </font>
    <font>
      <b/>
      <sz val="11"/>
      <name val="Arial"/>
      <family val="2"/>
    </font>
    <font>
      <sz val="12"/>
      <name val="Arial"/>
      <family val="0"/>
    </font>
    <font>
      <b/>
      <vertAlign val="superscript"/>
      <sz val="8"/>
      <name val="Arial"/>
      <family val="2"/>
    </font>
    <font>
      <vertAlign val="superscript"/>
      <sz val="8"/>
      <color indexed="10"/>
      <name val="Arial"/>
      <family val="2"/>
    </font>
    <font>
      <sz val="10"/>
      <name val="Courier"/>
      <family val="0"/>
    </font>
    <font>
      <sz val="8"/>
      <color indexed="8"/>
      <name val="Arial"/>
      <family val="2"/>
    </font>
    <font>
      <u val="single"/>
      <sz val="8"/>
      <name val="Arial"/>
      <family val="2"/>
    </font>
    <font>
      <b/>
      <sz val="9"/>
      <name val="Arial"/>
      <family val="2"/>
    </font>
    <font>
      <sz val="16"/>
      <name val="Arial"/>
      <family val="2"/>
    </font>
    <font>
      <i/>
      <sz val="10"/>
      <name val="Arial"/>
      <family val="2"/>
    </font>
    <font>
      <b/>
      <sz val="7"/>
      <name val="Arial"/>
      <family val="2"/>
    </font>
    <font>
      <b/>
      <sz val="14"/>
      <name val="Arial"/>
      <family val="2"/>
    </font>
  </fonts>
  <fills count="3">
    <fill>
      <patternFill/>
    </fill>
    <fill>
      <patternFill patternType="gray125"/>
    </fill>
    <fill>
      <patternFill patternType="solid">
        <fgColor indexed="9"/>
        <bgColor indexed="64"/>
      </patternFill>
    </fill>
  </fills>
  <borders count="40">
    <border>
      <left/>
      <right/>
      <top/>
      <bottom/>
      <diagonal/>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color indexed="63"/>
      </bottom>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color indexed="63"/>
      </top>
      <bottom style="hair"/>
    </border>
    <border>
      <left style="hair"/>
      <right style="hair"/>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hair"/>
      <right style="hair"/>
      <top style="hair"/>
      <bottom style="thin"/>
    </border>
    <border>
      <left style="hair"/>
      <right>
        <color indexed="63"/>
      </right>
      <top style="hair"/>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hair"/>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color indexed="63"/>
      </bottom>
    </border>
    <border>
      <left style="hair"/>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799">
    <xf numFmtId="0" fontId="0" fillId="0" borderId="0" xfId="0" applyAlignment="1">
      <alignment/>
    </xf>
    <xf numFmtId="0" fontId="7" fillId="0" borderId="1" xfId="30" applyFont="1" applyBorder="1">
      <alignment/>
      <protection/>
    </xf>
    <xf numFmtId="0" fontId="7" fillId="0" borderId="0" xfId="30" applyFont="1" applyBorder="1">
      <alignment/>
      <protection/>
    </xf>
    <xf numFmtId="0" fontId="3" fillId="0" borderId="1" xfId="30" applyFont="1" applyBorder="1">
      <alignment/>
      <protection/>
    </xf>
    <xf numFmtId="0" fontId="3" fillId="0" borderId="2" xfId="30" applyFont="1" applyBorder="1">
      <alignment/>
      <protection/>
    </xf>
    <xf numFmtId="0" fontId="3" fillId="2" borderId="0" xfId="0" applyFont="1" applyFill="1" applyAlignment="1">
      <alignment/>
    </xf>
    <xf numFmtId="0" fontId="5" fillId="2" borderId="0" xfId="0" applyFont="1" applyFill="1" applyAlignment="1">
      <alignment/>
    </xf>
    <xf numFmtId="0" fontId="0" fillId="2" borderId="0" xfId="0" applyFont="1" applyFill="1" applyAlignment="1">
      <alignment/>
    </xf>
    <xf numFmtId="0" fontId="4" fillId="2" borderId="0" xfId="0" applyFont="1" applyFill="1" applyAlignment="1">
      <alignment/>
    </xf>
    <xf numFmtId="0" fontId="0" fillId="2" borderId="0" xfId="0" applyFont="1" applyFill="1" applyBorder="1" applyAlignment="1">
      <alignment/>
    </xf>
    <xf numFmtId="0" fontId="3" fillId="2" borderId="3" xfId="0" applyFont="1" applyFill="1" applyBorder="1" applyAlignment="1">
      <alignment/>
    </xf>
    <xf numFmtId="0" fontId="4" fillId="2" borderId="0" xfId="33" applyFont="1" applyFill="1" applyAlignment="1">
      <alignment vertical="top" wrapText="1"/>
      <protection/>
    </xf>
    <xf numFmtId="0" fontId="3" fillId="2" borderId="0" xfId="33" applyFont="1" applyFill="1">
      <alignment/>
      <protection/>
    </xf>
    <xf numFmtId="0" fontId="7" fillId="2" borderId="0" xfId="33" applyFont="1" applyFill="1" applyAlignment="1">
      <alignment vertical="center"/>
      <protection/>
    </xf>
    <xf numFmtId="0" fontId="3" fillId="2" borderId="0" xfId="33" applyFont="1" applyFill="1" applyAlignment="1">
      <alignment vertical="center"/>
      <protection/>
    </xf>
    <xf numFmtId="0" fontId="3" fillId="2" borderId="0" xfId="33" applyFont="1" applyFill="1" applyAlignment="1">
      <alignment horizontal="center" vertical="center"/>
      <protection/>
    </xf>
    <xf numFmtId="0" fontId="3" fillId="2" borderId="4" xfId="33" applyFont="1" applyFill="1" applyBorder="1" applyAlignment="1">
      <alignment horizontal="center" vertical="center"/>
      <protection/>
    </xf>
    <xf numFmtId="0" fontId="3" fillId="2" borderId="5" xfId="33" applyFont="1" applyFill="1" applyBorder="1" applyAlignment="1">
      <alignment horizontal="center" vertical="center"/>
      <protection/>
    </xf>
    <xf numFmtId="0" fontId="3" fillId="2" borderId="6" xfId="33" applyFont="1" applyFill="1" applyBorder="1" applyAlignment="1">
      <alignment horizontal="center" vertical="center"/>
      <protection/>
    </xf>
    <xf numFmtId="0" fontId="3" fillId="2" borderId="1" xfId="33" applyFont="1" applyFill="1" applyBorder="1">
      <alignment/>
      <protection/>
    </xf>
    <xf numFmtId="0" fontId="3" fillId="2" borderId="1" xfId="33" applyFont="1" applyFill="1" applyBorder="1" applyAlignment="1">
      <alignment horizontal="center"/>
      <protection/>
    </xf>
    <xf numFmtId="3" fontId="3" fillId="2" borderId="0" xfId="33" applyNumberFormat="1" applyFont="1" applyFill="1" applyAlignment="1">
      <alignment horizontal="right"/>
      <protection/>
    </xf>
    <xf numFmtId="195" fontId="10" fillId="2" borderId="0" xfId="33" applyNumberFormat="1" applyFont="1" applyFill="1" applyAlignment="1">
      <alignment horizontal="right"/>
      <protection/>
    </xf>
    <xf numFmtId="3" fontId="3" fillId="2" borderId="0" xfId="41" applyNumberFormat="1" applyFont="1" applyFill="1">
      <alignment/>
      <protection/>
    </xf>
    <xf numFmtId="3" fontId="3" fillId="2" borderId="0" xfId="33" applyNumberFormat="1" applyFont="1" applyFill="1">
      <alignment/>
      <protection/>
    </xf>
    <xf numFmtId="0" fontId="3" fillId="2" borderId="2" xfId="33" applyFont="1" applyFill="1" applyBorder="1" applyAlignment="1">
      <alignment horizontal="center"/>
      <protection/>
    </xf>
    <xf numFmtId="3" fontId="3" fillId="2" borderId="3" xfId="22" applyNumberFormat="1" applyFont="1" applyFill="1" applyBorder="1">
      <alignment/>
      <protection/>
    </xf>
    <xf numFmtId="0" fontId="3" fillId="2" borderId="3" xfId="22" applyFont="1" applyFill="1" applyBorder="1">
      <alignment/>
      <protection/>
    </xf>
    <xf numFmtId="195" fontId="10" fillId="2" borderId="3" xfId="33" applyNumberFormat="1" applyFont="1" applyFill="1" applyBorder="1" applyAlignment="1">
      <alignment horizontal="right"/>
      <protection/>
    </xf>
    <xf numFmtId="0" fontId="3" fillId="2" borderId="0" xfId="33" applyFont="1" applyFill="1" applyAlignment="1">
      <alignment horizontal="center"/>
      <protection/>
    </xf>
    <xf numFmtId="3" fontId="3" fillId="2" borderId="0" xfId="42" applyNumberFormat="1" applyFont="1" applyFill="1">
      <alignment/>
      <protection/>
    </xf>
    <xf numFmtId="0" fontId="3" fillId="2" borderId="0" xfId="42" applyFont="1" applyFill="1">
      <alignment/>
      <protection/>
    </xf>
    <xf numFmtId="3" fontId="3" fillId="2" borderId="0" xfId="22" applyNumberFormat="1" applyFont="1" applyFill="1">
      <alignment/>
      <protection/>
    </xf>
    <xf numFmtId="0" fontId="3" fillId="2" borderId="0" xfId="22" applyFont="1" applyFill="1">
      <alignment/>
      <protection/>
    </xf>
    <xf numFmtId="171" fontId="3" fillId="2" borderId="0" xfId="22" applyNumberFormat="1" applyFont="1" applyFill="1" applyAlignment="1">
      <alignment/>
      <protection/>
    </xf>
    <xf numFmtId="3" fontId="3" fillId="2" borderId="0" xfId="42" applyNumberFormat="1" applyFont="1" applyFill="1" applyBorder="1">
      <alignment/>
      <protection/>
    </xf>
    <xf numFmtId="0" fontId="3" fillId="2" borderId="0" xfId="42" applyFont="1" applyFill="1" applyBorder="1">
      <alignment/>
      <protection/>
    </xf>
    <xf numFmtId="195" fontId="10" fillId="2" borderId="0" xfId="33" applyNumberFormat="1" applyFont="1" applyFill="1" applyBorder="1" applyAlignment="1">
      <alignment horizontal="right"/>
      <protection/>
    </xf>
    <xf numFmtId="0" fontId="3" fillId="2" borderId="0" xfId="33" applyFont="1" applyFill="1" applyBorder="1">
      <alignment/>
      <protection/>
    </xf>
    <xf numFmtId="3" fontId="3" fillId="2" borderId="7" xfId="22" applyNumberFormat="1" applyFont="1" applyFill="1" applyBorder="1">
      <alignment/>
      <protection/>
    </xf>
    <xf numFmtId="3" fontId="3" fillId="2" borderId="0" xfId="22" applyNumberFormat="1" applyFont="1" applyFill="1" applyBorder="1">
      <alignment/>
      <protection/>
    </xf>
    <xf numFmtId="0" fontId="3" fillId="2" borderId="0" xfId="22" applyFont="1" applyFill="1" applyBorder="1">
      <alignment/>
      <protection/>
    </xf>
    <xf numFmtId="0" fontId="3" fillId="2" borderId="0" xfId="33" applyFont="1" applyFill="1" applyBorder="1" applyAlignment="1">
      <alignment horizontal="center"/>
      <protection/>
    </xf>
    <xf numFmtId="0" fontId="3" fillId="2" borderId="3" xfId="33" applyFont="1" applyFill="1" applyBorder="1">
      <alignment/>
      <protection/>
    </xf>
    <xf numFmtId="0" fontId="3" fillId="2" borderId="8" xfId="33" applyFont="1" applyFill="1" applyBorder="1">
      <alignment/>
      <protection/>
    </xf>
    <xf numFmtId="0" fontId="3" fillId="2" borderId="3" xfId="33" applyFont="1" applyFill="1" applyBorder="1" applyAlignment="1">
      <alignment horizontal="center"/>
      <protection/>
    </xf>
    <xf numFmtId="1" fontId="3" fillId="0" borderId="0" xfId="35" applyNumberFormat="1" applyFont="1" applyBorder="1">
      <alignment/>
      <protection/>
    </xf>
    <xf numFmtId="0" fontId="3" fillId="0" borderId="0" xfId="35" applyFont="1" applyBorder="1">
      <alignment/>
      <protection/>
    </xf>
    <xf numFmtId="0" fontId="7" fillId="0" borderId="0" xfId="35" applyNumberFormat="1" applyFont="1" applyAlignment="1">
      <alignment horizontal="left"/>
      <protection/>
    </xf>
    <xf numFmtId="0" fontId="7" fillId="0" borderId="0" xfId="35" applyNumberFormat="1" applyFont="1" applyAlignment="1">
      <alignment vertical="center"/>
      <protection/>
    </xf>
    <xf numFmtId="0" fontId="3" fillId="0" borderId="0" xfId="35" applyNumberFormat="1" applyFont="1" applyAlignment="1">
      <alignment vertical="center"/>
      <protection/>
    </xf>
    <xf numFmtId="1" fontId="3" fillId="0" borderId="0" xfId="35" applyNumberFormat="1" applyFont="1" applyAlignment="1">
      <alignment vertical="center"/>
      <protection/>
    </xf>
    <xf numFmtId="0" fontId="3" fillId="0" borderId="0" xfId="35" applyFont="1" applyAlignment="1">
      <alignment vertical="center"/>
      <protection/>
    </xf>
    <xf numFmtId="0" fontId="3" fillId="0" borderId="1" xfId="35" applyFont="1" applyBorder="1" applyAlignment="1">
      <alignment horizontal="center" vertical="center"/>
      <protection/>
    </xf>
    <xf numFmtId="3" fontId="3" fillId="0" borderId="0" xfId="35" applyNumberFormat="1" applyFont="1" applyAlignment="1">
      <alignment vertical="center"/>
      <protection/>
    </xf>
    <xf numFmtId="0" fontId="3" fillId="0" borderId="0" xfId="35" applyFont="1" applyBorder="1" applyAlignment="1">
      <alignment horizontal="center" vertical="center"/>
      <protection/>
    </xf>
    <xf numFmtId="0" fontId="3" fillId="0" borderId="0" xfId="35" applyFont="1" applyBorder="1" applyAlignment="1">
      <alignment horizontal="centerContinuous" vertical="center"/>
      <protection/>
    </xf>
    <xf numFmtId="0" fontId="3" fillId="0" borderId="1" xfId="35" applyFont="1" applyBorder="1" applyAlignment="1">
      <alignment horizontal="center"/>
      <protection/>
    </xf>
    <xf numFmtId="3" fontId="3" fillId="0" borderId="0" xfId="35" applyNumberFormat="1" applyFont="1" applyBorder="1" applyAlignment="1">
      <alignment horizontal="center" vertical="center"/>
      <protection/>
    </xf>
    <xf numFmtId="3" fontId="3" fillId="0" borderId="0" xfId="35" applyNumberFormat="1" applyFont="1" applyBorder="1" applyAlignment="1">
      <alignment horizontal="centerContinuous"/>
      <protection/>
    </xf>
    <xf numFmtId="3" fontId="3" fillId="0" borderId="0" xfId="35" applyNumberFormat="1" applyFont="1" applyAlignment="1">
      <alignment horizontal="centerContinuous"/>
      <protection/>
    </xf>
    <xf numFmtId="3" fontId="3" fillId="0" borderId="0" xfId="35" applyNumberFormat="1" applyFont="1">
      <alignment/>
      <protection/>
    </xf>
    <xf numFmtId="3" fontId="3" fillId="0" borderId="0" xfId="35" applyNumberFormat="1" applyFont="1" applyBorder="1" applyAlignment="1">
      <alignment horizontal="centerContinuous" vertical="center"/>
      <protection/>
    </xf>
    <xf numFmtId="195" fontId="10" fillId="0" borderId="0" xfId="35" applyNumberFormat="1" applyFont="1" applyAlignment="1">
      <alignment horizontal="right"/>
      <protection/>
    </xf>
    <xf numFmtId="195" fontId="10" fillId="0" borderId="0" xfId="35" applyNumberFormat="1" applyFont="1">
      <alignment/>
      <protection/>
    </xf>
    <xf numFmtId="195" fontId="10" fillId="0" borderId="0" xfId="35" applyNumberFormat="1" applyFont="1" applyAlignment="1">
      <alignment horizontal="centerContinuous"/>
      <protection/>
    </xf>
    <xf numFmtId="195" fontId="10" fillId="0" borderId="0" xfId="35" applyNumberFormat="1" applyFont="1" applyBorder="1" applyAlignment="1">
      <alignment horizontal="centerContinuous" vertical="center"/>
      <protection/>
    </xf>
    <xf numFmtId="3" fontId="3" fillId="0" borderId="0" xfId="35" applyNumberFormat="1" applyFont="1" applyBorder="1" applyAlignment="1">
      <alignment horizontal="center"/>
      <protection/>
    </xf>
    <xf numFmtId="3" fontId="3" fillId="0" borderId="0" xfId="35" applyNumberFormat="1" applyFont="1" applyAlignment="1">
      <alignment horizontal="center"/>
      <protection/>
    </xf>
    <xf numFmtId="195" fontId="10" fillId="0" borderId="0" xfId="35" applyNumberFormat="1" applyFont="1" applyAlignment="1">
      <alignment horizontal="center"/>
      <protection/>
    </xf>
    <xf numFmtId="1" fontId="3" fillId="0" borderId="0" xfId="35" applyNumberFormat="1" applyFont="1">
      <alignment/>
      <protection/>
    </xf>
    <xf numFmtId="0" fontId="3" fillId="0" borderId="0" xfId="35" applyFont="1">
      <alignment/>
      <protection/>
    </xf>
    <xf numFmtId="3" fontId="3" fillId="0" borderId="0" xfId="36" applyNumberFormat="1" applyFont="1">
      <alignment/>
      <protection/>
    </xf>
    <xf numFmtId="0" fontId="3" fillId="0" borderId="0" xfId="36" applyFont="1">
      <alignment/>
      <protection/>
    </xf>
    <xf numFmtId="49" fontId="3" fillId="0" borderId="1" xfId="43" applyNumberFormat="1" applyFont="1" applyBorder="1" applyAlignment="1">
      <alignment horizontal="center"/>
      <protection/>
    </xf>
    <xf numFmtId="3" fontId="3" fillId="0" borderId="7" xfId="35" applyNumberFormat="1" applyFont="1" applyBorder="1" applyAlignment="1">
      <alignment horizontal="center"/>
      <protection/>
    </xf>
    <xf numFmtId="195" fontId="10" fillId="0" borderId="0" xfId="35" applyNumberFormat="1" applyFont="1" applyBorder="1" applyAlignment="1">
      <alignment horizontal="right"/>
      <protection/>
    </xf>
    <xf numFmtId="195" fontId="10" fillId="0" borderId="0" xfId="35" applyNumberFormat="1" applyFont="1" applyBorder="1" applyAlignment="1">
      <alignment horizontal="centerContinuous"/>
      <protection/>
    </xf>
    <xf numFmtId="0" fontId="3" fillId="0" borderId="0" xfId="35" applyFont="1" applyBorder="1" applyAlignment="1">
      <alignment horizontal="center"/>
      <protection/>
    </xf>
    <xf numFmtId="0" fontId="3" fillId="0" borderId="3" xfId="35" applyFont="1" applyBorder="1" applyAlignment="1">
      <alignment horizontal="center"/>
      <protection/>
    </xf>
    <xf numFmtId="3" fontId="3" fillId="0" borderId="8" xfId="35" applyNumberFormat="1" applyFont="1" applyBorder="1" applyAlignment="1">
      <alignment horizontal="center"/>
      <protection/>
    </xf>
    <xf numFmtId="3" fontId="3" fillId="0" borderId="3" xfId="35" applyNumberFormat="1" applyFont="1" applyBorder="1" applyAlignment="1">
      <alignment horizontal="center"/>
      <protection/>
    </xf>
    <xf numFmtId="3" fontId="3" fillId="0" borderId="3" xfId="35" applyNumberFormat="1" applyFont="1" applyBorder="1" applyAlignment="1">
      <alignment horizontal="centerContinuous"/>
      <protection/>
    </xf>
    <xf numFmtId="195" fontId="10" fillId="0" borderId="3" xfId="35" applyNumberFormat="1" applyFont="1" applyBorder="1" applyAlignment="1">
      <alignment horizontal="right"/>
      <protection/>
    </xf>
    <xf numFmtId="195" fontId="10" fillId="0" borderId="3" xfId="35" applyNumberFormat="1" applyFont="1" applyBorder="1" applyAlignment="1">
      <alignment horizontal="centerContinuous"/>
      <protection/>
    </xf>
    <xf numFmtId="0" fontId="3" fillId="0" borderId="9" xfId="35" applyFont="1" applyBorder="1">
      <alignment/>
      <protection/>
    </xf>
    <xf numFmtId="1" fontId="3" fillId="0" borderId="0" xfId="36" applyNumberFormat="1" applyFont="1">
      <alignment/>
      <protection/>
    </xf>
    <xf numFmtId="0" fontId="7" fillId="0" borderId="0" xfId="35" applyFont="1" applyBorder="1" applyAlignment="1">
      <alignment horizontal="right"/>
      <protection/>
    </xf>
    <xf numFmtId="3" fontId="3" fillId="0" borderId="0" xfId="43" applyNumberFormat="1" applyFont="1">
      <alignment/>
      <protection/>
    </xf>
    <xf numFmtId="0" fontId="3" fillId="0" borderId="0" xfId="43" applyFont="1">
      <alignment/>
      <protection/>
    </xf>
    <xf numFmtId="0" fontId="10" fillId="0" borderId="0" xfId="35" applyFont="1" applyBorder="1">
      <alignment/>
      <protection/>
    </xf>
    <xf numFmtId="3" fontId="3" fillId="0" borderId="0" xfId="35" applyNumberFormat="1" applyFont="1" applyBorder="1" applyAlignment="1">
      <alignment horizontal="right"/>
      <protection/>
    </xf>
    <xf numFmtId="0" fontId="3" fillId="0" borderId="0" xfId="35" applyFont="1" applyBorder="1" applyAlignment="1">
      <alignment horizontal="right"/>
      <protection/>
    </xf>
    <xf numFmtId="0" fontId="3" fillId="0" borderId="0" xfId="35" applyFont="1" applyBorder="1" applyAlignment="1">
      <alignment horizontal="left"/>
      <protection/>
    </xf>
    <xf numFmtId="0" fontId="7" fillId="0" borderId="0" xfId="35" applyFont="1" applyAlignment="1">
      <alignment horizontal="left" vertical="center"/>
      <protection/>
    </xf>
    <xf numFmtId="0" fontId="7" fillId="0" borderId="0" xfId="35" applyFont="1" applyAlignment="1">
      <alignment vertical="center"/>
      <protection/>
    </xf>
    <xf numFmtId="0" fontId="3" fillId="0" borderId="1" xfId="35" applyFont="1" applyBorder="1" applyAlignment="1">
      <alignment horizontal="left" indent="1"/>
      <protection/>
    </xf>
    <xf numFmtId="174" fontId="3" fillId="0" borderId="0" xfId="35" applyNumberFormat="1" applyFont="1" applyAlignment="1">
      <alignment horizontal="right"/>
      <protection/>
    </xf>
    <xf numFmtId="170" fontId="3" fillId="0" borderId="0" xfId="35" applyNumberFormat="1" applyFont="1" applyAlignment="1">
      <alignment horizontal="right"/>
      <protection/>
    </xf>
    <xf numFmtId="174" fontId="3" fillId="0" borderId="0" xfId="35" applyNumberFormat="1" applyFont="1" applyFill="1" applyAlignment="1">
      <alignment horizontal="right"/>
      <protection/>
    </xf>
    <xf numFmtId="174" fontId="3" fillId="0" borderId="7" xfId="35" applyNumberFormat="1" applyFont="1" applyBorder="1" applyAlignment="1">
      <alignment horizontal="right"/>
      <protection/>
    </xf>
    <xf numFmtId="174" fontId="3" fillId="0" borderId="0" xfId="35" applyNumberFormat="1" applyFont="1" applyBorder="1" applyAlignment="1">
      <alignment horizontal="right"/>
      <protection/>
    </xf>
    <xf numFmtId="170" fontId="3" fillId="0" borderId="0" xfId="35" applyNumberFormat="1" applyFont="1" applyBorder="1" applyAlignment="1">
      <alignment horizontal="right"/>
      <protection/>
    </xf>
    <xf numFmtId="0" fontId="3" fillId="0" borderId="2" xfId="35" applyFont="1" applyBorder="1" applyAlignment="1">
      <alignment horizontal="left" indent="1"/>
      <protection/>
    </xf>
    <xf numFmtId="174" fontId="3" fillId="0" borderId="8" xfId="35" applyNumberFormat="1" applyFont="1" applyBorder="1" applyAlignment="1">
      <alignment horizontal="right"/>
      <protection/>
    </xf>
    <xf numFmtId="174" fontId="3" fillId="0" borderId="3" xfId="35" applyNumberFormat="1" applyFont="1" applyBorder="1" applyAlignment="1">
      <alignment horizontal="right"/>
      <protection/>
    </xf>
    <xf numFmtId="170" fontId="3" fillId="0" borderId="3" xfId="35" applyNumberFormat="1" applyFont="1" applyBorder="1" applyAlignment="1">
      <alignment horizontal="right"/>
      <protection/>
    </xf>
    <xf numFmtId="0" fontId="3" fillId="0" borderId="0" xfId="35" applyFont="1" applyBorder="1" applyAlignment="1">
      <alignment horizontal="right" vertical="center"/>
      <protection/>
    </xf>
    <xf numFmtId="0" fontId="3" fillId="0" borderId="0" xfId="44" applyFont="1">
      <alignment/>
      <protection/>
    </xf>
    <xf numFmtId="3" fontId="3" fillId="0" borderId="0" xfId="44" applyNumberFormat="1" applyFont="1">
      <alignment/>
      <protection/>
    </xf>
    <xf numFmtId="0" fontId="19" fillId="0" borderId="0" xfId="45" applyFont="1" applyAlignment="1">
      <alignment/>
      <protection/>
    </xf>
    <xf numFmtId="0" fontId="20" fillId="0" borderId="0" xfId="45" applyFont="1" applyBorder="1" applyAlignment="1">
      <alignment horizontal="left"/>
      <protection/>
    </xf>
    <xf numFmtId="0" fontId="19" fillId="0" borderId="0" xfId="45" applyFont="1" applyBorder="1" applyAlignment="1">
      <alignment horizontal="center"/>
      <protection/>
    </xf>
    <xf numFmtId="0" fontId="0" fillId="0" borderId="0" xfId="45" applyFont="1" applyAlignment="1">
      <alignment vertical="center"/>
      <protection/>
    </xf>
    <xf numFmtId="0" fontId="0" fillId="0" borderId="1" xfId="45" applyFont="1" applyBorder="1" applyAlignment="1">
      <alignment horizontal="center" vertical="center"/>
      <protection/>
    </xf>
    <xf numFmtId="0" fontId="0" fillId="0" borderId="0" xfId="45" applyFont="1" applyBorder="1" applyAlignment="1">
      <alignment horizontal="center" vertical="center"/>
      <protection/>
    </xf>
    <xf numFmtId="196" fontId="0" fillId="0" borderId="0" xfId="45" applyNumberFormat="1" applyFont="1" applyBorder="1" applyAlignment="1">
      <alignment horizontal="center" vertical="center"/>
      <protection/>
    </xf>
    <xf numFmtId="171" fontId="0" fillId="0" borderId="0" xfId="45" applyNumberFormat="1" applyFont="1" applyAlignment="1">
      <alignment horizontal="center"/>
      <protection/>
    </xf>
    <xf numFmtId="2" fontId="0" fillId="0" borderId="0" xfId="45" applyNumberFormat="1" applyFont="1" applyAlignment="1">
      <alignment horizontal="center"/>
      <protection/>
    </xf>
    <xf numFmtId="0" fontId="0" fillId="0" borderId="1" xfId="45" applyFont="1" applyBorder="1" applyAlignment="1">
      <alignment horizontal="center"/>
      <protection/>
    </xf>
    <xf numFmtId="196" fontId="0" fillId="0" borderId="0" xfId="45" applyNumberFormat="1" applyFont="1" applyAlignment="1">
      <alignment horizontal="center"/>
      <protection/>
    </xf>
    <xf numFmtId="0" fontId="0" fillId="0" borderId="0" xfId="45" applyFont="1">
      <alignment/>
      <protection/>
    </xf>
    <xf numFmtId="171" fontId="0" fillId="0" borderId="7" xfId="45" applyNumberFormat="1" applyFont="1" applyBorder="1" applyAlignment="1">
      <alignment horizontal="center" vertical="center"/>
      <protection/>
    </xf>
    <xf numFmtId="0" fontId="0" fillId="0" borderId="3" xfId="45" applyFont="1" applyBorder="1" applyAlignment="1">
      <alignment horizontal="center" vertical="center"/>
      <protection/>
    </xf>
    <xf numFmtId="171" fontId="0" fillId="0" borderId="8" xfId="45" applyNumberFormat="1" applyFont="1" applyBorder="1" applyAlignment="1">
      <alignment horizontal="center" vertical="center"/>
      <protection/>
    </xf>
    <xf numFmtId="196" fontId="0" fillId="0" borderId="3" xfId="45" applyNumberFormat="1" applyFont="1" applyBorder="1" applyAlignment="1">
      <alignment horizontal="center" vertical="center"/>
      <protection/>
    </xf>
    <xf numFmtId="171" fontId="0" fillId="0" borderId="3" xfId="45" applyNumberFormat="1" applyFont="1" applyBorder="1" applyAlignment="1">
      <alignment horizontal="center"/>
      <protection/>
    </xf>
    <xf numFmtId="2" fontId="0" fillId="0" borderId="3" xfId="45" applyNumberFormat="1" applyFont="1" applyBorder="1" applyAlignment="1">
      <alignment horizontal="center"/>
      <protection/>
    </xf>
    <xf numFmtId="0" fontId="19" fillId="0" borderId="0" xfId="45" applyFont="1">
      <alignment/>
      <protection/>
    </xf>
    <xf numFmtId="0" fontId="19" fillId="0" borderId="0" xfId="45" applyFont="1" applyAlignment="1">
      <alignment horizontal="center"/>
      <protection/>
    </xf>
    <xf numFmtId="0" fontId="7" fillId="0" borderId="0" xfId="45" applyFont="1" applyAlignment="1">
      <alignment horizontal="left"/>
      <protection/>
    </xf>
    <xf numFmtId="0" fontId="3" fillId="0" borderId="0" xfId="45" applyFont="1" applyAlignment="1">
      <alignment horizontal="center"/>
      <protection/>
    </xf>
    <xf numFmtId="0" fontId="3" fillId="0" borderId="0" xfId="45" applyFont="1">
      <alignment/>
      <protection/>
    </xf>
    <xf numFmtId="0" fontId="0" fillId="2" borderId="0" xfId="46" applyFont="1" applyFill="1" applyAlignment="1">
      <alignment/>
      <protection/>
    </xf>
    <xf numFmtId="0" fontId="3" fillId="2" borderId="0" xfId="46" applyFont="1" applyFill="1" applyAlignment="1">
      <alignment vertical="center"/>
      <protection/>
    </xf>
    <xf numFmtId="0" fontId="9" fillId="2" borderId="0" xfId="46" applyFont="1" applyFill="1" applyAlignment="1">
      <alignment/>
      <protection/>
    </xf>
    <xf numFmtId="0" fontId="3" fillId="2" borderId="0" xfId="46" applyFont="1" applyFill="1" applyAlignment="1">
      <alignment/>
      <protection/>
    </xf>
    <xf numFmtId="0" fontId="9" fillId="2" borderId="0" xfId="46" applyFont="1" applyFill="1">
      <alignment/>
      <protection/>
    </xf>
    <xf numFmtId="0" fontId="9" fillId="0" borderId="0" xfId="46" applyFont="1" applyFill="1">
      <alignment/>
      <protection/>
    </xf>
    <xf numFmtId="0" fontId="3" fillId="2" borderId="0" xfId="46" applyFont="1" applyFill="1">
      <alignment/>
      <protection/>
    </xf>
    <xf numFmtId="0" fontId="3" fillId="0" borderId="0" xfId="46" applyFont="1" applyBorder="1" applyAlignment="1">
      <alignment wrapText="1"/>
      <protection/>
    </xf>
    <xf numFmtId="0" fontId="0" fillId="2" borderId="0" xfId="46" applyFont="1" applyFill="1">
      <alignment/>
      <protection/>
    </xf>
    <xf numFmtId="0" fontId="3" fillId="2" borderId="0" xfId="26" applyFont="1" applyFill="1">
      <alignment/>
      <protection/>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9" fillId="2" borderId="1" xfId="0" applyFont="1" applyFill="1" applyBorder="1" applyAlignment="1">
      <alignment horizontal="center"/>
    </xf>
    <xf numFmtId="0" fontId="3" fillId="2" borderId="1" xfId="0" applyFont="1" applyFill="1" applyBorder="1" applyAlignment="1">
      <alignment horizontal="center"/>
    </xf>
    <xf numFmtId="202" fontId="3" fillId="2" borderId="0" xfId="0" applyNumberFormat="1" applyFont="1" applyFill="1" applyAlignment="1">
      <alignment/>
    </xf>
    <xf numFmtId="202" fontId="3" fillId="2" borderId="0" xfId="0" applyNumberFormat="1" applyFont="1" applyFill="1" applyAlignment="1">
      <alignment horizontal="right"/>
    </xf>
    <xf numFmtId="0" fontId="3" fillId="0" borderId="1" xfId="0" applyFont="1" applyFill="1" applyBorder="1" applyAlignment="1">
      <alignment horizontal="center"/>
    </xf>
    <xf numFmtId="202" fontId="3" fillId="0" borderId="0" xfId="0" applyNumberFormat="1" applyFont="1" applyFill="1" applyAlignment="1">
      <alignment horizontal="right"/>
    </xf>
    <xf numFmtId="202" fontId="3" fillId="2" borderId="0" xfId="0" applyNumberFormat="1" applyFont="1" applyFill="1" applyBorder="1" applyAlignment="1">
      <alignment horizontal="right"/>
    </xf>
    <xf numFmtId="0" fontId="3" fillId="2" borderId="9" xfId="0" applyFont="1" applyFill="1" applyBorder="1" applyAlignment="1">
      <alignment horizontal="center"/>
    </xf>
    <xf numFmtId="202" fontId="3" fillId="2" borderId="9" xfId="0" applyNumberFormat="1" applyFont="1" applyFill="1" applyBorder="1" applyAlignment="1">
      <alignment horizontal="right"/>
    </xf>
    <xf numFmtId="0" fontId="7" fillId="2" borderId="0" xfId="0" applyFont="1" applyFill="1" applyBorder="1" applyAlignment="1">
      <alignment horizontal="left"/>
    </xf>
    <xf numFmtId="0" fontId="3" fillId="0" borderId="0" xfId="34" applyFont="1" applyFill="1">
      <alignment/>
      <protection/>
    </xf>
    <xf numFmtId="0" fontId="3" fillId="0" borderId="3" xfId="34" applyFont="1" applyFill="1" applyBorder="1">
      <alignment/>
      <protection/>
    </xf>
    <xf numFmtId="0" fontId="7" fillId="0" borderId="0" xfId="34" applyFont="1" applyFill="1" applyBorder="1" applyAlignment="1">
      <alignment horizontal="right"/>
      <protection/>
    </xf>
    <xf numFmtId="0" fontId="3" fillId="0" borderId="0" xfId="47" applyFont="1" applyFill="1">
      <alignment/>
      <protection/>
    </xf>
    <xf numFmtId="0" fontId="3" fillId="0" borderId="9" xfId="47" applyFont="1" applyBorder="1" applyAlignment="1">
      <alignment horizontal="center" vertical="center"/>
      <protection/>
    </xf>
    <xf numFmtId="0" fontId="3" fillId="0" borderId="0" xfId="34" applyFont="1" applyFill="1" applyBorder="1" applyAlignment="1">
      <alignment vertical="center"/>
      <protection/>
    </xf>
    <xf numFmtId="0" fontId="3" fillId="0" borderId="0" xfId="34" applyFont="1" applyFill="1" applyAlignment="1">
      <alignment vertical="center"/>
      <protection/>
    </xf>
    <xf numFmtId="0" fontId="3" fillId="0" borderId="10" xfId="34" applyFont="1" applyFill="1" applyBorder="1" applyAlignment="1">
      <alignment horizontal="center" vertical="center"/>
      <protection/>
    </xf>
    <xf numFmtId="0" fontId="3" fillId="0" borderId="11" xfId="34" applyFont="1" applyFill="1" applyBorder="1" applyAlignment="1">
      <alignment horizontal="center" vertical="center"/>
      <protection/>
    </xf>
    <xf numFmtId="49" fontId="3" fillId="0" borderId="1" xfId="34" applyNumberFormat="1" applyFont="1" applyFill="1" applyBorder="1" applyAlignment="1">
      <alignment horizontal="center" vertical="center"/>
      <protection/>
    </xf>
    <xf numFmtId="172" fontId="3" fillId="0" borderId="0" xfId="34" applyNumberFormat="1" applyFont="1" applyFill="1" applyBorder="1" applyAlignment="1">
      <alignment horizontal="right" vertical="center"/>
      <protection/>
    </xf>
    <xf numFmtId="172" fontId="3" fillId="0" borderId="12" xfId="34" applyNumberFormat="1" applyFont="1" applyFill="1" applyBorder="1" applyAlignment="1">
      <alignment horizontal="right" vertical="center"/>
      <protection/>
    </xf>
    <xf numFmtId="172" fontId="3" fillId="0" borderId="6" xfId="34" applyNumberFormat="1" applyFont="1" applyBorder="1" applyAlignment="1">
      <alignment horizontal="right" vertical="center"/>
      <protection/>
    </xf>
    <xf numFmtId="172" fontId="3" fillId="0" borderId="0" xfId="34" applyNumberFormat="1" applyFont="1" applyBorder="1" applyAlignment="1">
      <alignment horizontal="right" vertical="center"/>
      <protection/>
    </xf>
    <xf numFmtId="172" fontId="3" fillId="0" borderId="13" xfId="34" applyNumberFormat="1" applyFont="1" applyBorder="1" applyAlignment="1">
      <alignment horizontal="right" vertical="center"/>
      <protection/>
    </xf>
    <xf numFmtId="172" fontId="3" fillId="0" borderId="0" xfId="47" applyNumberFormat="1" applyFont="1" applyBorder="1">
      <alignment/>
      <protection/>
    </xf>
    <xf numFmtId="172" fontId="3" fillId="0" borderId="0" xfId="47" applyNumberFormat="1" applyFont="1" applyBorder="1" applyAlignment="1">
      <alignment horizontal="right"/>
      <protection/>
    </xf>
    <xf numFmtId="49" fontId="3" fillId="0" borderId="7" xfId="34" applyNumberFormat="1" applyFont="1" applyFill="1" applyBorder="1" applyAlignment="1">
      <alignment horizontal="center" vertical="center"/>
      <protection/>
    </xf>
    <xf numFmtId="0" fontId="3" fillId="0" borderId="1" xfId="34" applyFont="1" applyFill="1" applyBorder="1" applyAlignment="1">
      <alignment horizontal="center" vertical="center"/>
      <protection/>
    </xf>
    <xf numFmtId="172" fontId="3" fillId="0" borderId="14" xfId="34" applyNumberFormat="1" applyFont="1" applyFill="1" applyBorder="1" applyAlignment="1">
      <alignment horizontal="right" vertical="center"/>
      <protection/>
    </xf>
    <xf numFmtId="0" fontId="3" fillId="0" borderId="7" xfId="34" applyFont="1" applyFill="1" applyBorder="1" applyAlignment="1">
      <alignment horizontal="center" vertical="center"/>
      <protection/>
    </xf>
    <xf numFmtId="172" fontId="3" fillId="0" borderId="15" xfId="34" applyNumberFormat="1" applyFont="1" applyFill="1" applyBorder="1" applyAlignment="1">
      <alignment horizontal="right" vertical="center"/>
      <protection/>
    </xf>
    <xf numFmtId="172" fontId="3" fillId="0" borderId="0" xfId="34" applyNumberFormat="1" applyFont="1" applyFill="1" applyBorder="1" applyAlignment="1">
      <alignment vertical="center"/>
      <protection/>
    </xf>
    <xf numFmtId="2" fontId="3" fillId="0" borderId="0" xfId="34" applyNumberFormat="1" applyFont="1" applyFill="1" applyAlignment="1">
      <alignment vertical="center"/>
      <protection/>
    </xf>
    <xf numFmtId="2" fontId="3" fillId="0" borderId="0" xfId="34" applyNumberFormat="1" applyFont="1" applyFill="1" applyBorder="1" applyAlignment="1">
      <alignment vertical="center"/>
      <protection/>
    </xf>
    <xf numFmtId="172" fontId="3" fillId="0" borderId="13" xfId="34" applyNumberFormat="1" applyFont="1" applyBorder="1" applyAlignment="1">
      <alignment horizontal="right"/>
      <protection/>
    </xf>
    <xf numFmtId="172" fontId="3" fillId="0" borderId="7" xfId="34" applyNumberFormat="1" applyFont="1" applyBorder="1" applyAlignment="1">
      <alignment horizontal="right" vertical="center"/>
      <protection/>
    </xf>
    <xf numFmtId="0" fontId="3" fillId="0" borderId="4" xfId="34" applyFont="1" applyFill="1" applyBorder="1" applyAlignment="1">
      <alignment horizontal="center" vertical="center"/>
      <protection/>
    </xf>
    <xf numFmtId="205" fontId="3" fillId="0" borderId="6" xfId="47" applyNumberFormat="1" applyFont="1" applyFill="1" applyBorder="1">
      <alignment/>
      <protection/>
    </xf>
    <xf numFmtId="205" fontId="3" fillId="0" borderId="16" xfId="47" applyNumberFormat="1" applyFont="1" applyFill="1" applyBorder="1">
      <alignment/>
      <protection/>
    </xf>
    <xf numFmtId="205" fontId="3" fillId="0" borderId="6" xfId="47" applyNumberFormat="1" applyFont="1" applyFill="1" applyBorder="1" applyAlignment="1">
      <alignment horizontal="right"/>
      <protection/>
    </xf>
    <xf numFmtId="0" fontId="3" fillId="0" borderId="13" xfId="34" applyFont="1" applyFill="1" applyBorder="1" applyAlignment="1">
      <alignment horizontal="center" vertical="center"/>
      <protection/>
    </xf>
    <xf numFmtId="0" fontId="3" fillId="0" borderId="5" xfId="34" applyFont="1" applyFill="1" applyBorder="1" applyAlignment="1">
      <alignment horizontal="center" vertical="center" wrapText="1"/>
      <protection/>
    </xf>
    <xf numFmtId="0" fontId="3" fillId="0" borderId="17" xfId="34" applyFont="1" applyFill="1" applyBorder="1" applyAlignment="1">
      <alignment horizontal="center" vertical="center"/>
      <protection/>
    </xf>
    <xf numFmtId="49" fontId="3" fillId="0" borderId="10" xfId="34" applyNumberFormat="1" applyFont="1" applyFill="1" applyBorder="1" applyAlignment="1">
      <alignment horizontal="center" vertical="center"/>
      <protection/>
    </xf>
    <xf numFmtId="206" fontId="3" fillId="0" borderId="17" xfId="34" applyNumberFormat="1" applyFont="1" applyFill="1" applyBorder="1" applyAlignment="1">
      <alignment horizontal="right" vertical="center"/>
      <protection/>
    </xf>
    <xf numFmtId="206" fontId="3" fillId="0" borderId="17" xfId="34" applyNumberFormat="1" applyFont="1" applyFill="1" applyBorder="1" applyAlignment="1">
      <alignment vertical="center"/>
      <protection/>
    </xf>
    <xf numFmtId="0" fontId="3" fillId="0" borderId="11" xfId="34" applyFont="1" applyFill="1" applyBorder="1" applyAlignment="1">
      <alignment horizontal="center" vertical="center" wrapText="1"/>
      <protection/>
    </xf>
    <xf numFmtId="0" fontId="3" fillId="0" borderId="0" xfId="34" applyFont="1" applyFill="1" applyBorder="1" applyAlignment="1">
      <alignment/>
      <protection/>
    </xf>
    <xf numFmtId="0" fontId="3" fillId="0" borderId="0" xfId="34" applyFont="1" applyFill="1" applyAlignment="1">
      <alignment/>
      <protection/>
    </xf>
    <xf numFmtId="0" fontId="3" fillId="0" borderId="4" xfId="34" applyFont="1" applyFill="1" applyBorder="1" applyAlignment="1">
      <alignment horizontal="center" vertical="center" wrapText="1"/>
      <protection/>
    </xf>
    <xf numFmtId="0" fontId="3" fillId="0" borderId="6" xfId="34" applyFont="1" applyFill="1" applyBorder="1" applyAlignment="1">
      <alignment horizontal="center" vertical="center"/>
      <protection/>
    </xf>
    <xf numFmtId="0" fontId="3" fillId="0" borderId="16" xfId="34" applyFont="1" applyFill="1" applyBorder="1" applyAlignment="1">
      <alignment horizontal="center" vertical="center"/>
      <protection/>
    </xf>
    <xf numFmtId="206" fontId="3" fillId="0" borderId="6" xfId="34" applyNumberFormat="1" applyFont="1" applyFill="1" applyBorder="1" applyAlignment="1">
      <alignment horizontal="right" vertical="center"/>
      <protection/>
    </xf>
    <xf numFmtId="206" fontId="3" fillId="0" borderId="6" xfId="34" applyNumberFormat="1" applyFont="1" applyFill="1" applyBorder="1" applyAlignment="1">
      <alignment vertical="center"/>
      <protection/>
    </xf>
    <xf numFmtId="0" fontId="3" fillId="0" borderId="13" xfId="34" applyFont="1" applyFill="1" applyBorder="1" applyAlignment="1">
      <alignment horizontal="center" vertical="center" wrapText="1"/>
      <protection/>
    </xf>
    <xf numFmtId="0" fontId="3" fillId="0" borderId="18" xfId="34" applyFont="1" applyFill="1" applyBorder="1" applyAlignment="1">
      <alignment horizontal="center" vertical="center" wrapText="1"/>
      <protection/>
    </xf>
    <xf numFmtId="195" fontId="3" fillId="0" borderId="19" xfId="34" applyNumberFormat="1" applyFont="1" applyFill="1" applyBorder="1" applyAlignment="1">
      <alignment horizontal="center" vertical="center"/>
      <protection/>
    </xf>
    <xf numFmtId="195" fontId="3" fillId="0" borderId="20" xfId="34" applyNumberFormat="1" applyFont="1" applyFill="1" applyBorder="1" applyAlignment="1">
      <alignment horizontal="center" vertical="center"/>
      <protection/>
    </xf>
    <xf numFmtId="195" fontId="3" fillId="0" borderId="18" xfId="34" applyNumberFormat="1" applyFont="1" applyFill="1" applyBorder="1" applyAlignment="1">
      <alignment horizontal="center" vertical="center"/>
      <protection/>
    </xf>
    <xf numFmtId="195" fontId="3" fillId="0" borderId="18" xfId="34" applyNumberFormat="1" applyFont="1" applyFill="1" applyBorder="1" applyAlignment="1">
      <alignment vertical="center"/>
      <protection/>
    </xf>
    <xf numFmtId="195" fontId="3" fillId="0" borderId="18" xfId="34" applyNumberFormat="1" applyFont="1" applyFill="1" applyBorder="1" applyAlignment="1">
      <alignment horizontal="right" vertical="center"/>
      <protection/>
    </xf>
    <xf numFmtId="0" fontId="3" fillId="0" borderId="19" xfId="34" applyFont="1" applyFill="1" applyBorder="1" applyAlignment="1">
      <alignment horizontal="center" vertical="center" wrapText="1"/>
      <protection/>
    </xf>
    <xf numFmtId="0" fontId="5" fillId="0" borderId="0" xfId="34" applyFont="1" applyFill="1" applyAlignment="1">
      <alignment horizontal="left"/>
      <protection/>
    </xf>
    <xf numFmtId="0" fontId="23" fillId="0" borderId="0" xfId="34" applyFont="1" applyFill="1" applyAlignment="1">
      <alignment horizontal="center"/>
      <protection/>
    </xf>
    <xf numFmtId="0" fontId="3" fillId="0" borderId="0" xfId="34" applyFont="1" applyFill="1" applyBorder="1">
      <alignment/>
      <protection/>
    </xf>
    <xf numFmtId="0" fontId="7" fillId="0" borderId="0" xfId="34" applyFont="1" applyFill="1" applyAlignment="1">
      <alignment horizontal="left"/>
      <protection/>
    </xf>
    <xf numFmtId="0" fontId="5" fillId="0" borderId="0" xfId="47" applyFont="1">
      <alignment/>
      <protection/>
    </xf>
    <xf numFmtId="205" fontId="3" fillId="0" borderId="0" xfId="34" applyNumberFormat="1" applyFont="1" applyFill="1">
      <alignment/>
      <protection/>
    </xf>
    <xf numFmtId="0" fontId="3" fillId="0" borderId="0" xfId="47" applyFont="1">
      <alignment/>
      <protection/>
    </xf>
    <xf numFmtId="0" fontId="3" fillId="0" borderId="0" xfId="34" applyFont="1" applyFill="1" applyAlignment="1">
      <alignment horizontal="center"/>
      <protection/>
    </xf>
    <xf numFmtId="0" fontId="12" fillId="0" borderId="0" xfId="34" applyFont="1" applyFill="1">
      <alignment/>
      <protection/>
    </xf>
    <xf numFmtId="2" fontId="12" fillId="0" borderId="0" xfId="47" applyNumberFormat="1" applyFont="1" applyFill="1" applyProtection="1">
      <alignment/>
      <protection/>
    </xf>
    <xf numFmtId="2" fontId="11" fillId="0" borderId="0" xfId="47" applyNumberFormat="1" applyFont="1" applyFill="1" applyProtection="1">
      <alignment/>
      <protection/>
    </xf>
    <xf numFmtId="2" fontId="3" fillId="0" borderId="0" xfId="47" applyNumberFormat="1" applyFont="1" applyFill="1" applyProtection="1">
      <alignment/>
      <protection/>
    </xf>
    <xf numFmtId="210" fontId="3" fillId="0" borderId="0" xfId="47" applyNumberFormat="1" applyFont="1" applyFill="1" applyProtection="1">
      <alignment/>
      <protection/>
    </xf>
    <xf numFmtId="207" fontId="12" fillId="0" borderId="0" xfId="47" applyNumberFormat="1" applyFont="1" applyFill="1" applyProtection="1">
      <alignment/>
      <protection/>
    </xf>
    <xf numFmtId="210" fontId="12" fillId="0" borderId="0" xfId="47" applyNumberFormat="1" applyFont="1" applyFill="1" applyProtection="1">
      <alignment/>
      <protection/>
    </xf>
    <xf numFmtId="172" fontId="3" fillId="0" borderId="0" xfId="34" applyNumberFormat="1" applyFont="1" applyFill="1">
      <alignment/>
      <protection/>
    </xf>
    <xf numFmtId="0" fontId="3" fillId="0" borderId="0" xfId="48" applyFont="1">
      <alignment/>
      <protection/>
    </xf>
    <xf numFmtId="0" fontId="3" fillId="0" borderId="0" xfId="48" applyFont="1" applyAlignment="1">
      <alignment vertical="center"/>
      <protection/>
    </xf>
    <xf numFmtId="0" fontId="3" fillId="0" borderId="4" xfId="48" applyFont="1" applyFill="1" applyBorder="1" applyAlignment="1">
      <alignment horizontal="center" vertical="center"/>
      <protection/>
    </xf>
    <xf numFmtId="0" fontId="3" fillId="0" borderId="6" xfId="48" applyFont="1" applyFill="1" applyBorder="1" applyAlignment="1">
      <alignment horizontal="center" vertical="center"/>
      <protection/>
    </xf>
    <xf numFmtId="0" fontId="3" fillId="0" borderId="1" xfId="48" applyFont="1" applyFill="1" applyBorder="1" applyAlignment="1">
      <alignment horizontal="center" vertical="center"/>
      <protection/>
    </xf>
    <xf numFmtId="197" fontId="3" fillId="0" borderId="0" xfId="48" applyNumberFormat="1" applyFont="1" applyFill="1" applyBorder="1" applyAlignment="1">
      <alignment vertical="center"/>
      <protection/>
    </xf>
    <xf numFmtId="0" fontId="3" fillId="0" borderId="1" xfId="48" applyFont="1" applyFill="1" applyBorder="1" applyAlignment="1">
      <alignment horizontal="center"/>
      <protection/>
    </xf>
    <xf numFmtId="197" fontId="3" fillId="0" borderId="0" xfId="48" applyNumberFormat="1" applyFont="1" applyFill="1" applyAlignment="1">
      <alignment horizontal="right"/>
      <protection/>
    </xf>
    <xf numFmtId="2" fontId="3" fillId="0" borderId="0" xfId="48" applyNumberFormat="1" applyFont="1">
      <alignment/>
      <protection/>
    </xf>
    <xf numFmtId="2" fontId="3" fillId="0" borderId="0" xfId="34" applyNumberFormat="1" applyFont="1" applyAlignment="1">
      <alignment vertical="center"/>
      <protection/>
    </xf>
    <xf numFmtId="197" fontId="3" fillId="0" borderId="7" xfId="48" applyNumberFormat="1" applyFont="1" applyFill="1" applyBorder="1" applyAlignment="1">
      <alignment horizontal="right"/>
      <protection/>
    </xf>
    <xf numFmtId="0" fontId="3" fillId="0" borderId="0" xfId="48" applyFont="1" applyFill="1" applyBorder="1" applyAlignment="1">
      <alignment/>
      <protection/>
    </xf>
    <xf numFmtId="0" fontId="3" fillId="0" borderId="0" xfId="48" applyFont="1" applyFill="1" applyBorder="1" applyAlignment="1">
      <alignment horizontal="center"/>
      <protection/>
    </xf>
    <xf numFmtId="0" fontId="3" fillId="0" borderId="3" xfId="48" applyFont="1" applyFill="1" applyBorder="1" applyAlignment="1">
      <alignment horizontal="center"/>
      <protection/>
    </xf>
    <xf numFmtId="197" fontId="3" fillId="0" borderId="8" xfId="48" applyNumberFormat="1" applyFont="1" applyFill="1" applyBorder="1" applyAlignment="1">
      <alignment horizontal="right"/>
      <protection/>
    </xf>
    <xf numFmtId="0" fontId="3" fillId="0" borderId="3" xfId="48" applyFont="1" applyFill="1" applyBorder="1" applyAlignment="1">
      <alignment/>
      <protection/>
    </xf>
    <xf numFmtId="0" fontId="7" fillId="0" borderId="0" xfId="48" applyFont="1" applyAlignment="1">
      <alignment horizontal="left"/>
      <protection/>
    </xf>
    <xf numFmtId="0" fontId="0" fillId="2" borderId="0" xfId="32" applyFont="1" applyFill="1">
      <alignment/>
      <protection/>
    </xf>
    <xf numFmtId="0" fontId="0" fillId="2" borderId="4" xfId="0" applyFont="1" applyFill="1" applyBorder="1" applyAlignment="1">
      <alignment horizontal="right" vertical="center"/>
    </xf>
    <xf numFmtId="0" fontId="0" fillId="2" borderId="0" xfId="32" applyFont="1" applyFill="1" applyAlignment="1">
      <alignment horizontal="left"/>
      <protection/>
    </xf>
    <xf numFmtId="196" fontId="0" fillId="2" borderId="0" xfId="32" applyNumberFormat="1" applyFont="1" applyFill="1">
      <alignment/>
      <protection/>
    </xf>
    <xf numFmtId="196" fontId="0" fillId="2" borderId="0" xfId="32" applyNumberFormat="1" applyFont="1" applyFill="1" applyAlignment="1">
      <alignment horizontal="right"/>
      <protection/>
    </xf>
    <xf numFmtId="0" fontId="6" fillId="2" borderId="0" xfId="32" applyFont="1" applyFill="1">
      <alignment/>
      <protection/>
    </xf>
    <xf numFmtId="0" fontId="0" fillId="2" borderId="3" xfId="32" applyFont="1" applyFill="1" applyBorder="1" applyAlignment="1">
      <alignment horizontal="left"/>
      <protection/>
    </xf>
    <xf numFmtId="0" fontId="0" fillId="2" borderId="3" xfId="32" applyFont="1" applyFill="1" applyBorder="1">
      <alignment/>
      <protection/>
    </xf>
    <xf numFmtId="0" fontId="0" fillId="2" borderId="0" xfId="32" applyFont="1" applyFill="1" applyBorder="1" applyAlignment="1">
      <alignment horizontal="left"/>
      <protection/>
    </xf>
    <xf numFmtId="0" fontId="0" fillId="2" borderId="0" xfId="32" applyFont="1" applyFill="1" applyBorder="1">
      <alignment/>
      <protection/>
    </xf>
    <xf numFmtId="0" fontId="3" fillId="2" borderId="0" xfId="32" applyFont="1" applyFill="1" applyBorder="1" applyAlignment="1">
      <alignment vertical="top" wrapText="1"/>
      <protection/>
    </xf>
    <xf numFmtId="0" fontId="3" fillId="2" borderId="0" xfId="32" applyFont="1" applyFill="1" applyAlignment="1">
      <alignment vertical="top" wrapText="1"/>
      <protection/>
    </xf>
    <xf numFmtId="0" fontId="3" fillId="2" borderId="0" xfId="32" applyFont="1" applyFill="1" applyAlignment="1">
      <alignment horizontal="left" vertical="top" wrapText="1"/>
      <protection/>
    </xf>
    <xf numFmtId="0" fontId="3" fillId="2" borderId="0" xfId="32" applyFont="1" applyFill="1" applyAlignment="1">
      <alignment horizontal="left"/>
      <protection/>
    </xf>
    <xf numFmtId="0" fontId="3" fillId="2" borderId="0" xfId="32" applyFont="1" applyFill="1">
      <alignment/>
      <protection/>
    </xf>
    <xf numFmtId="0" fontId="7" fillId="2" borderId="0" xfId="49" applyFont="1" applyFill="1" applyAlignment="1">
      <alignment horizontal="left" vertical="top"/>
      <protection/>
    </xf>
    <xf numFmtId="0" fontId="7" fillId="2" borderId="0" xfId="49" applyFont="1" applyFill="1" applyBorder="1" applyAlignment="1">
      <alignment horizontal="left"/>
      <protection/>
    </xf>
    <xf numFmtId="0" fontId="3" fillId="0" borderId="0" xfId="49" applyFont="1">
      <alignment/>
      <protection/>
    </xf>
    <xf numFmtId="0" fontId="3" fillId="2" borderId="4" xfId="49" applyFont="1" applyFill="1" applyBorder="1" applyAlignment="1">
      <alignment horizontal="right" vertical="center"/>
      <protection/>
    </xf>
    <xf numFmtId="0" fontId="3" fillId="0" borderId="0" xfId="49" applyFont="1" applyAlignment="1">
      <alignment vertical="center"/>
      <protection/>
    </xf>
    <xf numFmtId="196" fontId="3" fillId="2" borderId="0" xfId="32" applyNumberFormat="1" applyFont="1" applyFill="1" applyAlignment="1">
      <alignment horizontal="right"/>
      <protection/>
    </xf>
    <xf numFmtId="0" fontId="3" fillId="0" borderId="3" xfId="49" applyFont="1" applyFill="1" applyBorder="1" applyAlignment="1">
      <alignment horizontal="center"/>
      <protection/>
    </xf>
    <xf numFmtId="197" fontId="3" fillId="0" borderId="3" xfId="49" applyNumberFormat="1" applyFont="1" applyFill="1" applyBorder="1" applyAlignment="1">
      <alignment horizontal="right"/>
      <protection/>
    </xf>
    <xf numFmtId="0" fontId="3" fillId="0" borderId="3" xfId="49" applyFont="1" applyBorder="1">
      <alignment/>
      <protection/>
    </xf>
    <xf numFmtId="2" fontId="3" fillId="0" borderId="3" xfId="49" applyNumberFormat="1" applyFont="1" applyBorder="1">
      <alignment/>
      <protection/>
    </xf>
    <xf numFmtId="0" fontId="3" fillId="0" borderId="0" xfId="49" applyFont="1" applyBorder="1">
      <alignment/>
      <protection/>
    </xf>
    <xf numFmtId="0" fontId="3" fillId="0" borderId="0" xfId="49" applyFont="1" applyFill="1" applyBorder="1" applyAlignment="1">
      <alignment horizontal="center"/>
      <protection/>
    </xf>
    <xf numFmtId="197" fontId="3" fillId="0" borderId="0" xfId="49" applyNumberFormat="1" applyFont="1" applyFill="1" applyBorder="1" applyAlignment="1">
      <alignment horizontal="right"/>
      <protection/>
    </xf>
    <xf numFmtId="197" fontId="3" fillId="0" borderId="0" xfId="49" applyNumberFormat="1" applyFont="1" applyFill="1" applyAlignment="1">
      <alignment horizontal="right"/>
      <protection/>
    </xf>
    <xf numFmtId="2" fontId="3" fillId="0" borderId="0" xfId="49" applyNumberFormat="1" applyFont="1">
      <alignment/>
      <protection/>
    </xf>
    <xf numFmtId="0" fontId="7" fillId="0" borderId="0" xfId="49" applyFont="1" applyFill="1" applyBorder="1" applyAlignment="1">
      <alignment horizontal="left"/>
      <protection/>
    </xf>
    <xf numFmtId="0" fontId="3" fillId="0" borderId="0" xfId="49" applyFont="1" applyFill="1" applyBorder="1" applyAlignment="1">
      <alignment/>
      <protection/>
    </xf>
    <xf numFmtId="0" fontId="3" fillId="0" borderId="0" xfId="31" applyFont="1" applyBorder="1">
      <alignment/>
      <protection/>
    </xf>
    <xf numFmtId="0" fontId="3" fillId="0" borderId="0" xfId="31" applyFont="1">
      <alignment/>
      <protection/>
    </xf>
    <xf numFmtId="0" fontId="7" fillId="0" borderId="0" xfId="31" applyFont="1" applyBorder="1" applyAlignment="1">
      <alignment horizontal="left" vertical="center"/>
      <protection/>
    </xf>
    <xf numFmtId="0" fontId="3" fillId="0" borderId="0" xfId="31" applyFont="1" applyBorder="1" applyAlignment="1">
      <alignment vertical="center"/>
      <protection/>
    </xf>
    <xf numFmtId="0" fontId="3" fillId="0" borderId="0" xfId="31" applyFont="1" applyAlignment="1">
      <alignment vertical="center"/>
      <protection/>
    </xf>
    <xf numFmtId="0" fontId="7" fillId="0" borderId="0" xfId="50" applyFont="1">
      <alignment/>
      <protection/>
    </xf>
    <xf numFmtId="3" fontId="7" fillId="0" borderId="21" xfId="50" applyNumberFormat="1" applyFont="1" applyBorder="1" applyAlignment="1">
      <alignment horizontal="right"/>
      <protection/>
    </xf>
    <xf numFmtId="3" fontId="7" fillId="0" borderId="0" xfId="50" applyNumberFormat="1" applyFont="1" applyAlignment="1">
      <alignment horizontal="right"/>
      <protection/>
    </xf>
    <xf numFmtId="171" fontId="7" fillId="0" borderId="0" xfId="50" applyNumberFormat="1" applyFont="1" applyAlignment="1">
      <alignment horizontal="right"/>
      <protection/>
    </xf>
    <xf numFmtId="171" fontId="7" fillId="0" borderId="0" xfId="50" applyNumberFormat="1" applyFont="1" applyAlignment="1">
      <alignment horizontal="center"/>
      <protection/>
    </xf>
    <xf numFmtId="171" fontId="7" fillId="0" borderId="0" xfId="50" applyNumberFormat="1" applyFont="1">
      <alignment/>
      <protection/>
    </xf>
    <xf numFmtId="3" fontId="7" fillId="0" borderId="0" xfId="31" applyNumberFormat="1" applyFont="1" applyBorder="1" applyAlignment="1">
      <alignment/>
      <protection/>
    </xf>
    <xf numFmtId="0" fontId="7" fillId="0" borderId="7" xfId="31" applyFont="1" applyBorder="1">
      <alignment/>
      <protection/>
    </xf>
    <xf numFmtId="0" fontId="7" fillId="0" borderId="0" xfId="31" applyFont="1">
      <alignment/>
      <protection/>
    </xf>
    <xf numFmtId="169" fontId="7" fillId="0" borderId="0" xfId="31" applyNumberFormat="1" applyFont="1" applyBorder="1" applyAlignment="1">
      <alignment horizontal="right"/>
      <protection/>
    </xf>
    <xf numFmtId="170" fontId="7" fillId="0" borderId="0" xfId="31" applyNumberFormat="1" applyFont="1" applyBorder="1" applyAlignment="1">
      <alignment horizontal="right"/>
      <protection/>
    </xf>
    <xf numFmtId="176" fontId="7" fillId="0" borderId="0" xfId="31" applyNumberFormat="1" applyFont="1" applyBorder="1" applyAlignment="1">
      <alignment horizontal="right"/>
      <protection/>
    </xf>
    <xf numFmtId="0" fontId="7" fillId="0" borderId="0" xfId="31" applyFont="1" applyBorder="1" applyAlignment="1">
      <alignment horizontal="right"/>
      <protection/>
    </xf>
    <xf numFmtId="0" fontId="7" fillId="0" borderId="0" xfId="31" applyFont="1" applyBorder="1">
      <alignment/>
      <protection/>
    </xf>
    <xf numFmtId="0" fontId="3" fillId="0" borderId="0" xfId="50" applyFont="1">
      <alignment/>
      <protection/>
    </xf>
    <xf numFmtId="3" fontId="3" fillId="0" borderId="7" xfId="50" applyNumberFormat="1" applyFont="1" applyBorder="1" applyAlignment="1">
      <alignment horizontal="right"/>
      <protection/>
    </xf>
    <xf numFmtId="3" fontId="3" fillId="0" borderId="0" xfId="50" applyNumberFormat="1" applyFont="1" applyAlignment="1">
      <alignment horizontal="right"/>
      <protection/>
    </xf>
    <xf numFmtId="171" fontId="3" fillId="0" borderId="0" xfId="50" applyNumberFormat="1" applyFont="1" applyAlignment="1">
      <alignment horizontal="right"/>
      <protection/>
    </xf>
    <xf numFmtId="171" fontId="3" fillId="0" borderId="0" xfId="50" applyNumberFormat="1" applyFont="1" applyAlignment="1">
      <alignment horizontal="center"/>
      <protection/>
    </xf>
    <xf numFmtId="3" fontId="3" fillId="2" borderId="7" xfId="50" applyNumberFormat="1" applyFont="1" applyFill="1" applyBorder="1" applyAlignment="1">
      <alignment horizontal="right"/>
      <protection/>
    </xf>
    <xf numFmtId="3" fontId="3" fillId="2" borderId="0" xfId="50" applyNumberFormat="1" applyFont="1" applyFill="1" applyBorder="1" applyAlignment="1">
      <alignment horizontal="right"/>
      <protection/>
    </xf>
    <xf numFmtId="171" fontId="10" fillId="0" borderId="0" xfId="50" applyNumberFormat="1" applyFont="1" applyAlignment="1">
      <alignment horizontal="right"/>
      <protection/>
    </xf>
    <xf numFmtId="171" fontId="10" fillId="0" borderId="0" xfId="50" applyNumberFormat="1" applyFont="1" applyAlignment="1">
      <alignment horizontal="center"/>
      <protection/>
    </xf>
    <xf numFmtId="0" fontId="3" fillId="0" borderId="3" xfId="31" applyFont="1" applyBorder="1">
      <alignment/>
      <protection/>
    </xf>
    <xf numFmtId="0" fontId="3" fillId="0" borderId="8" xfId="31" applyFont="1" applyBorder="1" applyAlignment="1">
      <alignment horizontal="right"/>
      <protection/>
    </xf>
    <xf numFmtId="0" fontId="3" fillId="0" borderId="3" xfId="31" applyFont="1" applyBorder="1" applyAlignment="1">
      <alignment horizontal="right"/>
      <protection/>
    </xf>
    <xf numFmtId="0" fontId="10" fillId="0" borderId="3" xfId="31" applyFont="1" applyBorder="1" applyAlignment="1">
      <alignment horizontal="right"/>
      <protection/>
    </xf>
    <xf numFmtId="0" fontId="10" fillId="0" borderId="3" xfId="31" applyFont="1" applyBorder="1" applyAlignment="1">
      <alignment horizontal="center"/>
      <protection/>
    </xf>
    <xf numFmtId="16" fontId="25" fillId="0" borderId="0" xfId="27" applyNumberFormat="1" applyFont="1">
      <alignment/>
      <protection/>
    </xf>
    <xf numFmtId="0" fontId="8" fillId="0" borderId="0" xfId="31" applyFont="1" applyAlignment="1">
      <alignment horizontal="left"/>
      <protection/>
    </xf>
    <xf numFmtId="170" fontId="7" fillId="0" borderId="0" xfId="27" applyNumberFormat="1" applyFont="1">
      <alignment/>
      <protection/>
    </xf>
    <xf numFmtId="3" fontId="3" fillId="0" borderId="0" xfId="27" applyNumberFormat="1" applyFont="1">
      <alignment/>
      <protection/>
    </xf>
    <xf numFmtId="170" fontId="3" fillId="0" borderId="0" xfId="27" applyNumberFormat="1" applyFont="1">
      <alignment/>
      <protection/>
    </xf>
    <xf numFmtId="0" fontId="3" fillId="0" borderId="0" xfId="51" applyFont="1" applyBorder="1" applyAlignment="1">
      <alignment horizontal="right"/>
      <protection/>
    </xf>
    <xf numFmtId="0" fontId="3" fillId="0" borderId="0" xfId="51" applyFont="1" applyAlignment="1">
      <alignment horizontal="right"/>
      <protection/>
    </xf>
    <xf numFmtId="0" fontId="3" fillId="0" borderId="0" xfId="51" applyFont="1">
      <alignment/>
      <protection/>
    </xf>
    <xf numFmtId="186" fontId="3" fillId="0" borderId="0" xfId="51" applyNumberFormat="1" applyFont="1" applyBorder="1" applyAlignment="1">
      <alignment horizontal="right"/>
      <protection/>
    </xf>
    <xf numFmtId="0" fontId="3" fillId="0" borderId="0" xfId="51" applyFont="1" applyAlignment="1">
      <alignment vertical="center"/>
      <protection/>
    </xf>
    <xf numFmtId="3" fontId="7" fillId="0" borderId="1" xfId="31" applyNumberFormat="1" applyFont="1" applyBorder="1" applyAlignment="1">
      <alignment/>
      <protection/>
    </xf>
    <xf numFmtId="3" fontId="7" fillId="0" borderId="0" xfId="51" applyNumberFormat="1" applyFont="1" applyAlignment="1">
      <alignment horizontal="right"/>
      <protection/>
    </xf>
    <xf numFmtId="0" fontId="7" fillId="0" borderId="0" xfId="51" applyFont="1" applyAlignment="1">
      <alignment horizontal="right"/>
      <protection/>
    </xf>
    <xf numFmtId="0" fontId="7" fillId="0" borderId="0" xfId="51" applyFont="1">
      <alignment/>
      <protection/>
    </xf>
    <xf numFmtId="3" fontId="3" fillId="0" borderId="0" xfId="51" applyNumberFormat="1" applyFont="1" applyAlignment="1">
      <alignment horizontal="right"/>
      <protection/>
    </xf>
    <xf numFmtId="3" fontId="3" fillId="0" borderId="1" xfId="31" applyNumberFormat="1" applyFont="1" applyBorder="1" applyAlignment="1">
      <alignment/>
      <protection/>
    </xf>
    <xf numFmtId="174" fontId="3" fillId="0" borderId="0" xfId="51" applyNumberFormat="1" applyFont="1" applyAlignment="1">
      <alignment horizontal="right"/>
      <protection/>
    </xf>
    <xf numFmtId="174" fontId="10" fillId="0" borderId="0" xfId="51" applyNumberFormat="1" applyFont="1" applyAlignment="1">
      <alignment horizontal="right"/>
      <protection/>
    </xf>
    <xf numFmtId="0" fontId="10" fillId="0" borderId="0" xfId="51" applyFont="1">
      <alignment/>
      <protection/>
    </xf>
    <xf numFmtId="0" fontId="3" fillId="0" borderId="8" xfId="51" applyFont="1" applyBorder="1" applyAlignment="1">
      <alignment horizontal="right"/>
      <protection/>
    </xf>
    <xf numFmtId="0" fontId="3" fillId="0" borderId="3" xfId="51" applyFont="1" applyBorder="1" applyAlignment="1">
      <alignment horizontal="right"/>
      <protection/>
    </xf>
    <xf numFmtId="0" fontId="3" fillId="0" borderId="0" xfId="31" applyFont="1" applyAlignment="1">
      <alignment horizontal="left"/>
      <protection/>
    </xf>
    <xf numFmtId="0" fontId="3" fillId="0" borderId="0" xfId="51" applyFont="1" applyBorder="1">
      <alignment/>
      <protection/>
    </xf>
    <xf numFmtId="3" fontId="3" fillId="0" borderId="0" xfId="29" applyNumberFormat="1" applyFont="1" applyBorder="1" applyAlignment="1">
      <alignment horizontal="right"/>
      <protection/>
    </xf>
    <xf numFmtId="0" fontId="3" fillId="0" borderId="0" xfId="29" applyFont="1" applyBorder="1" applyAlignment="1">
      <alignment horizontal="right"/>
      <protection/>
    </xf>
    <xf numFmtId="0" fontId="3" fillId="0" borderId="0" xfId="37" applyFont="1" applyBorder="1">
      <alignment/>
      <protection/>
    </xf>
    <xf numFmtId="0" fontId="3" fillId="0" borderId="0" xfId="37" applyFont="1" applyAlignment="1">
      <alignment horizontal="center"/>
      <protection/>
    </xf>
    <xf numFmtId="0" fontId="3" fillId="0" borderId="0" xfId="37" applyFont="1">
      <alignment/>
      <protection/>
    </xf>
    <xf numFmtId="186" fontId="3" fillId="0" borderId="0" xfId="37" applyNumberFormat="1" applyFont="1" applyBorder="1" applyAlignment="1">
      <alignment horizontal="right"/>
      <protection/>
    </xf>
    <xf numFmtId="0" fontId="3" fillId="0" borderId="0" xfId="37" applyFont="1" applyAlignment="1">
      <alignment vertical="center"/>
      <protection/>
    </xf>
    <xf numFmtId="0" fontId="7" fillId="0" borderId="1" xfId="37" applyFont="1" applyBorder="1" applyAlignment="1">
      <alignment horizontal="left"/>
      <protection/>
    </xf>
    <xf numFmtId="3" fontId="7" fillId="0" borderId="21" xfId="23" applyNumberFormat="1" applyFont="1" applyBorder="1" applyAlignment="1">
      <alignment horizontal="right"/>
      <protection/>
    </xf>
    <xf numFmtId="3" fontId="7" fillId="0" borderId="0" xfId="23" applyNumberFormat="1" applyFont="1" applyAlignment="1">
      <alignment horizontal="right"/>
      <protection/>
    </xf>
    <xf numFmtId="0" fontId="7" fillId="0" borderId="0" xfId="23" applyFont="1" applyAlignment="1">
      <alignment horizontal="right"/>
      <protection/>
    </xf>
    <xf numFmtId="174" fontId="7" fillId="0" borderId="0" xfId="37" applyNumberFormat="1" applyFont="1">
      <alignment/>
      <protection/>
    </xf>
    <xf numFmtId="0" fontId="7" fillId="0" borderId="0" xfId="37" applyFont="1">
      <alignment/>
      <protection/>
    </xf>
    <xf numFmtId="0" fontId="3" fillId="0" borderId="1" xfId="37" applyFont="1" applyBorder="1">
      <alignment/>
      <protection/>
    </xf>
    <xf numFmtId="3" fontId="7" fillId="0" borderId="7" xfId="23" applyNumberFormat="1" applyFont="1" applyBorder="1" applyAlignment="1">
      <alignment horizontal="right"/>
      <protection/>
    </xf>
    <xf numFmtId="3" fontId="3" fillId="0" borderId="0" xfId="23" applyNumberFormat="1" applyFont="1" applyAlignment="1">
      <alignment horizontal="right"/>
      <protection/>
    </xf>
    <xf numFmtId="0" fontId="3" fillId="0" borderId="0" xfId="23" applyFont="1" applyAlignment="1">
      <alignment horizontal="right"/>
      <protection/>
    </xf>
    <xf numFmtId="174" fontId="3" fillId="0" borderId="0" xfId="37" applyNumberFormat="1" applyFont="1">
      <alignment/>
      <protection/>
    </xf>
    <xf numFmtId="0" fontId="3" fillId="0" borderId="1" xfId="37" applyFont="1" applyBorder="1" applyAlignment="1">
      <alignment vertical="top" wrapText="1"/>
      <protection/>
    </xf>
    <xf numFmtId="3" fontId="7" fillId="0" borderId="0" xfId="23" applyNumberFormat="1" applyFont="1" applyAlignment="1">
      <alignment horizontal="right" vertical="top"/>
      <protection/>
    </xf>
    <xf numFmtId="3" fontId="3" fillId="0" borderId="0" xfId="23" applyNumberFormat="1" applyFont="1" applyAlignment="1">
      <alignment horizontal="right" vertical="top"/>
      <protection/>
    </xf>
    <xf numFmtId="0" fontId="3" fillId="0" borderId="0" xfId="23" applyFont="1" applyAlignment="1">
      <alignment horizontal="right" vertical="top"/>
      <protection/>
    </xf>
    <xf numFmtId="174" fontId="3" fillId="0" borderId="0" xfId="37" applyNumberFormat="1" applyFont="1" applyAlignment="1">
      <alignment vertical="top"/>
      <protection/>
    </xf>
    <xf numFmtId="0" fontId="3" fillId="0" borderId="0" xfId="37" applyFont="1" applyAlignment="1">
      <alignment vertical="top"/>
      <protection/>
    </xf>
    <xf numFmtId="0" fontId="3" fillId="0" borderId="1" xfId="37" applyFont="1" applyBorder="1" applyAlignment="1">
      <alignment/>
      <protection/>
    </xf>
    <xf numFmtId="174" fontId="3" fillId="0" borderId="0" xfId="37" applyNumberFormat="1" applyFont="1" applyAlignment="1">
      <alignment/>
      <protection/>
    </xf>
    <xf numFmtId="0" fontId="3" fillId="0" borderId="0" xfId="37" applyFont="1" applyAlignment="1">
      <alignment/>
      <protection/>
    </xf>
    <xf numFmtId="0" fontId="3" fillId="0" borderId="2" xfId="37" applyFont="1" applyBorder="1">
      <alignment/>
      <protection/>
    </xf>
    <xf numFmtId="3" fontId="7" fillId="0" borderId="3" xfId="23" applyNumberFormat="1" applyFont="1" applyBorder="1" applyAlignment="1">
      <alignment horizontal="right"/>
      <protection/>
    </xf>
    <xf numFmtId="3" fontId="3" fillId="0" borderId="3" xfId="23" applyNumberFormat="1" applyFont="1" applyBorder="1" applyAlignment="1">
      <alignment horizontal="right"/>
      <protection/>
    </xf>
    <xf numFmtId="0" fontId="3" fillId="0" borderId="3" xfId="23" applyFont="1" applyBorder="1" applyAlignment="1">
      <alignment horizontal="right"/>
      <protection/>
    </xf>
    <xf numFmtId="174" fontId="3" fillId="0" borderId="0" xfId="37" applyNumberFormat="1" applyFont="1" applyAlignment="1">
      <alignment horizontal="center"/>
      <protection/>
    </xf>
    <xf numFmtId="0" fontId="3" fillId="0" borderId="9" xfId="37" applyFont="1" applyBorder="1">
      <alignment/>
      <protection/>
    </xf>
    <xf numFmtId="0" fontId="3" fillId="0" borderId="0" xfId="23" applyFont="1" applyBorder="1" applyAlignment="1">
      <alignment horizontal="right"/>
      <protection/>
    </xf>
    <xf numFmtId="0" fontId="8" fillId="0" borderId="0" xfId="37" applyFont="1" applyAlignment="1">
      <alignment horizontal="left"/>
      <protection/>
    </xf>
    <xf numFmtId="16" fontId="12" fillId="0" borderId="0" xfId="37" applyNumberFormat="1" applyFont="1">
      <alignment/>
      <protection/>
    </xf>
    <xf numFmtId="0" fontId="3" fillId="0" borderId="0" xfId="37" applyFont="1" applyBorder="1" applyAlignment="1">
      <alignment horizontal="right"/>
      <protection/>
    </xf>
    <xf numFmtId="0" fontId="3" fillId="0" borderId="0" xfId="37" applyFont="1" applyAlignment="1">
      <alignment horizontal="right"/>
      <protection/>
    </xf>
    <xf numFmtId="3" fontId="3" fillId="0" borderId="0" xfId="37" applyNumberFormat="1" applyFont="1" applyAlignment="1">
      <alignment horizontal="right"/>
      <protection/>
    </xf>
    <xf numFmtId="0" fontId="10" fillId="0" borderId="0" xfId="37" applyFont="1">
      <alignment/>
      <protection/>
    </xf>
    <xf numFmtId="0" fontId="7" fillId="0" borderId="0" xfId="38" applyFont="1" applyAlignment="1">
      <alignment horizontal="right"/>
      <protection/>
    </xf>
    <xf numFmtId="0" fontId="3" fillId="0" borderId="0" xfId="38" applyFont="1" applyAlignment="1">
      <alignment horizontal="right"/>
      <protection/>
    </xf>
    <xf numFmtId="209" fontId="25" fillId="0" borderId="0" xfId="38" applyNumberFormat="1" applyFont="1" applyBorder="1" applyAlignment="1" quotePrefix="1">
      <alignment horizontal="right"/>
      <protection/>
    </xf>
    <xf numFmtId="0" fontId="3" fillId="0" borderId="0" xfId="38" applyFont="1" applyAlignment="1">
      <alignment horizontal="left"/>
      <protection/>
    </xf>
    <xf numFmtId="0" fontId="3" fillId="0" borderId="0" xfId="38" applyFont="1" applyAlignment="1">
      <alignment horizontal="right" vertical="center"/>
      <protection/>
    </xf>
    <xf numFmtId="0" fontId="7" fillId="0" borderId="1" xfId="38" applyFont="1" applyBorder="1" applyAlignment="1">
      <alignment horizontal="right"/>
      <protection/>
    </xf>
    <xf numFmtId="3" fontId="7" fillId="0" borderId="0" xfId="24" applyNumberFormat="1" applyFont="1" applyAlignment="1">
      <alignment horizontal="right"/>
      <protection/>
    </xf>
    <xf numFmtId="0" fontId="7" fillId="0" borderId="0" xfId="24" applyFont="1" applyAlignment="1">
      <alignment horizontal="right"/>
      <protection/>
    </xf>
    <xf numFmtId="0" fontId="7" fillId="0" borderId="21" xfId="38" applyFont="1" applyBorder="1" applyAlignment="1">
      <alignment horizontal="right"/>
      <protection/>
    </xf>
    <xf numFmtId="0" fontId="7" fillId="0" borderId="7" xfId="38" applyFont="1" applyBorder="1" applyAlignment="1">
      <alignment horizontal="right"/>
      <protection/>
    </xf>
    <xf numFmtId="0" fontId="3" fillId="0" borderId="1" xfId="38" applyFont="1" applyBorder="1" applyAlignment="1">
      <alignment horizontal="right"/>
      <protection/>
    </xf>
    <xf numFmtId="0" fontId="3" fillId="0" borderId="0" xfId="24" applyFont="1" applyAlignment="1">
      <alignment horizontal="right"/>
      <protection/>
    </xf>
    <xf numFmtId="0" fontId="3" fillId="0" borderId="7" xfId="38" applyFont="1" applyBorder="1" applyAlignment="1">
      <alignment horizontal="right"/>
      <protection/>
    </xf>
    <xf numFmtId="3" fontId="3" fillId="0" borderId="0" xfId="24" applyNumberFormat="1" applyFont="1" applyAlignment="1">
      <alignment horizontal="right"/>
      <protection/>
    </xf>
    <xf numFmtId="0" fontId="3" fillId="0" borderId="0" xfId="38" applyFont="1" applyBorder="1" applyAlignment="1">
      <alignment horizontal="right" vertical="top"/>
      <protection/>
    </xf>
    <xf numFmtId="0" fontId="3" fillId="0" borderId="0" xfId="38" applyFont="1" applyBorder="1" applyAlignment="1">
      <alignment horizontal="right"/>
      <protection/>
    </xf>
    <xf numFmtId="0" fontId="5" fillId="0" borderId="2" xfId="38" applyFont="1" applyBorder="1" applyAlignment="1">
      <alignment horizontal="right"/>
      <protection/>
    </xf>
    <xf numFmtId="0" fontId="5" fillId="0" borderId="8" xfId="38" applyFont="1" applyBorder="1" applyAlignment="1">
      <alignment horizontal="right"/>
      <protection/>
    </xf>
    <xf numFmtId="0" fontId="5" fillId="0" borderId="3" xfId="38" applyFont="1" applyBorder="1" applyAlignment="1">
      <alignment horizontal="right"/>
      <protection/>
    </xf>
    <xf numFmtId="0" fontId="3" fillId="0" borderId="9" xfId="38" applyFont="1" applyBorder="1" applyAlignment="1">
      <alignment/>
      <protection/>
    </xf>
    <xf numFmtId="0" fontId="5" fillId="0" borderId="0" xfId="38" applyFont="1" applyBorder="1" applyAlignment="1">
      <alignment horizontal="right"/>
      <protection/>
    </xf>
    <xf numFmtId="0" fontId="7" fillId="0" borderId="0" xfId="38" applyFont="1" applyBorder="1" applyAlignment="1">
      <alignment horizontal="left" vertical="top"/>
      <protection/>
    </xf>
    <xf numFmtId="0" fontId="3" fillId="0" borderId="0" xfId="38" applyFont="1" applyBorder="1" applyAlignment="1">
      <alignment/>
      <protection/>
    </xf>
    <xf numFmtId="0" fontId="3" fillId="0" borderId="0" xfId="38" applyFont="1" applyBorder="1" applyAlignment="1">
      <alignment horizontal="left" vertical="top"/>
      <protection/>
    </xf>
    <xf numFmtId="0" fontId="3" fillId="0" borderId="0" xfId="38" applyFont="1" applyAlignment="1">
      <alignment horizontal="right" vertical="top"/>
      <protection/>
    </xf>
    <xf numFmtId="0" fontId="5" fillId="0" borderId="0" xfId="38" applyFont="1" applyBorder="1" applyAlignment="1">
      <alignment horizontal="right" vertical="top"/>
      <protection/>
    </xf>
    <xf numFmtId="0" fontId="5" fillId="0" borderId="0" xfId="38" applyFont="1" applyAlignment="1">
      <alignment horizontal="right"/>
      <protection/>
    </xf>
    <xf numFmtId="16" fontId="12" fillId="0" borderId="0" xfId="38" applyNumberFormat="1" applyFont="1" applyBorder="1" applyAlignment="1">
      <alignment horizontal="right"/>
      <protection/>
    </xf>
    <xf numFmtId="0" fontId="3" fillId="2" borderId="0" xfId="39" applyFont="1" applyFill="1">
      <alignment/>
      <protection/>
    </xf>
    <xf numFmtId="0" fontId="3" fillId="2" borderId="0" xfId="39" applyFont="1" applyFill="1" applyAlignment="1">
      <alignment horizontal="left"/>
      <protection/>
    </xf>
    <xf numFmtId="0" fontId="3" fillId="2" borderId="0" xfId="39" applyFont="1" applyFill="1" applyAlignment="1">
      <alignment vertical="center"/>
      <protection/>
    </xf>
    <xf numFmtId="171" fontId="7" fillId="0" borderId="0" xfId="25" applyNumberFormat="1" applyFont="1" applyFill="1" applyAlignment="1">
      <alignment horizontal="right"/>
      <protection/>
    </xf>
    <xf numFmtId="3" fontId="7" fillId="2" borderId="0" xfId="39" applyNumberFormat="1" applyFont="1" applyFill="1">
      <alignment/>
      <protection/>
    </xf>
    <xf numFmtId="1" fontId="7" fillId="2" borderId="0" xfId="39" applyNumberFormat="1" applyFont="1" applyFill="1">
      <alignment/>
      <protection/>
    </xf>
    <xf numFmtId="0" fontId="7" fillId="2" borderId="0" xfId="39" applyFont="1" applyFill="1">
      <alignment/>
      <protection/>
    </xf>
    <xf numFmtId="171" fontId="3" fillId="0" borderId="0" xfId="25" applyNumberFormat="1" applyFont="1" applyFill="1" applyAlignment="1">
      <alignment horizontal="right"/>
      <protection/>
    </xf>
    <xf numFmtId="185" fontId="3" fillId="2" borderId="0" xfId="39" applyNumberFormat="1" applyFont="1" applyFill="1">
      <alignment/>
      <protection/>
    </xf>
    <xf numFmtId="3" fontId="3" fillId="2" borderId="0" xfId="39" applyNumberFormat="1" applyFont="1" applyFill="1">
      <alignment/>
      <protection/>
    </xf>
    <xf numFmtId="1" fontId="3" fillId="2" borderId="0" xfId="39" applyNumberFormat="1" applyFont="1" applyFill="1">
      <alignment/>
      <protection/>
    </xf>
    <xf numFmtId="171" fontId="3" fillId="2" borderId="0" xfId="39" applyNumberFormat="1" applyFont="1" applyFill="1">
      <alignment/>
      <protection/>
    </xf>
    <xf numFmtId="171" fontId="7" fillId="2" borderId="0" xfId="25" applyNumberFormat="1" applyFont="1" applyFill="1" applyAlignment="1">
      <alignment horizontal="right"/>
      <protection/>
    </xf>
    <xf numFmtId="171" fontId="3" fillId="2" borderId="0" xfId="25" applyNumberFormat="1" applyFont="1" applyFill="1" applyAlignment="1">
      <alignment horizontal="right"/>
      <protection/>
    </xf>
    <xf numFmtId="0" fontId="7" fillId="2" borderId="3"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Border="1" applyAlignment="1">
      <alignment horizontal="centerContinuous"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1" xfId="0" applyFont="1" applyFill="1" applyBorder="1" applyAlignment="1">
      <alignment/>
    </xf>
    <xf numFmtId="0" fontId="7" fillId="2" borderId="0" xfId="0" applyFont="1" applyFill="1" applyBorder="1" applyAlignment="1">
      <alignment horizontal="centerContinuous"/>
    </xf>
    <xf numFmtId="0" fontId="3" fillId="2" borderId="0" xfId="0" applyFont="1" applyFill="1" applyBorder="1" applyAlignment="1">
      <alignment horizontal="centerContinuous"/>
    </xf>
    <xf numFmtId="0" fontId="7" fillId="2" borderId="1" xfId="0" applyFont="1" applyFill="1" applyBorder="1" applyAlignment="1">
      <alignment horizontal="center"/>
    </xf>
    <xf numFmtId="185" fontId="3" fillId="2" borderId="0" xfId="0" applyNumberFormat="1" applyFont="1" applyFill="1" applyAlignment="1">
      <alignment/>
    </xf>
    <xf numFmtId="0" fontId="3" fillId="2" borderId="2" xfId="0" applyFont="1" applyFill="1" applyBorder="1" applyAlignment="1">
      <alignment/>
    </xf>
    <xf numFmtId="0" fontId="3" fillId="2" borderId="0" xfId="0" applyFont="1" applyFill="1" applyBorder="1" applyAlignment="1">
      <alignment/>
    </xf>
    <xf numFmtId="0" fontId="3" fillId="2" borderId="9" xfId="0" applyFont="1" applyFill="1" applyBorder="1" applyAlignment="1">
      <alignment/>
    </xf>
    <xf numFmtId="0" fontId="0" fillId="0" borderId="9" xfId="0" applyBorder="1" applyAlignment="1">
      <alignment vertical="top" wrapText="1"/>
    </xf>
    <xf numFmtId="0" fontId="0" fillId="0" borderId="0" xfId="0" applyBorder="1" applyAlignment="1">
      <alignment vertical="top" wrapText="1"/>
    </xf>
    <xf numFmtId="0" fontId="7" fillId="2" borderId="0" xfId="0" applyFont="1" applyFill="1" applyAlignment="1">
      <alignment horizontal="centerContinuous"/>
    </xf>
    <xf numFmtId="0" fontId="3" fillId="2" borderId="0" xfId="0" applyFont="1" applyFill="1" applyAlignment="1">
      <alignment horizontal="centerContinuous"/>
    </xf>
    <xf numFmtId="9" fontId="0" fillId="2" borderId="0" xfId="0" applyNumberFormat="1" applyFont="1" applyFill="1" applyAlignment="1">
      <alignment/>
    </xf>
    <xf numFmtId="3" fontId="0" fillId="2" borderId="0" xfId="0" applyNumberFormat="1" applyFont="1" applyFill="1" applyBorder="1" applyAlignment="1">
      <alignment/>
    </xf>
    <xf numFmtId="9" fontId="0" fillId="2" borderId="0" xfId="0" applyNumberFormat="1" applyFont="1" applyFill="1" applyBorder="1" applyAlignment="1">
      <alignment/>
    </xf>
    <xf numFmtId="0" fontId="0" fillId="2" borderId="22" xfId="0" applyFont="1" applyFill="1" applyBorder="1" applyAlignment="1">
      <alignment horizontal="center" vertical="center"/>
    </xf>
    <xf numFmtId="9" fontId="0" fillId="2" borderId="22" xfId="0" applyNumberFormat="1" applyFont="1" applyFill="1" applyBorder="1" applyAlignment="1">
      <alignment horizontal="center" vertical="center"/>
    </xf>
    <xf numFmtId="0" fontId="0" fillId="2" borderId="0" xfId="0" applyFont="1" applyFill="1" applyAlignment="1">
      <alignment vertical="center"/>
    </xf>
    <xf numFmtId="0" fontId="0" fillId="2" borderId="23" xfId="0" applyFont="1" applyFill="1" applyBorder="1" applyAlignment="1">
      <alignment horizontal="center" vertical="center"/>
    </xf>
    <xf numFmtId="9" fontId="0" fillId="2" borderId="23" xfId="0" applyNumberFormat="1" applyFont="1" applyFill="1" applyBorder="1" applyAlignment="1">
      <alignment horizontal="center" vertical="center"/>
    </xf>
    <xf numFmtId="0" fontId="0" fillId="2" borderId="24" xfId="0" applyFont="1" applyFill="1" applyBorder="1" applyAlignment="1">
      <alignment horizontal="center" vertical="center"/>
    </xf>
    <xf numFmtId="9" fontId="0" fillId="2" borderId="24" xfId="0" applyNumberFormat="1" applyFont="1" applyFill="1" applyBorder="1" applyAlignment="1">
      <alignment horizontal="center" vertical="center"/>
    </xf>
    <xf numFmtId="3" fontId="0" fillId="2" borderId="0" xfId="0" applyNumberFormat="1" applyFont="1" applyFill="1" applyAlignment="1">
      <alignment/>
    </xf>
    <xf numFmtId="0" fontId="4" fillId="2" borderId="0" xfId="0" applyFont="1" applyFill="1" applyAlignment="1">
      <alignment horizontal="right"/>
    </xf>
    <xf numFmtId="3" fontId="4" fillId="2" borderId="0" xfId="0" applyNumberFormat="1" applyFont="1" applyFill="1" applyAlignment="1">
      <alignment/>
    </xf>
    <xf numFmtId="9" fontId="4" fillId="2" borderId="0" xfId="0" applyNumberFormat="1" applyFont="1" applyFill="1" applyAlignment="1">
      <alignment/>
    </xf>
    <xf numFmtId="0" fontId="0" fillId="2" borderId="0" xfId="0" applyFont="1" applyFill="1" applyAlignment="1">
      <alignment/>
    </xf>
    <xf numFmtId="3" fontId="0" fillId="2" borderId="0" xfId="0" applyNumberFormat="1" applyFont="1" applyFill="1" applyAlignment="1">
      <alignment horizontal="right"/>
    </xf>
    <xf numFmtId="3" fontId="4" fillId="2" borderId="0" xfId="0" applyNumberFormat="1" applyFont="1" applyFill="1" applyAlignment="1">
      <alignment horizontal="right"/>
    </xf>
    <xf numFmtId="9" fontId="4" fillId="2" borderId="0" xfId="0" applyNumberFormat="1" applyFont="1" applyFill="1" applyAlignment="1">
      <alignment horizontal="right"/>
    </xf>
    <xf numFmtId="0" fontId="0" fillId="2" borderId="0" xfId="0" applyFont="1" applyFill="1" applyAlignment="1">
      <alignment horizontal="right"/>
    </xf>
    <xf numFmtId="0" fontId="0" fillId="2" borderId="25" xfId="0" applyFont="1" applyFill="1" applyBorder="1" applyAlignment="1">
      <alignment/>
    </xf>
    <xf numFmtId="9" fontId="0" fillId="2" borderId="25" xfId="0" applyNumberFormat="1" applyFont="1" applyFill="1" applyBorder="1" applyAlignment="1">
      <alignment/>
    </xf>
    <xf numFmtId="0" fontId="0" fillId="0" borderId="0" xfId="0" applyFont="1" applyAlignment="1">
      <alignment horizontal="right"/>
    </xf>
    <xf numFmtId="0" fontId="0" fillId="0" borderId="0" xfId="0" applyFont="1" applyAlignment="1">
      <alignment/>
    </xf>
    <xf numFmtId="0" fontId="7" fillId="0" borderId="3" xfId="34" applyFont="1" applyFill="1" applyBorder="1" applyAlignment="1">
      <alignment horizontal="left"/>
      <protection/>
    </xf>
    <xf numFmtId="0" fontId="3" fillId="0" borderId="3" xfId="0" applyFont="1" applyBorder="1" applyAlignment="1">
      <alignment/>
    </xf>
    <xf numFmtId="0" fontId="3" fillId="0" borderId="3" xfId="0" applyFont="1" applyBorder="1" applyAlignment="1">
      <alignment horizontal="right"/>
    </xf>
    <xf numFmtId="0" fontId="3" fillId="0" borderId="0" xfId="0" applyFont="1" applyBorder="1" applyAlignment="1">
      <alignment/>
    </xf>
    <xf numFmtId="0" fontId="3" fillId="0" borderId="0" xfId="0" applyFont="1" applyAlignment="1">
      <alignment/>
    </xf>
    <xf numFmtId="0" fontId="3" fillId="0" borderId="0" xfId="0" applyFont="1" applyAlignment="1">
      <alignment horizontal="left" vertical="top"/>
    </xf>
    <xf numFmtId="0" fontId="3" fillId="0" borderId="0" xfId="0" applyFont="1" applyAlignment="1">
      <alignment horizontal="left" vertical="center"/>
    </xf>
    <xf numFmtId="0" fontId="3" fillId="0" borderId="26" xfId="0" applyFont="1" applyBorder="1" applyAlignment="1">
      <alignment horizontal="center" vertical="center" wrapText="1"/>
    </xf>
    <xf numFmtId="0" fontId="3" fillId="0" borderId="26" xfId="0" applyFont="1" applyBorder="1" applyAlignment="1">
      <alignment horizontal="right" vertical="center" wrapText="1"/>
    </xf>
    <xf numFmtId="0" fontId="3" fillId="0" borderId="26" xfId="0" applyFont="1" applyBorder="1" applyAlignment="1">
      <alignment vertical="center"/>
    </xf>
    <xf numFmtId="0" fontId="26" fillId="0" borderId="0" xfId="0" applyFont="1" applyAlignment="1">
      <alignment vertical="center"/>
    </xf>
    <xf numFmtId="0" fontId="3" fillId="0" borderId="0" xfId="0" applyFont="1" applyAlignment="1">
      <alignment vertical="center"/>
    </xf>
    <xf numFmtId="0" fontId="7" fillId="0" borderId="0" xfId="0" applyFont="1" applyAlignment="1">
      <alignment horizontal="left"/>
    </xf>
    <xf numFmtId="0" fontId="3" fillId="0" borderId="0" xfId="0" applyFont="1" applyAlignment="1">
      <alignment horizontal="right"/>
    </xf>
    <xf numFmtId="0" fontId="3" fillId="2" borderId="0" xfId="0" applyFont="1" applyFill="1" applyAlignment="1">
      <alignment horizontal="right" vertical="top"/>
    </xf>
    <xf numFmtId="3" fontId="3" fillId="2" borderId="0" xfId="0" applyNumberFormat="1" applyFont="1" applyFill="1" applyAlignment="1">
      <alignment horizontal="right" vertical="top"/>
    </xf>
    <xf numFmtId="171" fontId="3" fillId="2" borderId="0" xfId="0" applyNumberFormat="1" applyFont="1" applyFill="1" applyAlignment="1">
      <alignment vertical="top"/>
    </xf>
    <xf numFmtId="171" fontId="3" fillId="0" borderId="0" xfId="0" applyNumberFormat="1" applyFont="1" applyAlignment="1">
      <alignment vertical="top" wrapText="1"/>
    </xf>
    <xf numFmtId="0" fontId="3" fillId="0" borderId="0" xfId="0" applyFont="1" applyAlignment="1">
      <alignment horizontal="left"/>
    </xf>
    <xf numFmtId="171" fontId="3" fillId="0" borderId="0" xfId="0" applyNumberFormat="1" applyFont="1" applyAlignment="1">
      <alignment/>
    </xf>
    <xf numFmtId="3" fontId="3" fillId="0" borderId="0" xfId="0" applyNumberFormat="1" applyFont="1" applyAlignment="1">
      <alignment horizontal="left" vertical="top"/>
    </xf>
    <xf numFmtId="3" fontId="3" fillId="0" borderId="0" xfId="0" applyNumberFormat="1" applyFont="1" applyAlignment="1">
      <alignment horizontal="right"/>
    </xf>
    <xf numFmtId="3" fontId="3" fillId="0" borderId="0" xfId="0" applyNumberFormat="1" applyFont="1" applyAlignment="1">
      <alignment vertical="top" wrapText="1"/>
    </xf>
    <xf numFmtId="3" fontId="3" fillId="0" borderId="0" xfId="0" applyNumberFormat="1" applyFont="1" applyAlignment="1">
      <alignment/>
    </xf>
    <xf numFmtId="0" fontId="3" fillId="0" borderId="0" xfId="0" applyFont="1" applyAlignment="1">
      <alignment horizontal="left" wrapText="1"/>
    </xf>
    <xf numFmtId="171" fontId="3" fillId="0" borderId="0" xfId="0" applyNumberFormat="1" applyFont="1" applyAlignment="1">
      <alignment horizontal="right" wrapText="1"/>
    </xf>
    <xf numFmtId="171" fontId="3" fillId="0" borderId="0" xfId="0" applyNumberFormat="1" applyFont="1" applyAlignment="1">
      <alignment wrapText="1"/>
    </xf>
    <xf numFmtId="0" fontId="3" fillId="0" borderId="0" xfId="0" applyFont="1" applyBorder="1" applyAlignment="1">
      <alignment horizontal="left"/>
    </xf>
    <xf numFmtId="0" fontId="3" fillId="0" borderId="0" xfId="0" applyFont="1" applyBorder="1" applyAlignment="1">
      <alignment horizontal="right"/>
    </xf>
    <xf numFmtId="0" fontId="3" fillId="0" borderId="3" xfId="0" applyFont="1" applyBorder="1" applyAlignment="1">
      <alignment horizontal="left"/>
    </xf>
    <xf numFmtId="0" fontId="0" fillId="0" borderId="0" xfId="0" applyFont="1" applyAlignment="1">
      <alignment horizontal="left"/>
    </xf>
    <xf numFmtId="0" fontId="0" fillId="0" borderId="0" xfId="31" applyFont="1" applyBorder="1">
      <alignment/>
      <protection/>
    </xf>
    <xf numFmtId="0" fontId="0" fillId="0" borderId="0" xfId="31" applyFont="1">
      <alignment/>
      <protection/>
    </xf>
    <xf numFmtId="0" fontId="27" fillId="0" borderId="0" xfId="31" applyFont="1" applyBorder="1" applyAlignment="1">
      <alignment horizontal="left" vertical="center"/>
      <protection/>
    </xf>
    <xf numFmtId="0" fontId="28" fillId="0" borderId="0" xfId="31" applyFont="1" applyBorder="1">
      <alignment/>
      <protection/>
    </xf>
    <xf numFmtId="0" fontId="4" fillId="0" borderId="0" xfId="31" applyFont="1" applyBorder="1" applyAlignment="1">
      <alignment horizontal="left" vertical="center"/>
      <protection/>
    </xf>
    <xf numFmtId="0" fontId="0" fillId="0" borderId="10" xfId="31" applyFont="1" applyBorder="1" applyAlignment="1">
      <alignment horizontal="center" vertical="center"/>
      <protection/>
    </xf>
    <xf numFmtId="0" fontId="0" fillId="0" borderId="11" xfId="31" applyFont="1" applyBorder="1" applyAlignment="1">
      <alignment horizontal="center" vertical="center"/>
      <protection/>
    </xf>
    <xf numFmtId="178" fontId="4" fillId="2" borderId="21" xfId="28" applyNumberFormat="1" applyFont="1" applyFill="1" applyBorder="1" applyAlignment="1">
      <alignment vertical="top"/>
      <protection/>
    </xf>
    <xf numFmtId="178" fontId="4" fillId="2" borderId="0" xfId="28" applyNumberFormat="1" applyFont="1" applyFill="1" applyAlignment="1">
      <alignment vertical="top"/>
      <protection/>
    </xf>
    <xf numFmtId="0" fontId="7" fillId="0" borderId="0" xfId="40" applyFont="1">
      <alignment/>
      <protection/>
    </xf>
    <xf numFmtId="171" fontId="7" fillId="0" borderId="0" xfId="40" applyNumberFormat="1" applyFont="1">
      <alignment/>
      <protection/>
    </xf>
    <xf numFmtId="3" fontId="4" fillId="0" borderId="0" xfId="31" applyNumberFormat="1" applyFont="1" applyBorder="1" applyAlignment="1">
      <alignment/>
      <protection/>
    </xf>
    <xf numFmtId="178" fontId="4" fillId="2" borderId="7" xfId="28" applyNumberFormat="1" applyFont="1" applyFill="1" applyBorder="1" applyAlignment="1">
      <alignment/>
      <protection/>
    </xf>
    <xf numFmtId="178" fontId="4" fillId="2" borderId="0" xfId="28" applyNumberFormat="1" applyFont="1" applyFill="1" applyAlignment="1">
      <alignment/>
      <protection/>
    </xf>
    <xf numFmtId="0" fontId="4" fillId="0" borderId="0" xfId="31" applyFont="1">
      <alignment/>
      <protection/>
    </xf>
    <xf numFmtId="2" fontId="4" fillId="0" borderId="0" xfId="31" applyNumberFormat="1" applyFont="1">
      <alignment/>
      <protection/>
    </xf>
    <xf numFmtId="178" fontId="0" fillId="2" borderId="7" xfId="28" applyNumberFormat="1" applyFont="1" applyFill="1" applyBorder="1" applyAlignment="1">
      <alignment vertical="top"/>
      <protection/>
    </xf>
    <xf numFmtId="178" fontId="0" fillId="2" borderId="0" xfId="28" applyNumberFormat="1" applyFont="1" applyFill="1" applyAlignment="1">
      <alignment vertical="top"/>
      <protection/>
    </xf>
    <xf numFmtId="0" fontId="3" fillId="0" borderId="0" xfId="40" applyFont="1">
      <alignment/>
      <protection/>
    </xf>
    <xf numFmtId="2" fontId="3" fillId="0" borderId="0" xfId="40" applyNumberFormat="1" applyFont="1">
      <alignment/>
      <protection/>
    </xf>
    <xf numFmtId="0" fontId="4" fillId="0" borderId="0" xfId="30" applyFont="1" applyBorder="1">
      <alignment/>
      <protection/>
    </xf>
    <xf numFmtId="0" fontId="0" fillId="0" borderId="3" xfId="31" applyFont="1" applyBorder="1">
      <alignment/>
      <protection/>
    </xf>
    <xf numFmtId="0" fontId="0" fillId="0" borderId="8" xfId="31" applyFont="1" applyBorder="1" applyAlignment="1">
      <alignment horizontal="right"/>
      <protection/>
    </xf>
    <xf numFmtId="0" fontId="0" fillId="0" borderId="3" xfId="31" applyFont="1" applyBorder="1" applyAlignment="1">
      <alignment horizontal="right"/>
      <protection/>
    </xf>
    <xf numFmtId="0" fontId="29" fillId="0" borderId="3" xfId="31" applyFont="1" applyBorder="1" applyAlignment="1">
      <alignment horizontal="right"/>
      <protection/>
    </xf>
    <xf numFmtId="0" fontId="29" fillId="0" borderId="3" xfId="31" applyFont="1" applyBorder="1" applyAlignment="1">
      <alignment horizontal="center"/>
      <protection/>
    </xf>
    <xf numFmtId="0" fontId="9" fillId="0" borderId="0" xfId="31" applyFont="1">
      <alignment/>
      <protection/>
    </xf>
    <xf numFmtId="0" fontId="9" fillId="0" borderId="0" xfId="31" applyFont="1" applyBorder="1">
      <alignment/>
      <protection/>
    </xf>
    <xf numFmtId="0" fontId="7" fillId="0" borderId="0" xfId="31" applyFont="1" applyAlignment="1">
      <alignment horizontal="left"/>
      <protection/>
    </xf>
    <xf numFmtId="0" fontId="3" fillId="0" borderId="0" xfId="31" applyFont="1" applyAlignment="1">
      <alignment vertical="top"/>
      <protection/>
    </xf>
    <xf numFmtId="0" fontId="3" fillId="0" borderId="0" xfId="31" applyFont="1" applyBorder="1" applyAlignment="1">
      <alignment vertical="top"/>
      <protection/>
    </xf>
    <xf numFmtId="3" fontId="3" fillId="0" borderId="0" xfId="27" applyNumberFormat="1" applyFont="1" applyAlignment="1">
      <alignment vertical="top"/>
      <protection/>
    </xf>
    <xf numFmtId="170" fontId="3" fillId="0" borderId="0" xfId="27" applyNumberFormat="1" applyFont="1" applyAlignment="1">
      <alignment vertical="top"/>
      <protection/>
    </xf>
    <xf numFmtId="0" fontId="0" fillId="0" borderId="0" xfId="40" applyAlignment="1">
      <alignment vertical="top" wrapText="1"/>
      <protection/>
    </xf>
    <xf numFmtId="0" fontId="4" fillId="0" borderId="0" xfId="0" applyFont="1" applyAlignment="1">
      <alignment/>
    </xf>
    <xf numFmtId="2" fontId="4" fillId="0" borderId="0" xfId="0" applyNumberFormat="1" applyFont="1" applyAlignment="1">
      <alignment horizontal="right"/>
    </xf>
    <xf numFmtId="0" fontId="4" fillId="0" borderId="0" xfId="0" applyFont="1" applyAlignment="1">
      <alignment horizontal="center"/>
    </xf>
    <xf numFmtId="2" fontId="4" fillId="0" borderId="0" xfId="0" applyNumberFormat="1" applyFont="1" applyAlignment="1">
      <alignment/>
    </xf>
    <xf numFmtId="171" fontId="0" fillId="0" borderId="0" xfId="0" applyNumberFormat="1" applyFont="1" applyAlignment="1">
      <alignment horizontal="right"/>
    </xf>
    <xf numFmtId="2" fontId="0" fillId="0" borderId="0" xfId="0" applyNumberFormat="1" applyFont="1" applyAlignment="1">
      <alignment horizontal="right"/>
    </xf>
    <xf numFmtId="171" fontId="0" fillId="0" borderId="0" xfId="0" applyNumberFormat="1" applyFont="1" applyAlignment="1">
      <alignment horizontal="center"/>
    </xf>
    <xf numFmtId="178" fontId="0" fillId="2" borderId="7" xfId="0" applyNumberFormat="1" applyFont="1" applyFill="1" applyBorder="1" applyAlignment="1">
      <alignment horizontal="right"/>
    </xf>
    <xf numFmtId="178" fontId="0" fillId="2" borderId="0" xfId="0" applyNumberFormat="1" applyFont="1" applyFill="1" applyBorder="1" applyAlignment="1">
      <alignment horizontal="right"/>
    </xf>
    <xf numFmtId="171" fontId="29" fillId="0" borderId="0" xfId="0" applyNumberFormat="1" applyFont="1" applyAlignment="1">
      <alignment horizontal="center"/>
    </xf>
    <xf numFmtId="0" fontId="4" fillId="0" borderId="0" xfId="0" applyFont="1" applyAlignment="1">
      <alignment vertical="top"/>
    </xf>
    <xf numFmtId="0" fontId="0" fillId="0" borderId="0" xfId="0" applyAlignment="1">
      <alignment vertical="top"/>
    </xf>
    <xf numFmtId="0" fontId="2" fillId="0" borderId="0" xfId="20" applyAlignment="1">
      <alignment vertical="top"/>
    </xf>
    <xf numFmtId="3" fontId="7" fillId="2" borderId="27" xfId="33" applyNumberFormat="1" applyFont="1" applyFill="1" applyBorder="1" applyAlignment="1">
      <alignment horizontal="center"/>
      <protection/>
    </xf>
    <xf numFmtId="3" fontId="7" fillId="2" borderId="7" xfId="33" applyNumberFormat="1" applyFont="1" applyFill="1" applyBorder="1" applyAlignment="1">
      <alignment horizontal="center"/>
      <protection/>
    </xf>
    <xf numFmtId="3" fontId="7" fillId="2" borderId="0" xfId="33" applyNumberFormat="1" applyFont="1" applyFill="1" applyAlignment="1">
      <alignment horizontal="center"/>
      <protection/>
    </xf>
    <xf numFmtId="0" fontId="0" fillId="0" borderId="16" xfId="42" applyBorder="1" applyAlignment="1">
      <alignment horizontal="center" vertical="center" wrapText="1"/>
      <protection/>
    </xf>
    <xf numFmtId="0" fontId="3" fillId="0" borderId="0" xfId="36" applyFont="1" applyAlignment="1">
      <alignment horizontal="left" wrapText="1"/>
      <protection/>
    </xf>
    <xf numFmtId="0" fontId="7" fillId="0" borderId="0" xfId="35" applyFont="1" applyAlignment="1">
      <alignment horizontal="left"/>
      <protection/>
    </xf>
    <xf numFmtId="0" fontId="8" fillId="2" borderId="0" xfId="33" applyFont="1" applyFill="1" applyAlignment="1">
      <alignment horizontal="left"/>
      <protection/>
    </xf>
    <xf numFmtId="3" fontId="7" fillId="2" borderId="21" xfId="33" applyNumberFormat="1" applyFont="1" applyFill="1" applyBorder="1" applyAlignment="1">
      <alignment horizontal="center"/>
      <protection/>
    </xf>
    <xf numFmtId="0" fontId="3" fillId="2" borderId="12" xfId="33" applyFont="1" applyFill="1" applyBorder="1" applyAlignment="1">
      <alignment horizontal="center" vertical="center" wrapText="1"/>
      <protection/>
    </xf>
    <xf numFmtId="0" fontId="0" fillId="0" borderId="16" xfId="41" applyBorder="1" applyAlignment="1">
      <alignment horizontal="center" vertical="center" wrapText="1"/>
      <protection/>
    </xf>
    <xf numFmtId="0" fontId="3" fillId="2" borderId="17" xfId="33" applyFont="1" applyFill="1" applyBorder="1" applyAlignment="1">
      <alignment horizontal="center" vertical="center"/>
      <protection/>
    </xf>
    <xf numFmtId="0" fontId="3" fillId="2" borderId="11" xfId="33" applyFont="1" applyFill="1" applyBorder="1" applyAlignment="1">
      <alignment horizontal="center" vertical="center"/>
      <protection/>
    </xf>
    <xf numFmtId="0" fontId="2" fillId="0" borderId="0" xfId="20" applyAlignment="1">
      <alignment vertical="top"/>
    </xf>
    <xf numFmtId="0" fontId="31" fillId="0" borderId="0" xfId="0" applyFont="1" applyAlignment="1">
      <alignment/>
    </xf>
    <xf numFmtId="0" fontId="4" fillId="0" borderId="0" xfId="0" applyFont="1" applyAlignment="1">
      <alignment vertical="top"/>
    </xf>
    <xf numFmtId="0" fontId="0" fillId="0" borderId="0" xfId="0" applyAlignment="1">
      <alignment vertical="top"/>
    </xf>
    <xf numFmtId="0" fontId="4" fillId="2" borderId="0" xfId="33" applyFont="1" applyFill="1" applyAlignment="1">
      <alignment vertical="top" wrapText="1"/>
      <protection/>
    </xf>
    <xf numFmtId="0" fontId="0" fillId="0" borderId="0" xfId="41" applyAlignment="1">
      <alignment vertical="top" wrapText="1"/>
      <protection/>
    </xf>
    <xf numFmtId="0" fontId="3" fillId="2" borderId="28" xfId="33" applyFont="1" applyFill="1" applyBorder="1" applyAlignment="1">
      <alignment horizontal="center" vertical="center"/>
      <protection/>
    </xf>
    <xf numFmtId="0" fontId="3" fillId="2" borderId="1" xfId="33" applyFont="1" applyFill="1" applyBorder="1" applyAlignment="1">
      <alignment horizontal="center" vertical="center"/>
      <protection/>
    </xf>
    <xf numFmtId="0" fontId="3" fillId="2" borderId="4" xfId="33" applyFont="1" applyFill="1" applyBorder="1" applyAlignment="1">
      <alignment horizontal="center" vertical="center"/>
      <protection/>
    </xf>
    <xf numFmtId="0" fontId="3" fillId="2" borderId="29" xfId="33" applyFont="1" applyFill="1" applyBorder="1" applyAlignment="1">
      <alignment horizontal="center" vertical="center"/>
      <protection/>
    </xf>
    <xf numFmtId="0" fontId="3" fillId="2" borderId="30" xfId="33" applyFont="1" applyFill="1" applyBorder="1" applyAlignment="1">
      <alignment horizontal="center" vertical="center"/>
      <protection/>
    </xf>
    <xf numFmtId="0" fontId="3" fillId="2" borderId="11" xfId="33" applyFont="1" applyFill="1" applyBorder="1" applyAlignment="1">
      <alignment horizontal="center"/>
      <protection/>
    </xf>
    <xf numFmtId="0" fontId="3" fillId="2" borderId="17" xfId="33" applyFont="1" applyFill="1" applyBorder="1" applyAlignment="1">
      <alignment horizontal="center"/>
      <protection/>
    </xf>
    <xf numFmtId="0" fontId="3" fillId="2" borderId="5" xfId="33" applyFont="1" applyFill="1" applyBorder="1" applyAlignment="1">
      <alignment horizontal="center"/>
      <protection/>
    </xf>
    <xf numFmtId="0" fontId="8" fillId="0" borderId="0" xfId="36" applyFont="1" applyAlignment="1">
      <alignment horizontal="left"/>
      <protection/>
    </xf>
    <xf numFmtId="0" fontId="3" fillId="0" borderId="12" xfId="35" applyFont="1" applyBorder="1" applyAlignment="1">
      <alignment horizontal="center" vertical="center" wrapText="1"/>
      <protection/>
    </xf>
    <xf numFmtId="0" fontId="0" fillId="0" borderId="16" xfId="43" applyBorder="1" applyAlignment="1">
      <alignment horizontal="center" vertical="center" wrapText="1"/>
      <protection/>
    </xf>
    <xf numFmtId="0" fontId="0" fillId="0" borderId="14" xfId="43" applyBorder="1" applyAlignment="1">
      <alignment horizontal="center" vertical="center" wrapText="1"/>
      <protection/>
    </xf>
    <xf numFmtId="0" fontId="3" fillId="0" borderId="11" xfId="35" applyFont="1" applyBorder="1" applyAlignment="1">
      <alignment horizontal="center" vertical="center"/>
      <protection/>
    </xf>
    <xf numFmtId="0" fontId="3" fillId="0" borderId="17" xfId="35" applyFont="1" applyBorder="1" applyAlignment="1">
      <alignment horizontal="center" vertical="center"/>
      <protection/>
    </xf>
    <xf numFmtId="0" fontId="3" fillId="0" borderId="11" xfId="35" applyFont="1" applyBorder="1" applyAlignment="1">
      <alignment horizontal="center"/>
      <protection/>
    </xf>
    <xf numFmtId="0" fontId="3" fillId="0" borderId="17" xfId="35" applyFont="1" applyBorder="1" applyAlignment="1">
      <alignment horizontal="center"/>
      <protection/>
    </xf>
    <xf numFmtId="0" fontId="3" fillId="0" borderId="5" xfId="35" applyFont="1" applyBorder="1" applyAlignment="1">
      <alignment horizontal="center"/>
      <protection/>
    </xf>
    <xf numFmtId="0" fontId="3" fillId="0" borderId="5" xfId="35" applyFont="1" applyBorder="1" applyAlignment="1">
      <alignment horizontal="center" vertical="center"/>
      <protection/>
    </xf>
    <xf numFmtId="0" fontId="4" fillId="0" borderId="0" xfId="35" applyFont="1" applyBorder="1" applyAlignment="1">
      <alignment wrapText="1"/>
      <protection/>
    </xf>
    <xf numFmtId="0" fontId="0" fillId="0" borderId="0" xfId="43" applyAlignment="1">
      <alignment wrapText="1"/>
      <protection/>
    </xf>
    <xf numFmtId="0" fontId="3" fillId="0" borderId="28" xfId="35" applyFont="1" applyBorder="1" applyAlignment="1">
      <alignment horizontal="center" vertical="center"/>
      <protection/>
    </xf>
    <xf numFmtId="0" fontId="3" fillId="0" borderId="1" xfId="35" applyFont="1" applyBorder="1" applyAlignment="1">
      <alignment horizontal="center" vertical="center"/>
      <protection/>
    </xf>
    <xf numFmtId="0" fontId="3" fillId="0" borderId="4" xfId="35" applyFont="1" applyBorder="1" applyAlignment="1">
      <alignment horizontal="center" vertical="center"/>
      <protection/>
    </xf>
    <xf numFmtId="0" fontId="3" fillId="0" borderId="29" xfId="35" applyFont="1" applyBorder="1" applyAlignment="1">
      <alignment horizontal="center" vertical="center"/>
      <protection/>
    </xf>
    <xf numFmtId="0" fontId="3" fillId="0" borderId="30" xfId="35" applyFont="1" applyBorder="1" applyAlignment="1">
      <alignment horizontal="center" vertical="center"/>
      <protection/>
    </xf>
    <xf numFmtId="0" fontId="3" fillId="0" borderId="31" xfId="35" applyFont="1" applyBorder="1" applyAlignment="1">
      <alignment horizontal="center" vertical="center"/>
      <protection/>
    </xf>
    <xf numFmtId="3" fontId="3" fillId="0" borderId="0" xfId="35" applyNumberFormat="1" applyFont="1" applyBorder="1" applyAlignment="1">
      <alignment horizontal="center"/>
      <protection/>
    </xf>
    <xf numFmtId="195" fontId="10" fillId="0" borderId="0" xfId="35" applyNumberFormat="1" applyFont="1" applyAlignment="1">
      <alignment horizontal="center"/>
      <protection/>
    </xf>
    <xf numFmtId="195" fontId="10" fillId="0" borderId="3" xfId="35" applyNumberFormat="1" applyFont="1" applyBorder="1" applyAlignment="1">
      <alignment horizontal="center"/>
      <protection/>
    </xf>
    <xf numFmtId="3" fontId="3" fillId="0" borderId="3" xfId="35" applyNumberFormat="1" applyFont="1" applyBorder="1" applyAlignment="1">
      <alignment horizontal="center"/>
      <protection/>
    </xf>
    <xf numFmtId="195" fontId="10" fillId="0" borderId="0" xfId="35" applyNumberFormat="1" applyFont="1" applyBorder="1" applyAlignment="1">
      <alignment horizontal="center"/>
      <protection/>
    </xf>
    <xf numFmtId="0" fontId="3" fillId="0" borderId="0" xfId="44" applyFont="1" applyAlignment="1">
      <alignment horizontal="left"/>
      <protection/>
    </xf>
    <xf numFmtId="0" fontId="3" fillId="0" borderId="0" xfId="44" applyFont="1" applyBorder="1" applyAlignment="1">
      <alignment horizontal="left"/>
      <protection/>
    </xf>
    <xf numFmtId="0" fontId="3" fillId="0" borderId="0" xfId="44" applyFont="1" applyAlignment="1">
      <alignment wrapText="1"/>
      <protection/>
    </xf>
    <xf numFmtId="0" fontId="0" fillId="0" borderId="0" xfId="44" applyAlignment="1">
      <alignment wrapText="1"/>
      <protection/>
    </xf>
    <xf numFmtId="0" fontId="3" fillId="0" borderId="0" xfId="35" applyFont="1" applyBorder="1" applyAlignment="1">
      <alignment horizontal="center" vertical="top"/>
      <protection/>
    </xf>
    <xf numFmtId="0" fontId="0" fillId="0" borderId="0" xfId="44" applyAlignment="1">
      <alignment horizontal="center" vertical="top"/>
      <protection/>
    </xf>
    <xf numFmtId="0" fontId="3" fillId="0" borderId="12" xfId="35" applyFont="1" applyBorder="1" applyAlignment="1">
      <alignment horizontal="center" vertical="center"/>
      <protection/>
    </xf>
    <xf numFmtId="0" fontId="3" fillId="0" borderId="16" xfId="35" applyFont="1" applyBorder="1" applyAlignment="1">
      <alignment horizontal="center" vertical="center"/>
      <protection/>
    </xf>
    <xf numFmtId="0" fontId="0" fillId="0" borderId="16" xfId="44" applyBorder="1" applyAlignment="1">
      <alignment horizontal="center" vertical="center" wrapText="1"/>
      <protection/>
    </xf>
    <xf numFmtId="0" fontId="4" fillId="0" borderId="0" xfId="35" applyFont="1" applyAlignment="1">
      <alignment wrapText="1"/>
      <protection/>
    </xf>
    <xf numFmtId="0" fontId="3" fillId="0" borderId="32" xfId="35" applyFont="1" applyBorder="1" applyAlignment="1">
      <alignment horizontal="center" vertical="center" wrapText="1"/>
      <protection/>
    </xf>
    <xf numFmtId="0" fontId="0" fillId="0" borderId="14" xfId="44" applyBorder="1" applyAlignment="1">
      <alignment horizontal="center" vertical="center" wrapText="1"/>
      <protection/>
    </xf>
    <xf numFmtId="0" fontId="3" fillId="0" borderId="0" xfId="45" applyFont="1" applyAlignment="1">
      <alignment wrapText="1"/>
      <protection/>
    </xf>
    <xf numFmtId="0" fontId="8" fillId="0" borderId="0" xfId="45" applyFont="1" applyAlignment="1">
      <alignment horizontal="left"/>
      <protection/>
    </xf>
    <xf numFmtId="0" fontId="15" fillId="0" borderId="0" xfId="45" applyFont="1" applyBorder="1" applyAlignment="1">
      <alignment horizontal="left" wrapText="1"/>
      <protection/>
    </xf>
    <xf numFmtId="0" fontId="0" fillId="0" borderId="28" xfId="45" applyFont="1" applyBorder="1" applyAlignment="1">
      <alignment horizontal="center" vertical="center"/>
      <protection/>
    </xf>
    <xf numFmtId="0" fontId="0" fillId="0" borderId="4" xfId="45" applyFont="1" applyBorder="1" applyAlignment="1">
      <alignment horizontal="center" vertical="center"/>
      <protection/>
    </xf>
    <xf numFmtId="0" fontId="0" fillId="0" borderId="32" xfId="45" applyFont="1" applyBorder="1" applyAlignment="1">
      <alignment horizontal="center" vertical="center" wrapText="1"/>
      <protection/>
    </xf>
    <xf numFmtId="0" fontId="0" fillId="0" borderId="16" xfId="45" applyFont="1" applyBorder="1" applyAlignment="1">
      <alignment horizontal="center" vertical="center" wrapText="1"/>
      <protection/>
    </xf>
    <xf numFmtId="0" fontId="0" fillId="0" borderId="33" xfId="45" applyFont="1" applyBorder="1" applyAlignment="1">
      <alignment horizontal="center" vertical="center" wrapText="1"/>
      <protection/>
    </xf>
    <xf numFmtId="0" fontId="0" fillId="0" borderId="13" xfId="45" applyFont="1" applyBorder="1" applyAlignment="1">
      <alignment horizontal="center" vertical="center" wrapText="1"/>
      <protection/>
    </xf>
    <xf numFmtId="0" fontId="7" fillId="2" borderId="21" xfId="0" applyFont="1" applyFill="1" applyBorder="1" applyAlignment="1">
      <alignment horizontal="center"/>
    </xf>
    <xf numFmtId="0" fontId="7" fillId="2" borderId="27" xfId="0" applyFont="1" applyFill="1" applyBorder="1" applyAlignment="1">
      <alignment horizontal="center"/>
    </xf>
    <xf numFmtId="0" fontId="7" fillId="2" borderId="7" xfId="0" applyFont="1" applyFill="1" applyBorder="1" applyAlignment="1">
      <alignment horizontal="center"/>
    </xf>
    <xf numFmtId="0" fontId="7" fillId="2" borderId="0" xfId="0" applyFont="1" applyFill="1" applyAlignment="1">
      <alignment horizontal="center"/>
    </xf>
    <xf numFmtId="0" fontId="4" fillId="2" borderId="3" xfId="0" applyFont="1" applyFill="1" applyBorder="1" applyAlignment="1">
      <alignment wrapText="1"/>
    </xf>
    <xf numFmtId="0" fontId="0" fillId="0" borderId="3" xfId="0" applyBorder="1" applyAlignment="1">
      <alignment wrapText="1"/>
    </xf>
    <xf numFmtId="0" fontId="3" fillId="2" borderId="2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0" xfId="0" applyFont="1" applyFill="1" applyAlignment="1">
      <alignment horizontal="left" wrapText="1"/>
    </xf>
    <xf numFmtId="0" fontId="0" fillId="0" borderId="0" xfId="0" applyAlignment="1">
      <alignment wrapText="1"/>
    </xf>
    <xf numFmtId="0" fontId="3" fillId="2" borderId="0" xfId="0" applyFont="1" applyFill="1" applyAlignment="1">
      <alignment/>
    </xf>
    <xf numFmtId="0" fontId="8" fillId="2" borderId="0" xfId="0" applyFont="1" applyFill="1" applyAlignment="1">
      <alignment horizontal="left"/>
    </xf>
    <xf numFmtId="0" fontId="3" fillId="0" borderId="0" xfId="0" applyFont="1" applyFill="1" applyBorder="1" applyAlignment="1">
      <alignment horizontal="left" wrapText="1"/>
    </xf>
    <xf numFmtId="0" fontId="3" fillId="0" borderId="0" xfId="0" applyFont="1" applyBorder="1" applyAlignment="1">
      <alignment wrapText="1"/>
    </xf>
    <xf numFmtId="0" fontId="8" fillId="0" borderId="0" xfId="34" applyFont="1" applyFill="1" applyAlignment="1">
      <alignment horizontal="left"/>
      <protection/>
    </xf>
    <xf numFmtId="0" fontId="3" fillId="0" borderId="33" xfId="34" applyFont="1" applyFill="1" applyBorder="1" applyAlignment="1">
      <alignment horizontal="center" vertical="center" wrapText="1"/>
      <protection/>
    </xf>
    <xf numFmtId="0" fontId="0" fillId="0" borderId="13" xfId="47" applyBorder="1" applyAlignment="1">
      <alignment horizontal="center" vertical="center" wrapText="1"/>
      <protection/>
    </xf>
    <xf numFmtId="0" fontId="3" fillId="0" borderId="0" xfId="34" applyFont="1" applyFill="1" applyAlignment="1">
      <alignment horizontal="left"/>
      <protection/>
    </xf>
    <xf numFmtId="0" fontId="3" fillId="0" borderId="29" xfId="34" applyFont="1" applyFill="1" applyBorder="1" applyAlignment="1">
      <alignment horizontal="center" vertical="center"/>
      <protection/>
    </xf>
    <xf numFmtId="0" fontId="3" fillId="0" borderId="30" xfId="47" applyFont="1" applyBorder="1" applyAlignment="1">
      <alignment horizontal="center" vertical="center"/>
      <protection/>
    </xf>
    <xf numFmtId="0" fontId="4" fillId="0" borderId="3" xfId="34" applyFont="1" applyFill="1" applyBorder="1" applyAlignment="1">
      <alignment horizontal="left"/>
      <protection/>
    </xf>
    <xf numFmtId="0" fontId="3" fillId="0" borderId="28" xfId="34" applyFont="1" applyFill="1" applyBorder="1" applyAlignment="1">
      <alignment horizontal="center" vertical="center" wrapText="1"/>
      <protection/>
    </xf>
    <xf numFmtId="0" fontId="0" fillId="0" borderId="4" xfId="47" applyBorder="1" applyAlignment="1">
      <alignment horizontal="center" vertical="center" wrapText="1"/>
      <protection/>
    </xf>
    <xf numFmtId="0" fontId="8" fillId="0" borderId="0" xfId="48" applyFont="1" applyAlignment="1">
      <alignment horizontal="left"/>
      <protection/>
    </xf>
    <xf numFmtId="0" fontId="4" fillId="0" borderId="3" xfId="48" applyFont="1" applyBorder="1" applyAlignment="1">
      <alignment horizontal="left"/>
      <protection/>
    </xf>
    <xf numFmtId="0" fontId="3" fillId="0" borderId="28" xfId="48" applyFont="1" applyFill="1" applyBorder="1" applyAlignment="1">
      <alignment horizontal="center" vertical="center" wrapText="1"/>
      <protection/>
    </xf>
    <xf numFmtId="0" fontId="0" fillId="0" borderId="4" xfId="48" applyBorder="1" applyAlignment="1">
      <alignment horizontal="center" vertical="center" wrapText="1"/>
      <protection/>
    </xf>
    <xf numFmtId="0" fontId="3" fillId="0" borderId="29" xfId="48" applyFont="1" applyFill="1" applyBorder="1" applyAlignment="1">
      <alignment horizontal="center" vertical="center"/>
      <protection/>
    </xf>
    <xf numFmtId="0" fontId="3" fillId="0" borderId="30" xfId="48" applyFont="1" applyFill="1" applyBorder="1" applyAlignment="1">
      <alignment horizontal="center" vertical="center"/>
      <protection/>
    </xf>
    <xf numFmtId="0" fontId="3" fillId="0" borderId="0" xfId="48" applyFont="1" applyFill="1" applyBorder="1" applyAlignment="1">
      <alignment horizontal="left"/>
      <protection/>
    </xf>
    <xf numFmtId="0" fontId="8" fillId="2" borderId="0" xfId="32" applyFont="1" applyFill="1" applyAlignment="1">
      <alignment horizontal="left" vertical="top" wrapText="1"/>
      <protection/>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5" fillId="2" borderId="0" xfId="0" applyFont="1" applyFill="1" applyAlignment="1">
      <alignment horizontal="left" vertical="top"/>
    </xf>
    <xf numFmtId="0" fontId="3" fillId="2" borderId="0" xfId="32" applyFont="1" applyFill="1" applyAlignment="1">
      <alignment horizontal="left" vertical="top" wrapText="1"/>
      <protection/>
    </xf>
    <xf numFmtId="0" fontId="3" fillId="0" borderId="0" xfId="0" applyFont="1" applyAlignment="1">
      <alignment vertical="top" wrapText="1"/>
    </xf>
    <xf numFmtId="0" fontId="7" fillId="2" borderId="0" xfId="32" applyFont="1" applyFill="1" applyBorder="1" applyAlignment="1">
      <alignment horizontal="left" vertical="top" wrapText="1"/>
      <protection/>
    </xf>
    <xf numFmtId="0" fontId="0" fillId="0" borderId="0" xfId="0" applyAlignment="1">
      <alignment vertical="top" wrapText="1"/>
    </xf>
    <xf numFmtId="0" fontId="3" fillId="2" borderId="29" xfId="49" applyFont="1" applyFill="1" applyBorder="1" applyAlignment="1">
      <alignment horizontal="center" vertical="center"/>
      <protection/>
    </xf>
    <xf numFmtId="0" fontId="3" fillId="2" borderId="30" xfId="49" applyFont="1" applyFill="1" applyBorder="1" applyAlignment="1">
      <alignment horizontal="center" vertical="center"/>
      <protection/>
    </xf>
    <xf numFmtId="0" fontId="3" fillId="2" borderId="28" xfId="49" applyFont="1" applyFill="1" applyBorder="1" applyAlignment="1">
      <alignment horizontal="center" vertical="center"/>
      <protection/>
    </xf>
    <xf numFmtId="0" fontId="3" fillId="2" borderId="4" xfId="49" applyFont="1" applyFill="1" applyBorder="1" applyAlignment="1">
      <alignment horizontal="center" vertical="center"/>
      <protection/>
    </xf>
    <xf numFmtId="0" fontId="3" fillId="0" borderId="0" xfId="49" applyFont="1" applyFill="1" applyBorder="1" applyAlignment="1">
      <alignment horizontal="left"/>
      <protection/>
    </xf>
    <xf numFmtId="0" fontId="8" fillId="0" borderId="0" xfId="49" applyFont="1" applyFill="1" applyBorder="1" applyAlignment="1">
      <alignment horizontal="left"/>
      <protection/>
    </xf>
    <xf numFmtId="0" fontId="4" fillId="2" borderId="3" xfId="49" applyFont="1" applyFill="1" applyBorder="1" applyAlignment="1">
      <alignment horizontal="left" vertical="top"/>
      <protection/>
    </xf>
    <xf numFmtId="0" fontId="4" fillId="0" borderId="0" xfId="31" applyFont="1" applyBorder="1" applyAlignment="1">
      <alignment vertical="top" wrapText="1"/>
      <protection/>
    </xf>
    <xf numFmtId="0" fontId="0" fillId="0" borderId="0" xfId="50" applyAlignment="1">
      <alignment vertical="top" wrapText="1"/>
      <protection/>
    </xf>
    <xf numFmtId="0" fontId="3" fillId="0" borderId="28" xfId="31" applyFont="1" applyBorder="1" applyAlignment="1">
      <alignment horizontal="center" vertical="center"/>
      <protection/>
    </xf>
    <xf numFmtId="0" fontId="3" fillId="0" borderId="1" xfId="31" applyFont="1" applyBorder="1" applyAlignment="1">
      <alignment horizontal="center" vertical="center"/>
      <protection/>
    </xf>
    <xf numFmtId="0" fontId="3" fillId="0" borderId="4" xfId="31" applyFont="1" applyBorder="1" applyAlignment="1">
      <alignment horizontal="center" vertical="center"/>
      <protection/>
    </xf>
    <xf numFmtId="0" fontId="3" fillId="0" borderId="29" xfId="31" applyFont="1" applyBorder="1" applyAlignment="1">
      <alignment horizontal="center" vertical="center"/>
      <protection/>
    </xf>
    <xf numFmtId="0" fontId="3" fillId="0" borderId="30" xfId="31" applyFont="1" applyBorder="1" applyAlignment="1">
      <alignment horizontal="center" vertical="center"/>
      <protection/>
    </xf>
    <xf numFmtId="0" fontId="3" fillId="0" borderId="11" xfId="31" applyFont="1" applyBorder="1" applyAlignment="1">
      <alignment horizontal="center" vertical="center"/>
      <protection/>
    </xf>
    <xf numFmtId="0" fontId="3" fillId="0" borderId="17" xfId="31" applyFont="1" applyBorder="1" applyAlignment="1">
      <alignment horizontal="center" vertical="center"/>
      <protection/>
    </xf>
    <xf numFmtId="0" fontId="3" fillId="0" borderId="5" xfId="31" applyFont="1" applyBorder="1" applyAlignment="1">
      <alignment horizontal="center" vertical="center"/>
      <protection/>
    </xf>
    <xf numFmtId="0" fontId="3" fillId="0" borderId="12" xfId="31" applyFont="1" applyBorder="1" applyAlignment="1">
      <alignment horizontal="center" vertical="center" wrapText="1"/>
      <protection/>
    </xf>
    <xf numFmtId="0" fontId="0" fillId="0" borderId="14" xfId="50" applyBorder="1" applyAlignment="1">
      <alignment vertical="center" wrapText="1"/>
      <protection/>
    </xf>
    <xf numFmtId="0" fontId="0" fillId="0" borderId="16" xfId="50" applyBorder="1" applyAlignment="1">
      <alignment vertical="center" wrapText="1"/>
      <protection/>
    </xf>
    <xf numFmtId="0" fontId="3" fillId="0" borderId="12" xfId="31" applyFont="1" applyBorder="1" applyAlignment="1">
      <alignment horizontal="center" vertical="center"/>
      <protection/>
    </xf>
    <xf numFmtId="0" fontId="3" fillId="0" borderId="14" xfId="31" applyFont="1" applyBorder="1" applyAlignment="1">
      <alignment horizontal="center" vertical="center"/>
      <protection/>
    </xf>
    <xf numFmtId="0" fontId="3" fillId="0" borderId="16" xfId="31" applyFont="1" applyBorder="1" applyAlignment="1">
      <alignment horizontal="center" vertical="center"/>
      <protection/>
    </xf>
    <xf numFmtId="0" fontId="3" fillId="0" borderId="12" xfId="27" applyFont="1" applyBorder="1" applyAlignment="1">
      <alignment horizontal="center" vertical="center" wrapText="1"/>
      <protection/>
    </xf>
    <xf numFmtId="0" fontId="0" fillId="0" borderId="16" xfId="50" applyBorder="1" applyAlignment="1">
      <alignment horizontal="center" vertical="center" wrapText="1"/>
      <protection/>
    </xf>
    <xf numFmtId="0" fontId="3" fillId="0" borderId="12" xfId="31" applyFont="1" applyBorder="1" applyAlignment="1" quotePrefix="1">
      <alignment horizontal="center" vertical="center" wrapText="1"/>
      <protection/>
    </xf>
    <xf numFmtId="0" fontId="0" fillId="0" borderId="14" xfId="50" applyBorder="1" applyAlignment="1">
      <alignment horizontal="center" vertical="center" wrapText="1"/>
      <protection/>
    </xf>
    <xf numFmtId="0" fontId="3" fillId="0" borderId="21" xfId="31" applyFont="1" applyBorder="1" applyAlignment="1" quotePrefix="1">
      <alignment horizontal="center" vertical="center" wrapText="1"/>
      <protection/>
    </xf>
    <xf numFmtId="0" fontId="0" fillId="0" borderId="7" xfId="50" applyBorder="1" applyAlignment="1">
      <alignment horizontal="center" vertical="center" wrapText="1"/>
      <protection/>
    </xf>
    <xf numFmtId="0" fontId="0" fillId="0" borderId="13" xfId="50" applyBorder="1" applyAlignment="1">
      <alignment horizontal="center" vertical="center" wrapText="1"/>
      <protection/>
    </xf>
    <xf numFmtId="0" fontId="3" fillId="0" borderId="14" xfId="31" applyFont="1" applyBorder="1" applyAlignment="1">
      <alignment horizontal="center" vertical="center" wrapText="1"/>
      <protection/>
    </xf>
    <xf numFmtId="0" fontId="3" fillId="0" borderId="16" xfId="31" applyFont="1" applyBorder="1" applyAlignment="1">
      <alignment horizontal="center" vertical="center" wrapText="1"/>
      <protection/>
    </xf>
    <xf numFmtId="0" fontId="3" fillId="0" borderId="29" xfId="51" applyFont="1" applyBorder="1" applyAlignment="1">
      <alignment horizontal="center" vertical="center"/>
      <protection/>
    </xf>
    <xf numFmtId="0" fontId="3" fillId="0" borderId="30" xfId="51" applyFont="1" applyBorder="1" applyAlignment="1">
      <alignment horizontal="center" vertical="center"/>
      <protection/>
    </xf>
    <xf numFmtId="0" fontId="4" fillId="0" borderId="3" xfId="51" applyFont="1" applyBorder="1" applyAlignment="1">
      <alignment horizontal="left"/>
      <protection/>
    </xf>
    <xf numFmtId="0" fontId="3" fillId="0" borderId="28" xfId="51" applyFont="1" applyBorder="1" applyAlignment="1">
      <alignment horizontal="center" vertical="center"/>
      <protection/>
    </xf>
    <xf numFmtId="0" fontId="3" fillId="0" borderId="1" xfId="51" applyFont="1" applyBorder="1" applyAlignment="1">
      <alignment horizontal="center" vertical="center"/>
      <protection/>
    </xf>
    <xf numFmtId="0" fontId="3" fillId="0" borderId="4" xfId="51" applyFont="1" applyBorder="1" applyAlignment="1">
      <alignment horizontal="center" vertical="center"/>
      <protection/>
    </xf>
    <xf numFmtId="0" fontId="3" fillId="0" borderId="12" xfId="51" applyFont="1" applyBorder="1" applyAlignment="1">
      <alignment horizontal="center" vertical="center" wrapText="1"/>
      <protection/>
    </xf>
    <xf numFmtId="0" fontId="0" fillId="0" borderId="14" xfId="51" applyBorder="1" applyAlignment="1">
      <alignment horizontal="center" vertical="center" wrapText="1"/>
      <protection/>
    </xf>
    <xf numFmtId="0" fontId="0" fillId="0" borderId="16" xfId="51" applyBorder="1" applyAlignment="1">
      <alignment horizontal="center" vertical="center" wrapText="1"/>
      <protection/>
    </xf>
    <xf numFmtId="0" fontId="3" fillId="0" borderId="12" xfId="51" applyFont="1" applyBorder="1" applyAlignment="1">
      <alignment horizontal="center" vertical="center"/>
      <protection/>
    </xf>
    <xf numFmtId="0" fontId="3" fillId="0" borderId="14" xfId="51" applyFont="1" applyBorder="1" applyAlignment="1">
      <alignment horizontal="center" vertical="center"/>
      <protection/>
    </xf>
    <xf numFmtId="0" fontId="3" fillId="0" borderId="16" xfId="51" applyFont="1" applyBorder="1" applyAlignment="1">
      <alignment horizontal="center" vertical="center"/>
      <protection/>
    </xf>
    <xf numFmtId="0" fontId="3" fillId="0" borderId="21" xfId="51" applyFont="1" applyBorder="1" applyAlignment="1">
      <alignment horizontal="center" vertical="center" wrapText="1"/>
      <protection/>
    </xf>
    <xf numFmtId="0" fontId="0" fillId="0" borderId="7" xfId="51" applyBorder="1" applyAlignment="1">
      <alignment horizontal="center" vertical="center" wrapText="1"/>
      <protection/>
    </xf>
    <xf numFmtId="0" fontId="0" fillId="0" borderId="13" xfId="51" applyBorder="1" applyAlignment="1">
      <alignment horizontal="center" vertical="center" wrapText="1"/>
      <protection/>
    </xf>
    <xf numFmtId="0" fontId="3" fillId="0" borderId="11" xfId="51" applyFont="1" applyBorder="1" applyAlignment="1">
      <alignment horizontal="center" vertical="center"/>
      <protection/>
    </xf>
    <xf numFmtId="0" fontId="3" fillId="0" borderId="17" xfId="51" applyFont="1" applyBorder="1" applyAlignment="1">
      <alignment horizontal="center" vertical="center"/>
      <protection/>
    </xf>
    <xf numFmtId="0" fontId="3" fillId="0" borderId="5" xfId="51" applyFont="1" applyBorder="1" applyAlignment="1">
      <alignment horizontal="center" vertical="center"/>
      <protection/>
    </xf>
    <xf numFmtId="0" fontId="3" fillId="0" borderId="21" xfId="37" applyFont="1" applyBorder="1" applyAlignment="1">
      <alignment horizontal="center" vertical="center" wrapText="1"/>
      <protection/>
    </xf>
    <xf numFmtId="0" fontId="0" fillId="0" borderId="7" xfId="37" applyBorder="1" applyAlignment="1">
      <alignment horizontal="center" vertical="center" wrapText="1"/>
      <protection/>
    </xf>
    <xf numFmtId="0" fontId="0" fillId="0" borderId="13" xfId="37" applyBorder="1" applyAlignment="1">
      <alignment horizontal="center" vertical="center" wrapText="1"/>
      <protection/>
    </xf>
    <xf numFmtId="0" fontId="3" fillId="0" borderId="29" xfId="37" applyFont="1" applyBorder="1" applyAlignment="1">
      <alignment horizontal="center" vertical="center"/>
      <protection/>
    </xf>
    <xf numFmtId="0" fontId="3" fillId="0" borderId="30" xfId="37" applyFont="1" applyBorder="1" applyAlignment="1">
      <alignment horizontal="center" vertical="center"/>
      <protection/>
    </xf>
    <xf numFmtId="0" fontId="3" fillId="0" borderId="11" xfId="37" applyFont="1" applyBorder="1" applyAlignment="1">
      <alignment horizontal="center" vertical="center"/>
      <protection/>
    </xf>
    <xf numFmtId="0" fontId="3" fillId="0" borderId="17" xfId="37" applyFont="1" applyBorder="1" applyAlignment="1">
      <alignment horizontal="center" vertical="center"/>
      <protection/>
    </xf>
    <xf numFmtId="0" fontId="3" fillId="0" borderId="5" xfId="37" applyFont="1" applyBorder="1" applyAlignment="1">
      <alignment horizontal="center" vertical="center"/>
      <protection/>
    </xf>
    <xf numFmtId="0" fontId="3" fillId="0" borderId="12" xfId="37" applyFont="1" applyBorder="1" applyAlignment="1">
      <alignment horizontal="center" vertical="center" wrapText="1"/>
      <protection/>
    </xf>
    <xf numFmtId="0" fontId="0" fillId="0" borderId="14" xfId="37" applyBorder="1" applyAlignment="1">
      <alignment horizontal="center" vertical="center" wrapText="1"/>
      <protection/>
    </xf>
    <xf numFmtId="0" fontId="0" fillId="0" borderId="16" xfId="37" applyBorder="1" applyAlignment="1">
      <alignment horizontal="center" vertical="center" wrapText="1"/>
      <protection/>
    </xf>
    <xf numFmtId="0" fontId="0" fillId="0" borderId="14" xfId="37" applyBorder="1" applyAlignment="1">
      <alignment vertical="center" wrapText="1"/>
      <protection/>
    </xf>
    <xf numFmtId="0" fontId="0" fillId="0" borderId="16" xfId="37" applyBorder="1" applyAlignment="1">
      <alignment vertical="center" wrapText="1"/>
      <protection/>
    </xf>
    <xf numFmtId="0" fontId="3" fillId="0" borderId="14" xfId="37" applyFont="1" applyBorder="1" applyAlignment="1">
      <alignment horizontal="center" vertical="center" wrapText="1"/>
      <protection/>
    </xf>
    <xf numFmtId="0" fontId="3" fillId="0" borderId="16" xfId="37" applyFont="1" applyBorder="1" applyAlignment="1">
      <alignment horizontal="center" vertical="center" wrapText="1"/>
      <protection/>
    </xf>
    <xf numFmtId="0" fontId="4" fillId="0" borderId="3" xfId="37" applyFont="1" applyBorder="1" applyAlignment="1">
      <alignment horizontal="left"/>
      <protection/>
    </xf>
    <xf numFmtId="0" fontId="3" fillId="0" borderId="28" xfId="37" applyFont="1" applyBorder="1" applyAlignment="1">
      <alignment horizontal="center" vertical="center" wrapText="1"/>
      <protection/>
    </xf>
    <xf numFmtId="0" fontId="0" fillId="0" borderId="1" xfId="37" applyBorder="1" applyAlignment="1">
      <alignment vertical="center" wrapText="1"/>
      <protection/>
    </xf>
    <xf numFmtId="0" fontId="0" fillId="0" borderId="4" xfId="37" applyBorder="1" applyAlignment="1">
      <alignment vertical="center" wrapText="1"/>
      <protection/>
    </xf>
    <xf numFmtId="0" fontId="3" fillId="0" borderId="12" xfId="37" applyFont="1" applyBorder="1" applyAlignment="1">
      <alignment horizontal="center" vertical="center"/>
      <protection/>
    </xf>
    <xf numFmtId="0" fontId="3" fillId="0" borderId="14" xfId="37" applyFont="1" applyBorder="1" applyAlignment="1">
      <alignment horizontal="center" vertical="center"/>
      <protection/>
    </xf>
    <xf numFmtId="0" fontId="3" fillId="0" borderId="16" xfId="37" applyFont="1" applyBorder="1" applyAlignment="1">
      <alignment horizontal="center" vertical="center"/>
      <protection/>
    </xf>
    <xf numFmtId="183" fontId="3" fillId="0" borderId="29" xfId="38" applyNumberFormat="1" applyFont="1" applyBorder="1" applyAlignment="1">
      <alignment horizontal="center" vertical="center"/>
      <protection/>
    </xf>
    <xf numFmtId="183" fontId="3" fillId="0" borderId="30" xfId="38" applyNumberFormat="1" applyFont="1" applyBorder="1" applyAlignment="1">
      <alignment horizontal="center" vertical="center"/>
      <protection/>
    </xf>
    <xf numFmtId="0" fontId="3" fillId="0" borderId="29" xfId="38" applyFont="1" applyBorder="1" applyAlignment="1">
      <alignment horizontal="center" vertical="center"/>
      <protection/>
    </xf>
    <xf numFmtId="0" fontId="3" fillId="0" borderId="30" xfId="38" applyFont="1" applyBorder="1" applyAlignment="1">
      <alignment horizontal="center" vertical="center"/>
      <protection/>
    </xf>
    <xf numFmtId="0" fontId="3" fillId="0" borderId="31" xfId="38" applyFont="1" applyBorder="1" applyAlignment="1">
      <alignment horizontal="center" vertical="center"/>
      <protection/>
    </xf>
    <xf numFmtId="0" fontId="3" fillId="0" borderId="11" xfId="38" applyFont="1" applyBorder="1" applyAlignment="1">
      <alignment horizontal="center" vertical="center"/>
      <protection/>
    </xf>
    <xf numFmtId="0" fontId="3" fillId="0" borderId="17" xfId="38" applyFont="1" applyBorder="1" applyAlignment="1">
      <alignment horizontal="center" vertical="center"/>
      <protection/>
    </xf>
    <xf numFmtId="0" fontId="3" fillId="0" borderId="5" xfId="38" applyFont="1" applyBorder="1" applyAlignment="1">
      <alignment horizontal="center" vertical="center"/>
      <protection/>
    </xf>
    <xf numFmtId="0" fontId="4" fillId="0" borderId="0" xfId="38" applyFont="1" applyAlignment="1">
      <alignment wrapText="1"/>
      <protection/>
    </xf>
    <xf numFmtId="0" fontId="0" fillId="0" borderId="0" xfId="38" applyAlignment="1">
      <alignment wrapText="1"/>
      <protection/>
    </xf>
    <xf numFmtId="0" fontId="3" fillId="0" borderId="28" xfId="38" applyFont="1" applyBorder="1" applyAlignment="1">
      <alignment horizontal="center" vertical="center" wrapText="1"/>
      <protection/>
    </xf>
    <xf numFmtId="0" fontId="0" fillId="0" borderId="1" xfId="38" applyBorder="1" applyAlignment="1">
      <alignment horizontal="center" vertical="center" wrapText="1"/>
      <protection/>
    </xf>
    <xf numFmtId="0" fontId="0" fillId="0" borderId="4" xfId="38" applyBorder="1" applyAlignment="1">
      <alignment horizontal="center" vertical="center" wrapText="1"/>
      <protection/>
    </xf>
    <xf numFmtId="0" fontId="3" fillId="0" borderId="12" xfId="38" applyFont="1" applyBorder="1" applyAlignment="1">
      <alignment horizontal="center" vertical="center" wrapText="1"/>
      <protection/>
    </xf>
    <xf numFmtId="0" fontId="0" fillId="0" borderId="16" xfId="38" applyBorder="1" applyAlignment="1">
      <alignment horizontal="center" vertical="center" wrapText="1"/>
      <protection/>
    </xf>
    <xf numFmtId="0" fontId="3" fillId="0" borderId="12" xfId="38" applyFont="1" applyBorder="1" applyAlignment="1">
      <alignment horizontal="center" vertical="center"/>
      <protection/>
    </xf>
    <xf numFmtId="0" fontId="3" fillId="0" borderId="16" xfId="38" applyFont="1" applyBorder="1" applyAlignment="1">
      <alignment horizontal="center" vertical="center"/>
      <protection/>
    </xf>
    <xf numFmtId="0" fontId="7" fillId="0" borderId="3" xfId="38" applyFont="1" applyBorder="1" applyAlignment="1">
      <alignment/>
      <protection/>
    </xf>
    <xf numFmtId="0" fontId="3" fillId="0" borderId="3" xfId="38" applyFont="1" applyBorder="1" applyAlignment="1">
      <alignment/>
      <protection/>
    </xf>
    <xf numFmtId="0" fontId="3" fillId="0" borderId="33" xfId="38" applyFont="1" applyBorder="1" applyAlignment="1">
      <alignment horizontal="center" vertical="center" wrapText="1"/>
      <protection/>
    </xf>
    <xf numFmtId="0" fontId="0" fillId="0" borderId="7" xfId="38" applyBorder="1" applyAlignment="1">
      <alignment horizontal="center" vertical="center" wrapText="1"/>
      <protection/>
    </xf>
    <xf numFmtId="0" fontId="0" fillId="0" borderId="13" xfId="38" applyBorder="1" applyAlignment="1">
      <alignment horizontal="center" vertical="center" wrapText="1"/>
      <protection/>
    </xf>
    <xf numFmtId="0" fontId="3" fillId="0" borderId="0" xfId="38" applyFont="1" applyBorder="1" applyAlignment="1">
      <alignment horizontal="left" vertical="top"/>
      <protection/>
    </xf>
    <xf numFmtId="0" fontId="0" fillId="0" borderId="14" xfId="38" applyBorder="1" applyAlignment="1">
      <alignment horizontal="center" vertical="center" wrapText="1"/>
      <protection/>
    </xf>
    <xf numFmtId="0" fontId="3" fillId="0" borderId="0" xfId="38" applyFont="1" applyAlignment="1">
      <alignment horizontal="left" vertical="top" wrapText="1"/>
      <protection/>
    </xf>
    <xf numFmtId="0" fontId="0" fillId="0" borderId="0" xfId="38" applyAlignment="1">
      <alignment vertical="top" wrapText="1"/>
      <protection/>
    </xf>
    <xf numFmtId="0" fontId="8" fillId="0" borderId="0" xfId="38" applyFont="1" applyAlignment="1">
      <alignment horizontal="left"/>
      <protection/>
    </xf>
    <xf numFmtId="0" fontId="3" fillId="2" borderId="0" xfId="0" applyFont="1" applyFill="1" applyBorder="1" applyAlignment="1">
      <alignment wrapText="1"/>
    </xf>
    <xf numFmtId="0" fontId="4" fillId="2" borderId="0" xfId="0" applyFont="1" applyFill="1" applyAlignment="1">
      <alignment wrapText="1"/>
    </xf>
    <xf numFmtId="0" fontId="3" fillId="2" borderId="28"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3" fillId="2" borderId="12" xfId="0" applyFont="1" applyFill="1" applyBorder="1" applyAlignment="1">
      <alignment horizontal="center" vertical="center" wrapText="1"/>
    </xf>
    <xf numFmtId="0" fontId="0" fillId="0" borderId="16" xfId="0" applyBorder="1" applyAlignment="1">
      <alignment horizontal="center" vertical="center" wrapText="1"/>
    </xf>
    <xf numFmtId="0" fontId="3" fillId="2" borderId="1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Alignment="1">
      <alignment wrapText="1"/>
    </xf>
    <xf numFmtId="0" fontId="0" fillId="0" borderId="0" xfId="0" applyFont="1" applyAlignment="1">
      <alignment wrapText="1"/>
    </xf>
    <xf numFmtId="0" fontId="3" fillId="2" borderId="12" xfId="0" applyFont="1" applyFill="1" applyBorder="1" applyAlignment="1">
      <alignment horizontal="center" vertical="center"/>
    </xf>
    <xf numFmtId="0" fontId="4" fillId="2" borderId="0" xfId="0" applyFont="1" applyFill="1" applyAlignment="1">
      <alignment horizontal="left"/>
    </xf>
    <xf numFmtId="0" fontId="3" fillId="2" borderId="0" xfId="0" applyFont="1" applyFill="1" applyAlignment="1">
      <alignment horizontal="left"/>
    </xf>
    <xf numFmtId="9" fontId="0" fillId="2" borderId="34"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5" fillId="2" borderId="0" xfId="0" applyFont="1" applyFill="1" applyAlignment="1">
      <alignment horizontal="left"/>
    </xf>
    <xf numFmtId="0" fontId="0" fillId="2" borderId="9"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0" xfId="0" applyFont="1" applyFill="1" applyAlignment="1">
      <alignment horizontal="center" vertical="center"/>
    </xf>
    <xf numFmtId="0" fontId="0" fillId="2" borderId="3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3" fontId="0" fillId="2" borderId="37"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2" borderId="0" xfId="0" applyFont="1" applyFill="1" applyAlignment="1">
      <alignment horizontal="left"/>
    </xf>
    <xf numFmtId="0" fontId="0" fillId="2" borderId="0" xfId="0" applyFont="1" applyFill="1" applyAlignment="1">
      <alignment horizontal="center"/>
    </xf>
    <xf numFmtId="0" fontId="4" fillId="0" borderId="0" xfId="34" applyFont="1" applyFill="1" applyBorder="1" applyAlignment="1">
      <alignment horizontal="left"/>
      <protection/>
    </xf>
    <xf numFmtId="0" fontId="7" fillId="0" borderId="26" xfId="0" applyFont="1" applyBorder="1" applyAlignment="1">
      <alignment horizontal="center" vertical="top"/>
    </xf>
    <xf numFmtId="0" fontId="8" fillId="0" borderId="0" xfId="0" applyFont="1" applyAlignment="1">
      <alignment horizontal="left"/>
    </xf>
    <xf numFmtId="0" fontId="3" fillId="0" borderId="0" xfId="31" applyFont="1" applyAlignment="1">
      <alignment horizontal="left" vertical="top" wrapText="1"/>
      <protection/>
    </xf>
    <xf numFmtId="0" fontId="15" fillId="0" borderId="0" xfId="31" applyFont="1" applyBorder="1" applyAlignment="1">
      <alignment horizontal="left" vertical="top"/>
      <protection/>
    </xf>
    <xf numFmtId="0" fontId="0" fillId="0" borderId="28" xfId="31" applyFont="1" applyBorder="1" applyAlignment="1">
      <alignment horizontal="center" vertical="center"/>
      <protection/>
    </xf>
    <xf numFmtId="0" fontId="0" fillId="0" borderId="1" xfId="31" applyFont="1" applyBorder="1" applyAlignment="1">
      <alignment horizontal="center" vertical="center"/>
      <protection/>
    </xf>
    <xf numFmtId="0" fontId="0" fillId="0" borderId="4" xfId="31" applyFont="1" applyBorder="1" applyAlignment="1">
      <alignment horizontal="center" vertical="center"/>
      <protection/>
    </xf>
    <xf numFmtId="0" fontId="0" fillId="0" borderId="33" xfId="31" applyFont="1" applyBorder="1" applyAlignment="1">
      <alignment horizontal="center" vertical="center"/>
      <protection/>
    </xf>
    <xf numFmtId="0" fontId="0" fillId="0" borderId="9" xfId="31" applyFont="1" applyBorder="1" applyAlignment="1">
      <alignment horizontal="center" vertical="center"/>
      <protection/>
    </xf>
    <xf numFmtId="0" fontId="0" fillId="0" borderId="7" xfId="31" applyFont="1" applyBorder="1" applyAlignment="1">
      <alignment horizontal="center" vertical="center"/>
      <protection/>
    </xf>
    <xf numFmtId="0" fontId="0" fillId="0" borderId="0" xfId="31" applyFont="1" applyBorder="1" applyAlignment="1">
      <alignment horizontal="center" vertical="center"/>
      <protection/>
    </xf>
    <xf numFmtId="0" fontId="0" fillId="0" borderId="13" xfId="31" applyFont="1" applyBorder="1" applyAlignment="1">
      <alignment horizontal="center" vertical="center"/>
      <protection/>
    </xf>
    <xf numFmtId="0" fontId="0" fillId="0" borderId="6" xfId="31" applyFont="1" applyBorder="1" applyAlignment="1">
      <alignment horizontal="center" vertical="center"/>
      <protection/>
    </xf>
    <xf numFmtId="0" fontId="0" fillId="0" borderId="32" xfId="31" applyFont="1" applyBorder="1" applyAlignment="1">
      <alignment horizontal="center" vertical="center" wrapText="1"/>
      <protection/>
    </xf>
    <xf numFmtId="0" fontId="0" fillId="0" borderId="14" xfId="0" applyBorder="1" applyAlignment="1">
      <alignment horizontal="center" vertical="center" wrapText="1"/>
    </xf>
    <xf numFmtId="0" fontId="0" fillId="0" borderId="33" xfId="31" applyFont="1" applyBorder="1" applyAlignment="1">
      <alignment horizontal="center" vertical="center" wrapText="1"/>
      <protection/>
    </xf>
    <xf numFmtId="0" fontId="0" fillId="0" borderId="9" xfId="0" applyFont="1" applyBorder="1" applyAlignment="1">
      <alignment vertical="center" wrapText="1"/>
    </xf>
    <xf numFmtId="0" fontId="0" fillId="0" borderId="7" xfId="0" applyFont="1" applyBorder="1" applyAlignment="1">
      <alignment vertical="center" wrapText="1"/>
    </xf>
    <xf numFmtId="0" fontId="0" fillId="0" borderId="0" xfId="0" applyFont="1" applyAlignment="1">
      <alignment vertical="center" wrapText="1"/>
    </xf>
    <xf numFmtId="0" fontId="0" fillId="0" borderId="13" xfId="0" applyFont="1" applyBorder="1" applyAlignment="1">
      <alignment vertical="center" wrapText="1"/>
    </xf>
    <xf numFmtId="0" fontId="0" fillId="0" borderId="6" xfId="0" applyFont="1" applyBorder="1" applyAlignment="1">
      <alignment vertical="center" wrapText="1"/>
    </xf>
    <xf numFmtId="16" fontId="25" fillId="0" borderId="0" xfId="27" applyNumberFormat="1" applyFont="1" applyAlignment="1">
      <alignment vertical="top"/>
      <protection/>
    </xf>
    <xf numFmtId="0" fontId="3" fillId="0" borderId="0" xfId="31" applyFont="1" applyAlignment="1">
      <alignment vertical="top"/>
      <protection/>
    </xf>
  </cellXfs>
  <cellStyles count="39">
    <cellStyle name="Normal" xfId="0"/>
    <cellStyle name="Comma" xfId="15"/>
    <cellStyle name="Comma [0]" xfId="16"/>
    <cellStyle name="Currency" xfId="17"/>
    <cellStyle name="Currency [0]" xfId="18"/>
    <cellStyle name="Followed Hyperlink" xfId="19"/>
    <cellStyle name="Hyperlink" xfId="20"/>
    <cellStyle name="Normal 5.3" xfId="21"/>
    <cellStyle name="Normal_3.1" xfId="22"/>
    <cellStyle name="Normal_3.10" xfId="23"/>
    <cellStyle name="Normal_3.11" xfId="24"/>
    <cellStyle name="Normal_3.12_1" xfId="25"/>
    <cellStyle name="Normal_3.5" xfId="26"/>
    <cellStyle name="Normal_3.6" xfId="27"/>
    <cellStyle name="Normal_3.8" xfId="28"/>
    <cellStyle name="Normal_3.9" xfId="29"/>
    <cellStyle name="Normal_A1.4" xfId="30"/>
    <cellStyle name="Normal_A3.7" xfId="31"/>
    <cellStyle name="Normal_ASBR" xfId="32"/>
    <cellStyle name="Normal_Book1" xfId="33"/>
    <cellStyle name="Normal_DColeman040701" xfId="34"/>
    <cellStyle name="Normal_new time series" xfId="35"/>
    <cellStyle name="Normal_new time series tabs" xfId="36"/>
    <cellStyle name="Normal_ve-2011-t3-10" xfId="37"/>
    <cellStyle name="Normal_ve-2011-t3-11" xfId="38"/>
    <cellStyle name="Normal_ve-2011-t3-12" xfId="39"/>
    <cellStyle name="Normal_ve-2011-t3-16" xfId="40"/>
    <cellStyle name="Normal_ve-2011-t3-1a" xfId="41"/>
    <cellStyle name="Normal_ve-2011-t3-1b" xfId="42"/>
    <cellStyle name="Normal_ve-2011-t3-2" xfId="43"/>
    <cellStyle name="Normal_ve-2011-t3-3" xfId="44"/>
    <cellStyle name="Normal_ve-2011-t3-4" xfId="45"/>
    <cellStyle name="Normal_ve-2011-t3-5" xfId="46"/>
    <cellStyle name="Normal_ve-2011-t3-6" xfId="47"/>
    <cellStyle name="Normal_ve-2011-t3-7a" xfId="48"/>
    <cellStyle name="Normal_ve-2011-t3-7c" xfId="49"/>
    <cellStyle name="Normal_ve-2011-t3-8" xfId="50"/>
    <cellStyle name="Normal_ve-2011-t3-9" xfId="51"/>
    <cellStyle name="Percent"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4"/>
  <sheetViews>
    <sheetView tabSelected="1" workbookViewId="0" topLeftCell="A1">
      <selection activeCell="A1" sqref="A1:G1"/>
    </sheetView>
  </sheetViews>
  <sheetFormatPr defaultColWidth="9.140625" defaultRowHeight="12.75"/>
  <cols>
    <col min="1" max="1" width="13.421875" style="527" customWidth="1"/>
    <col min="2" max="2" width="9.140625" style="527" customWidth="1"/>
  </cols>
  <sheetData>
    <row r="1" spans="1:7" ht="18">
      <c r="A1" s="542" t="s">
        <v>166</v>
      </c>
      <c r="B1" s="542"/>
      <c r="C1" s="542"/>
      <c r="D1" s="542"/>
      <c r="E1" s="542"/>
      <c r="F1" s="542"/>
      <c r="G1" s="542"/>
    </row>
    <row r="3" spans="1:9" ht="12.75">
      <c r="A3" s="543" t="s">
        <v>354</v>
      </c>
      <c r="B3" s="543"/>
      <c r="C3" s="543"/>
      <c r="D3" s="528"/>
      <c r="E3" s="528"/>
      <c r="F3" s="528"/>
      <c r="G3" s="528"/>
      <c r="H3" s="528"/>
      <c r="I3" s="528"/>
    </row>
    <row r="4" spans="1:9" ht="12.75">
      <c r="A4" s="526"/>
      <c r="B4" s="526"/>
      <c r="C4" s="528"/>
      <c r="D4" s="528"/>
      <c r="E4" s="528"/>
      <c r="F4" s="528"/>
      <c r="G4" s="528"/>
      <c r="H4" s="528"/>
      <c r="I4" s="528"/>
    </row>
    <row r="5" spans="1:13" ht="12.75">
      <c r="A5" s="527" t="s">
        <v>167</v>
      </c>
      <c r="B5" s="541" t="s">
        <v>186</v>
      </c>
      <c r="C5" s="541"/>
      <c r="D5" s="541"/>
      <c r="E5" s="541"/>
      <c r="F5" s="541"/>
      <c r="G5" s="541"/>
      <c r="H5" s="541"/>
      <c r="I5" s="541"/>
      <c r="J5" s="541"/>
      <c r="K5" s="541"/>
      <c r="L5" s="541"/>
      <c r="M5" s="541"/>
    </row>
    <row r="6" spans="1:13" ht="12.75">
      <c r="A6" s="527" t="s">
        <v>168</v>
      </c>
      <c r="B6" s="541" t="s">
        <v>187</v>
      </c>
      <c r="C6" s="541"/>
      <c r="D6" s="541"/>
      <c r="E6" s="541"/>
      <c r="F6" s="541"/>
      <c r="G6" s="541"/>
      <c r="H6" s="541"/>
      <c r="I6" s="541"/>
      <c r="J6" s="541"/>
      <c r="K6" s="541"/>
      <c r="L6" s="541"/>
      <c r="M6" s="541"/>
    </row>
    <row r="7" spans="1:13" ht="12.75">
      <c r="A7" s="527" t="s">
        <v>169</v>
      </c>
      <c r="B7" s="541" t="s">
        <v>188</v>
      </c>
      <c r="C7" s="541"/>
      <c r="D7" s="541"/>
      <c r="E7" s="541"/>
      <c r="F7" s="541"/>
      <c r="G7" s="541"/>
      <c r="H7" s="541"/>
      <c r="I7" s="541"/>
      <c r="J7" s="541"/>
      <c r="K7" s="541"/>
      <c r="L7" s="541"/>
      <c r="M7" s="541"/>
    </row>
    <row r="8" spans="1:13" ht="12.75">
      <c r="A8" s="527" t="s">
        <v>170</v>
      </c>
      <c r="B8" s="541" t="s">
        <v>189</v>
      </c>
      <c r="C8" s="541"/>
      <c r="D8" s="541"/>
      <c r="E8" s="541"/>
      <c r="F8" s="541"/>
      <c r="G8" s="541"/>
      <c r="H8" s="541"/>
      <c r="I8" s="541"/>
      <c r="J8" s="541"/>
      <c r="K8" s="541"/>
      <c r="L8" s="541"/>
      <c r="M8" s="541"/>
    </row>
    <row r="9" spans="1:12" ht="12.75">
      <c r="A9" s="527" t="s">
        <v>171</v>
      </c>
      <c r="B9" s="541" t="s">
        <v>190</v>
      </c>
      <c r="C9" s="541"/>
      <c r="D9" s="541"/>
      <c r="E9" s="541"/>
      <c r="F9" s="541"/>
      <c r="G9" s="541"/>
      <c r="H9" s="541"/>
      <c r="I9" s="541"/>
      <c r="J9" s="541"/>
      <c r="K9" s="541"/>
      <c r="L9" s="541"/>
    </row>
    <row r="10" spans="1:10" ht="12.75">
      <c r="A10" s="527" t="s">
        <v>172</v>
      </c>
      <c r="B10" s="541" t="s">
        <v>191</v>
      </c>
      <c r="C10" s="541"/>
      <c r="D10" s="541"/>
      <c r="E10" s="541"/>
      <c r="F10" s="541"/>
      <c r="G10" s="541"/>
      <c r="H10" s="541"/>
      <c r="I10" s="541"/>
      <c r="J10" s="541"/>
    </row>
    <row r="11" spans="1:10" ht="12.75">
      <c r="A11" s="527" t="s">
        <v>173</v>
      </c>
      <c r="B11" s="541" t="s">
        <v>192</v>
      </c>
      <c r="C11" s="541"/>
      <c r="D11" s="541"/>
      <c r="E11" s="541"/>
      <c r="F11" s="541"/>
      <c r="G11" s="541"/>
      <c r="H11" s="541"/>
      <c r="I11" s="541"/>
      <c r="J11" s="541"/>
    </row>
    <row r="12" spans="1:10" ht="12.75">
      <c r="A12" s="527" t="s">
        <v>183</v>
      </c>
      <c r="B12" s="541" t="s">
        <v>193</v>
      </c>
      <c r="C12" s="541"/>
      <c r="D12" s="541"/>
      <c r="E12" s="541"/>
      <c r="F12" s="541"/>
      <c r="G12" s="541"/>
      <c r="H12" s="541"/>
      <c r="I12" s="541"/>
      <c r="J12" s="541"/>
    </row>
    <row r="13" spans="1:9" ht="12.75">
      <c r="A13" s="527" t="s">
        <v>184</v>
      </c>
      <c r="B13" s="541" t="s">
        <v>194</v>
      </c>
      <c r="C13" s="541"/>
      <c r="D13" s="541"/>
      <c r="E13" s="541"/>
      <c r="F13" s="541"/>
      <c r="G13" s="541"/>
      <c r="H13" s="541"/>
      <c r="I13" s="541"/>
    </row>
    <row r="14" spans="1:9" ht="12.75">
      <c r="A14" s="527" t="s">
        <v>185</v>
      </c>
      <c r="B14" s="541" t="s">
        <v>195</v>
      </c>
      <c r="C14" s="541"/>
      <c r="D14" s="541"/>
      <c r="E14" s="541"/>
      <c r="F14" s="541"/>
      <c r="G14" s="541"/>
      <c r="H14" s="541"/>
      <c r="I14" s="541"/>
    </row>
    <row r="15" spans="1:14" ht="12.75">
      <c r="A15" s="527" t="s">
        <v>174</v>
      </c>
      <c r="B15" s="541" t="s">
        <v>196</v>
      </c>
      <c r="C15" s="541"/>
      <c r="D15" s="541"/>
      <c r="E15" s="541"/>
      <c r="F15" s="541"/>
      <c r="G15" s="541"/>
      <c r="H15" s="541"/>
      <c r="I15" s="541"/>
      <c r="J15" s="541"/>
      <c r="K15" s="541"/>
      <c r="L15" s="541"/>
      <c r="M15" s="541"/>
      <c r="N15" s="541"/>
    </row>
    <row r="16" spans="1:10" ht="12.75">
      <c r="A16" s="527" t="s">
        <v>175</v>
      </c>
      <c r="B16" s="541" t="s">
        <v>197</v>
      </c>
      <c r="C16" s="541"/>
      <c r="D16" s="541"/>
      <c r="E16" s="541"/>
      <c r="F16" s="541"/>
      <c r="G16" s="541"/>
      <c r="H16" s="541"/>
      <c r="I16" s="541"/>
      <c r="J16" s="541"/>
    </row>
    <row r="17" spans="1:10" ht="12.75">
      <c r="A17" s="527" t="s">
        <v>176</v>
      </c>
      <c r="B17" s="541" t="s">
        <v>198</v>
      </c>
      <c r="C17" s="541"/>
      <c r="D17" s="541"/>
      <c r="E17" s="541"/>
      <c r="F17" s="541"/>
      <c r="G17" s="541"/>
      <c r="H17" s="541"/>
      <c r="I17" s="541"/>
      <c r="J17" s="541"/>
    </row>
    <row r="18" spans="1:13" ht="12.75">
      <c r="A18" s="527" t="s">
        <v>177</v>
      </c>
      <c r="B18" s="541" t="s">
        <v>199</v>
      </c>
      <c r="C18" s="541"/>
      <c r="D18" s="541"/>
      <c r="E18" s="541"/>
      <c r="F18" s="541"/>
      <c r="G18" s="541"/>
      <c r="H18" s="541"/>
      <c r="I18" s="541"/>
      <c r="J18" s="541"/>
      <c r="K18" s="541"/>
      <c r="L18" s="541"/>
      <c r="M18" s="541"/>
    </row>
    <row r="19" spans="1:12" ht="12.75">
      <c r="A19" s="527" t="s">
        <v>178</v>
      </c>
      <c r="B19" s="541" t="s">
        <v>200</v>
      </c>
      <c r="C19" s="541"/>
      <c r="D19" s="541"/>
      <c r="E19" s="541"/>
      <c r="F19" s="541"/>
      <c r="G19" s="541"/>
      <c r="H19" s="541"/>
      <c r="I19" s="541"/>
      <c r="J19" s="541"/>
      <c r="K19" s="541"/>
      <c r="L19" s="541"/>
    </row>
    <row r="20" spans="1:10" ht="12.75">
      <c r="A20" s="527" t="s">
        <v>179</v>
      </c>
      <c r="B20" s="541" t="s">
        <v>201</v>
      </c>
      <c r="C20" s="541"/>
      <c r="D20" s="541"/>
      <c r="E20" s="541"/>
      <c r="F20" s="541"/>
      <c r="G20" s="541"/>
      <c r="H20" s="541"/>
      <c r="I20" s="541"/>
      <c r="J20" s="541"/>
    </row>
    <row r="21" spans="1:19" ht="12.75">
      <c r="A21" s="527" t="s">
        <v>180</v>
      </c>
      <c r="B21" s="544" t="s">
        <v>204</v>
      </c>
      <c r="C21" s="544"/>
      <c r="D21" s="544"/>
      <c r="E21" s="544"/>
      <c r="F21" s="544"/>
      <c r="G21" s="544"/>
      <c r="H21" s="544"/>
      <c r="I21" s="544"/>
      <c r="J21" s="544"/>
      <c r="K21" s="544"/>
      <c r="L21" s="544"/>
      <c r="M21" s="544"/>
      <c r="N21" s="544"/>
      <c r="O21" s="544"/>
      <c r="P21" s="544"/>
      <c r="Q21" s="544"/>
      <c r="R21" s="544"/>
      <c r="S21" s="544"/>
    </row>
    <row r="22" spans="1:13" ht="12.75">
      <c r="A22" s="527" t="s">
        <v>181</v>
      </c>
      <c r="B22" s="541" t="s">
        <v>202</v>
      </c>
      <c r="C22" s="541"/>
      <c r="D22" s="541"/>
      <c r="E22" s="541"/>
      <c r="F22" s="541"/>
      <c r="G22" s="541"/>
      <c r="H22" s="541"/>
      <c r="I22" s="541"/>
      <c r="J22" s="541"/>
      <c r="K22" s="541"/>
      <c r="L22" s="541"/>
      <c r="M22" s="541"/>
    </row>
    <row r="23" spans="1:10" ht="12.75">
      <c r="A23" s="527" t="s">
        <v>182</v>
      </c>
      <c r="B23" s="541" t="s">
        <v>203</v>
      </c>
      <c r="C23" s="541"/>
      <c r="D23" s="541"/>
      <c r="E23" s="541"/>
      <c r="F23" s="541"/>
      <c r="G23" s="541"/>
      <c r="H23" s="541"/>
      <c r="I23" s="541"/>
      <c r="J23" s="541"/>
    </row>
    <row r="24" spans="2:10" ht="12.75">
      <c r="B24" s="528"/>
      <c r="C24" s="528"/>
      <c r="D24" s="528"/>
      <c r="E24" s="528"/>
      <c r="F24" s="528"/>
      <c r="G24" s="528"/>
      <c r="H24" s="528"/>
      <c r="I24" s="528"/>
      <c r="J24" s="528"/>
    </row>
  </sheetData>
  <mergeCells count="21">
    <mergeCell ref="B22:M22"/>
    <mergeCell ref="B23:J23"/>
    <mergeCell ref="B15:N15"/>
    <mergeCell ref="B16:J16"/>
    <mergeCell ref="B18:M18"/>
    <mergeCell ref="B17:J17"/>
    <mergeCell ref="B21:S21"/>
    <mergeCell ref="B20:J20"/>
    <mergeCell ref="B19:L19"/>
    <mergeCell ref="B11:J11"/>
    <mergeCell ref="B12:J12"/>
    <mergeCell ref="B13:I13"/>
    <mergeCell ref="B14:I14"/>
    <mergeCell ref="B7:M7"/>
    <mergeCell ref="B8:M8"/>
    <mergeCell ref="B9:L9"/>
    <mergeCell ref="B10:J10"/>
    <mergeCell ref="B5:M5"/>
    <mergeCell ref="B6:M6"/>
    <mergeCell ref="A1:G1"/>
    <mergeCell ref="A3:C3"/>
  </mergeCells>
  <hyperlinks>
    <hyperlink ref="B5:M5" location="'3.1(a)'!A1" display="Live births, numbers and percentages, by age of mother and marital status of parents, Scotland, 1946-50 to 2006-10"/>
    <hyperlink ref="B6:M6" location="'3.1(b)'!A1" display="Live births, numbers and percentages, by age of mother and marital status of parents, Scotland, 2000 to 2011"/>
    <hyperlink ref="B7:M7" location="'3.2'!A1" display="Live births, numbers and percentages, by marital status of parents and type of registration, Scotland, 1974 to 2011"/>
    <hyperlink ref="B8:M8" location="'3.3'!A1" display="Live births outside marriage, numbers and percentages, age of mother and type of registration, Scotland, 1974 to 2011"/>
    <hyperlink ref="B9:L9" location="'3.4'!A1" display="Birth rate, gross and net reproduction rates and general and total fertility rates, Scotland, 1971 to 2011"/>
    <hyperlink ref="B10:J10" location="'3.5'!A1" display="Fertility rates by age of mother and marital status of parents, Scotland, 1971 to 2011"/>
    <hyperlink ref="B11:J11" location="'3.6'!A1" display="Age-specific birth rates, per 1,000 female population, Scotland, 1951 to 2011"/>
    <hyperlink ref="B12:J12" location="'3.7(a)'!A1" display="Cumulative fertility, by (assumed) birth cohort and selected age, Scotland, 2011"/>
    <hyperlink ref="B13:I13" location="'3.7(b)'!A1" display="Cumulative fertility, for selected (assumed) birth cohorts, Scotland, 2011"/>
    <hyperlink ref="B14:I14" location="'3.7(c)'!A1" display="Cumulative fertility, 1935-1995 (assumed) birth cohorts, Scotland, 2011"/>
    <hyperlink ref="B15:N15" location="'3.8'!A1" display="Live births, numbers and fertility rates by marital status of parents, type of registration and administrative area, Scotland, 2011"/>
    <hyperlink ref="B16:J16" location="'3.9'!A1" display="Live births, by country of birth of mother and administrative area, Scotland, 2011"/>
    <hyperlink ref="B17:J17" location="'3.10'!A1" display="Live births, country of birth of mother by country of birth of father, Scotland, 2011"/>
    <hyperlink ref="B18:M18" location="'3.11'!A1" display="Live births, stillbirths and maternities, by sex of child, marital status of parents and age of mother, Scotland, 2011"/>
    <hyperlink ref="B19:L19" location="'3.12'!A1" display="Live birth, stillbirth and maternity rates per 1,000 women, by sex of child and age of mother, Scotland, 2011 "/>
    <hyperlink ref="B20:J20" location="'3.13'!A1" display="Live births by country of birth of mother, Scotland, 2001, 2006, 2009 to 2011"/>
    <hyperlink ref="B22:M22" location="'3.15'!A1" display="Live births, numbers by age of mother and age of father, and the average ages of mothers and fathers, Scotland, 2011"/>
    <hyperlink ref="B23:J23" location="'3.16'!A1" display="Fertility rates (per 1,000 women) by age group and administrative area Scotland, 2011"/>
  </hyperlinks>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L43"/>
  <sheetViews>
    <sheetView workbookViewId="0" topLeftCell="A1">
      <selection activeCell="A1" sqref="A1:L1"/>
    </sheetView>
  </sheetViews>
  <sheetFormatPr defaultColWidth="9.8515625" defaultRowHeight="12.75"/>
  <cols>
    <col min="1" max="1" width="7.421875" style="243" bestFit="1" customWidth="1"/>
    <col min="2" max="10" width="7.8515625" style="241" customWidth="1"/>
    <col min="11" max="11" width="9.8515625" style="241" customWidth="1"/>
    <col min="12" max="12" width="10.140625" style="241" customWidth="1"/>
    <col min="13" max="16384" width="9.8515625" style="241" customWidth="1"/>
  </cols>
  <sheetData>
    <row r="1" spans="1:12" ht="18.75">
      <c r="A1" s="638" t="s">
        <v>245</v>
      </c>
      <c r="B1" s="638"/>
      <c r="C1" s="638"/>
      <c r="D1" s="638"/>
      <c r="E1" s="638"/>
      <c r="F1" s="638"/>
      <c r="G1" s="638"/>
      <c r="H1" s="638"/>
      <c r="I1" s="638"/>
      <c r="J1" s="638"/>
      <c r="K1" s="638"/>
      <c r="L1" s="638"/>
    </row>
    <row r="2" spans="1:10" ht="18" customHeight="1">
      <c r="A2" s="636" t="s">
        <v>244</v>
      </c>
      <c r="B2" s="634" t="s">
        <v>246</v>
      </c>
      <c r="C2" s="635"/>
      <c r="D2" s="635"/>
      <c r="E2" s="635"/>
      <c r="F2" s="635"/>
      <c r="G2" s="635"/>
      <c r="H2" s="635"/>
      <c r="I2" s="635"/>
      <c r="J2" s="635"/>
    </row>
    <row r="3" spans="1:10" ht="23.25" customHeight="1">
      <c r="A3" s="637"/>
      <c r="B3" s="242">
        <v>1951</v>
      </c>
      <c r="C3" s="242">
        <v>1956</v>
      </c>
      <c r="D3" s="242">
        <v>1961</v>
      </c>
      <c r="E3" s="242">
        <v>1966</v>
      </c>
      <c r="F3" s="242">
        <v>1971</v>
      </c>
      <c r="G3" s="242">
        <v>1976</v>
      </c>
      <c r="H3" s="242">
        <v>1981</v>
      </c>
      <c r="I3" s="242">
        <v>1986</v>
      </c>
      <c r="J3" s="242">
        <v>1991</v>
      </c>
    </row>
    <row r="4" spans="1:10" ht="12.75" customHeight="1">
      <c r="A4" s="243">
        <v>15</v>
      </c>
      <c r="B4" s="244">
        <v>0.0016877856</v>
      </c>
      <c r="C4" s="244">
        <v>0.0026814226</v>
      </c>
      <c r="D4" s="244">
        <v>0.0030345628</v>
      </c>
      <c r="E4" s="244">
        <v>0.0020731763</v>
      </c>
      <c r="F4" s="244">
        <v>0.0031927365</v>
      </c>
      <c r="G4" s="244">
        <v>0.0036895592</v>
      </c>
      <c r="H4" s="244">
        <v>0.0049508014</v>
      </c>
      <c r="I4" s="245">
        <v>0.0041301627</v>
      </c>
      <c r="J4" s="245">
        <v>0.0034337443</v>
      </c>
    </row>
    <row r="5" spans="1:10" ht="12.75" customHeight="1">
      <c r="A5" s="243">
        <v>16</v>
      </c>
      <c r="B5" s="244">
        <v>0.0136188273</v>
      </c>
      <c r="C5" s="244">
        <v>0.0187384485</v>
      </c>
      <c r="D5" s="244">
        <v>0.0149220015</v>
      </c>
      <c r="E5" s="244">
        <v>0.0128563253</v>
      </c>
      <c r="F5" s="244">
        <v>0.0164061747</v>
      </c>
      <c r="G5" s="244">
        <v>0.0185421706</v>
      </c>
      <c r="H5" s="244">
        <v>0.0206432908</v>
      </c>
      <c r="I5" s="245">
        <v>0.0153471072</v>
      </c>
      <c r="J5" s="245">
        <v>0.014273514999999999</v>
      </c>
    </row>
    <row r="6" spans="1:10" ht="12.75" customHeight="1">
      <c r="A6" s="243">
        <v>17</v>
      </c>
      <c r="B6" s="244">
        <v>0.0529704946</v>
      </c>
      <c r="C6" s="244">
        <v>0.0653434709</v>
      </c>
      <c r="D6" s="244">
        <v>0.0449402558</v>
      </c>
      <c r="E6" s="244">
        <v>0.0402498142</v>
      </c>
      <c r="F6" s="244">
        <v>0.0470899633</v>
      </c>
      <c r="G6" s="244">
        <v>0.0508748847</v>
      </c>
      <c r="H6" s="244">
        <v>0.0553444922</v>
      </c>
      <c r="I6" s="245">
        <v>0.0437804489</v>
      </c>
      <c r="J6" s="245">
        <v>0.040318900399999996</v>
      </c>
    </row>
    <row r="7" spans="1:10" ht="12.75" customHeight="1">
      <c r="A7" s="243">
        <v>18</v>
      </c>
      <c r="B7" s="244">
        <v>0.1282424813</v>
      </c>
      <c r="C7" s="244">
        <v>0.1338870144</v>
      </c>
      <c r="D7" s="244">
        <v>0.09511751239999999</v>
      </c>
      <c r="E7" s="244">
        <v>0.0845731902</v>
      </c>
      <c r="F7" s="244">
        <v>0.09149004420000001</v>
      </c>
      <c r="G7" s="244">
        <v>0.0942765869</v>
      </c>
      <c r="H7" s="244">
        <v>0.10226687179999999</v>
      </c>
      <c r="I7" s="245">
        <v>0.0840062121</v>
      </c>
      <c r="J7" s="245">
        <v>0.0761579006</v>
      </c>
    </row>
    <row r="8" spans="1:10" ht="12.75" customHeight="1">
      <c r="A8" s="243">
        <v>19</v>
      </c>
      <c r="B8" s="244">
        <v>0.23779236129999998</v>
      </c>
      <c r="C8" s="244">
        <v>0.2173153253</v>
      </c>
      <c r="D8" s="244">
        <v>0.16387961239999999</v>
      </c>
      <c r="E8" s="244">
        <v>0.1428018642</v>
      </c>
      <c r="F8" s="244">
        <v>0.14694779070000002</v>
      </c>
      <c r="G8" s="244">
        <v>0.1432839925</v>
      </c>
      <c r="H8" s="244">
        <v>0.1549995469</v>
      </c>
      <c r="I8" s="245">
        <v>0.1323870158</v>
      </c>
      <c r="J8" s="245">
        <v>0.12051637529999999</v>
      </c>
    </row>
    <row r="9" spans="1:10" ht="12.75" customHeight="1">
      <c r="A9" s="243">
        <v>20</v>
      </c>
      <c r="B9" s="244">
        <v>0.3678501648</v>
      </c>
      <c r="C9" s="244">
        <v>0.3091067132</v>
      </c>
      <c r="D9" s="244">
        <v>0.2458295102</v>
      </c>
      <c r="E9" s="244">
        <v>0.2108770364</v>
      </c>
      <c r="F9" s="244">
        <v>0.2096420652</v>
      </c>
      <c r="G9" s="244">
        <v>0.1978903474</v>
      </c>
      <c r="H9" s="244">
        <v>0.20899147170000001</v>
      </c>
      <c r="I9" s="245">
        <v>0.1873189688</v>
      </c>
      <c r="J9" s="244">
        <v>0.1677675481516448</v>
      </c>
    </row>
    <row r="10" spans="1:10" ht="12.75" customHeight="1">
      <c r="A10" s="243">
        <v>21</v>
      </c>
      <c r="B10" s="244">
        <v>0.5049336356</v>
      </c>
      <c r="C10" s="244">
        <v>0.4067266798</v>
      </c>
      <c r="D10" s="244">
        <v>0.3408916689</v>
      </c>
      <c r="E10" s="244">
        <v>0.29135032569999997</v>
      </c>
      <c r="F10" s="244">
        <v>0.2765766376</v>
      </c>
      <c r="G10" s="244">
        <v>0.2570108181</v>
      </c>
      <c r="H10" s="244">
        <v>0.2670261263</v>
      </c>
      <c r="I10" s="245">
        <v>0.24663111850000002</v>
      </c>
      <c r="J10" s="246"/>
    </row>
    <row r="11" spans="1:10" ht="12.75" customHeight="1">
      <c r="A11" s="243">
        <v>22</v>
      </c>
      <c r="B11" s="244">
        <v>0.6447317051000001</v>
      </c>
      <c r="C11" s="244">
        <v>0.5194661633</v>
      </c>
      <c r="D11" s="244">
        <v>0.4442322064</v>
      </c>
      <c r="E11" s="244">
        <v>0.37957574539999994</v>
      </c>
      <c r="F11" s="244">
        <v>0.3449665002</v>
      </c>
      <c r="G11" s="244">
        <v>0.3178894068</v>
      </c>
      <c r="H11" s="244">
        <v>0.32560728</v>
      </c>
      <c r="I11" s="245">
        <v>0.31137243470000003</v>
      </c>
      <c r="J11" s="246"/>
    </row>
    <row r="12" spans="1:10" ht="12.75" customHeight="1">
      <c r="A12" s="243">
        <v>23</v>
      </c>
      <c r="B12" s="244">
        <v>0.7866689796000002</v>
      </c>
      <c r="C12" s="244">
        <v>0.6485392748</v>
      </c>
      <c r="D12" s="244">
        <v>0.554338968</v>
      </c>
      <c r="E12" s="244">
        <v>0.47241089519999996</v>
      </c>
      <c r="F12" s="244">
        <v>0.4219248378</v>
      </c>
      <c r="G12" s="244">
        <v>0.3819940411</v>
      </c>
      <c r="H12" s="244">
        <v>0.3919646027</v>
      </c>
      <c r="I12" s="245">
        <v>0.3801175283</v>
      </c>
      <c r="J12" s="246"/>
    </row>
    <row r="13" spans="1:10" ht="12.75" customHeight="1">
      <c r="A13" s="243">
        <v>24</v>
      </c>
      <c r="B13" s="244">
        <v>0.9316803525000001</v>
      </c>
      <c r="C13" s="244">
        <v>0.7840252134</v>
      </c>
      <c r="D13" s="244">
        <v>0.6737559084</v>
      </c>
      <c r="E13" s="244">
        <v>0.5765893185</v>
      </c>
      <c r="F13" s="244">
        <v>0.5022638644</v>
      </c>
      <c r="G13" s="244">
        <v>0.4473591226</v>
      </c>
      <c r="H13" s="244">
        <v>0.46075088799999997</v>
      </c>
      <c r="I13" s="245">
        <v>0.4491896932</v>
      </c>
      <c r="J13" s="246"/>
    </row>
    <row r="14" spans="1:10" ht="12.75" customHeight="1">
      <c r="A14" s="243">
        <v>25</v>
      </c>
      <c r="B14" s="244">
        <v>1.0750456828000001</v>
      </c>
      <c r="C14" s="244">
        <v>0.9263447759</v>
      </c>
      <c r="D14" s="244">
        <v>0.7956439254</v>
      </c>
      <c r="E14" s="244">
        <v>0.6878504581</v>
      </c>
      <c r="F14" s="244">
        <v>0.5883274214</v>
      </c>
      <c r="G14" s="244">
        <v>0.5201696625</v>
      </c>
      <c r="H14" s="244">
        <v>0.5393178081</v>
      </c>
      <c r="I14" s="244">
        <v>0.5281312769775458</v>
      </c>
      <c r="J14" s="246"/>
    </row>
    <row r="15" spans="1:10" ht="12.75" customHeight="1">
      <c r="A15" s="243">
        <v>26</v>
      </c>
      <c r="B15" s="244">
        <v>1.2053708584000002</v>
      </c>
      <c r="C15" s="244">
        <v>1.0565247105</v>
      </c>
      <c r="D15" s="244">
        <v>0.9173177660999999</v>
      </c>
      <c r="E15" s="244">
        <v>0.8026805175</v>
      </c>
      <c r="F15" s="244">
        <v>0.681758002</v>
      </c>
      <c r="G15" s="244">
        <v>0.5985931493</v>
      </c>
      <c r="H15" s="244">
        <v>0.6258313482</v>
      </c>
      <c r="J15" s="246"/>
    </row>
    <row r="16" spans="1:10" ht="12.75" customHeight="1">
      <c r="A16" s="243">
        <v>27</v>
      </c>
      <c r="B16" s="244">
        <v>1.3330656229000002</v>
      </c>
      <c r="C16" s="244">
        <v>1.1774710084</v>
      </c>
      <c r="D16" s="244">
        <v>1.0414236050999999</v>
      </c>
      <c r="E16" s="244">
        <v>0.9160957509000001</v>
      </c>
      <c r="F16" s="244">
        <v>0.7755688029000001</v>
      </c>
      <c r="G16" s="244">
        <v>0.6843659436999999</v>
      </c>
      <c r="H16" s="244">
        <v>0.7231814592</v>
      </c>
      <c r="J16" s="246"/>
    </row>
    <row r="17" spans="1:10" ht="12.75" customHeight="1">
      <c r="A17" s="243">
        <v>28</v>
      </c>
      <c r="B17" s="244">
        <v>1.4619970716000001</v>
      </c>
      <c r="C17" s="244">
        <v>1.2942563202</v>
      </c>
      <c r="D17" s="244">
        <v>1.1538389661</v>
      </c>
      <c r="E17" s="244">
        <v>1.0281166739</v>
      </c>
      <c r="F17" s="244">
        <v>0.8735285238000001</v>
      </c>
      <c r="G17" s="244">
        <v>0.7806560506999999</v>
      </c>
      <c r="H17" s="244">
        <v>0.8257011858</v>
      </c>
      <c r="J17" s="246"/>
    </row>
    <row r="18" spans="1:8" ht="12.75" customHeight="1">
      <c r="A18" s="243">
        <v>29</v>
      </c>
      <c r="B18" s="244">
        <v>1.5730664575000002</v>
      </c>
      <c r="C18" s="244">
        <v>1.4010540451</v>
      </c>
      <c r="D18" s="244">
        <v>1.2632942716</v>
      </c>
      <c r="E18" s="244">
        <v>1.1331627917</v>
      </c>
      <c r="F18" s="244">
        <v>0.9687829128000001</v>
      </c>
      <c r="G18" s="244">
        <v>0.8797749201999999</v>
      </c>
      <c r="H18" s="244">
        <v>0.9335431807</v>
      </c>
    </row>
    <row r="19" spans="1:8" ht="12.75" customHeight="1">
      <c r="A19" s="243">
        <v>30</v>
      </c>
      <c r="B19" s="244">
        <v>1.6697411731000003</v>
      </c>
      <c r="C19" s="244">
        <v>1.4985716277</v>
      </c>
      <c r="D19" s="244">
        <v>1.3652855414</v>
      </c>
      <c r="E19" s="244">
        <v>1.2356176954</v>
      </c>
      <c r="F19" s="244">
        <v>1.0643651577000002</v>
      </c>
      <c r="G19" s="244">
        <v>0.9852416044999999</v>
      </c>
      <c r="H19" s="244">
        <v>1.0450736033660473</v>
      </c>
    </row>
    <row r="20" spans="1:7" ht="12.75" customHeight="1">
      <c r="A20" s="243">
        <v>31</v>
      </c>
      <c r="B20" s="244">
        <v>1.7463343104000002</v>
      </c>
      <c r="C20" s="244">
        <v>1.5828488134</v>
      </c>
      <c r="D20" s="244">
        <v>1.4613893099</v>
      </c>
      <c r="E20" s="244">
        <v>1.3282829239</v>
      </c>
      <c r="F20" s="244">
        <v>1.1584787785000001</v>
      </c>
      <c r="G20" s="244">
        <v>1.0935839663999998</v>
      </c>
    </row>
    <row r="21" spans="1:7" ht="12.75" customHeight="1">
      <c r="A21" s="243">
        <v>32</v>
      </c>
      <c r="B21" s="244">
        <v>1.8097323516000001</v>
      </c>
      <c r="C21" s="244">
        <v>1.6523864457000002</v>
      </c>
      <c r="D21" s="244">
        <v>1.5397446812</v>
      </c>
      <c r="E21" s="244">
        <v>1.414548114</v>
      </c>
      <c r="F21" s="244">
        <v>1.2519234681000002</v>
      </c>
      <c r="G21" s="244">
        <v>1.2010613644999997</v>
      </c>
    </row>
    <row r="22" spans="1:7" ht="12.75" customHeight="1">
      <c r="A22" s="243">
        <v>33</v>
      </c>
      <c r="B22" s="244">
        <v>1.8608407804000002</v>
      </c>
      <c r="C22" s="244">
        <v>1.7104017557000002</v>
      </c>
      <c r="D22" s="244">
        <v>1.6071892723999999</v>
      </c>
      <c r="E22" s="244">
        <v>1.4873923931</v>
      </c>
      <c r="F22" s="244">
        <v>1.3385812868000002</v>
      </c>
      <c r="G22" s="244">
        <v>1.2989128508999996</v>
      </c>
    </row>
    <row r="23" spans="1:7" ht="12.75" customHeight="1">
      <c r="A23" s="243">
        <v>34</v>
      </c>
      <c r="B23" s="244">
        <v>1.9023281986000002</v>
      </c>
      <c r="C23" s="244">
        <v>1.7597541452000003</v>
      </c>
      <c r="D23" s="244">
        <v>1.6647103136999999</v>
      </c>
      <c r="E23" s="244">
        <v>1.5505688033</v>
      </c>
      <c r="F23" s="244">
        <v>1.4174180617000003</v>
      </c>
      <c r="G23" s="244">
        <v>1.3911235812999996</v>
      </c>
    </row>
    <row r="24" spans="1:7" ht="12.75" customHeight="1">
      <c r="A24" s="243">
        <v>35</v>
      </c>
      <c r="B24" s="244">
        <v>1.9367037538000003</v>
      </c>
      <c r="C24" s="244">
        <v>1.8028912906000003</v>
      </c>
      <c r="D24" s="244">
        <v>1.7134554993</v>
      </c>
      <c r="E24" s="244">
        <v>1.6078168946</v>
      </c>
      <c r="F24" s="244">
        <v>1.4903829899000003</v>
      </c>
      <c r="G24" s="244">
        <v>1.475083964604392</v>
      </c>
    </row>
    <row r="25" spans="1:7" ht="12.75" customHeight="1">
      <c r="A25" s="243">
        <v>36</v>
      </c>
      <c r="B25" s="244">
        <v>1.9630727413000002</v>
      </c>
      <c r="C25" s="244">
        <v>1.8367031373000002</v>
      </c>
      <c r="D25" s="244">
        <v>1.7568750332</v>
      </c>
      <c r="E25" s="244">
        <v>1.6543132129</v>
      </c>
      <c r="F25" s="244">
        <v>1.5542407741000004</v>
      </c>
      <c r="G25" s="244"/>
    </row>
    <row r="26" spans="1:7" ht="12.75" customHeight="1">
      <c r="A26" s="243">
        <v>37</v>
      </c>
      <c r="B26" s="244">
        <v>1.983919141</v>
      </c>
      <c r="C26" s="244">
        <v>1.8633757436000002</v>
      </c>
      <c r="D26" s="244">
        <v>1.7895107283</v>
      </c>
      <c r="E26" s="244">
        <v>1.6948652454</v>
      </c>
      <c r="F26" s="244">
        <v>1.6088869914000004</v>
      </c>
      <c r="G26" s="244"/>
    </row>
    <row r="27" spans="1:7" ht="12.75" customHeight="1">
      <c r="A27" s="243">
        <v>38</v>
      </c>
      <c r="B27" s="244">
        <v>1.9999687815</v>
      </c>
      <c r="C27" s="244">
        <v>1.8834512698000003</v>
      </c>
      <c r="D27" s="244">
        <v>1.8131981821</v>
      </c>
      <c r="E27" s="244">
        <v>1.7270960109</v>
      </c>
      <c r="F27" s="244">
        <v>1.6518944251000003</v>
      </c>
      <c r="G27" s="244"/>
    </row>
    <row r="28" spans="1:7" ht="12.75" customHeight="1">
      <c r="A28" s="243">
        <v>39</v>
      </c>
      <c r="B28" s="244">
        <v>2.0114045003</v>
      </c>
      <c r="C28" s="244">
        <v>1.8984859439000004</v>
      </c>
      <c r="D28" s="244">
        <v>1.8319483363</v>
      </c>
      <c r="E28" s="244">
        <v>1.7522172735</v>
      </c>
      <c r="F28" s="244">
        <v>1.6841657615000003</v>
      </c>
      <c r="G28" s="244"/>
    </row>
    <row r="29" spans="1:7" ht="12.75" customHeight="1">
      <c r="A29" s="243">
        <v>40</v>
      </c>
      <c r="B29" s="244">
        <v>2.0204940548</v>
      </c>
      <c r="C29" s="244">
        <v>1.9096158670000003</v>
      </c>
      <c r="D29" s="244">
        <v>1.8450224889</v>
      </c>
      <c r="E29" s="244">
        <v>1.7695039625</v>
      </c>
      <c r="F29" s="244">
        <v>1.7070035055012347</v>
      </c>
      <c r="G29" s="244"/>
    </row>
    <row r="30" spans="1:7" ht="12.75" customHeight="1">
      <c r="A30" s="243">
        <v>41</v>
      </c>
      <c r="B30" s="244">
        <v>2.0258875409</v>
      </c>
      <c r="C30" s="244">
        <v>1.9158448373000003</v>
      </c>
      <c r="D30" s="244">
        <v>1.8528481036</v>
      </c>
      <c r="E30" s="244">
        <v>1.7818312125</v>
      </c>
      <c r="F30" s="244"/>
      <c r="G30" s="244"/>
    </row>
    <row r="31" spans="1:7" ht="12.75" customHeight="1">
      <c r="A31" s="243">
        <v>42</v>
      </c>
      <c r="B31" s="244">
        <v>2.0288626688</v>
      </c>
      <c r="C31" s="244">
        <v>1.9202100711000003</v>
      </c>
      <c r="D31" s="244">
        <v>1.8585945213</v>
      </c>
      <c r="E31" s="244">
        <v>1.7894322997</v>
      </c>
      <c r="F31" s="244"/>
      <c r="G31" s="244"/>
    </row>
    <row r="32" spans="1:7" ht="12.75" customHeight="1">
      <c r="A32" s="243">
        <v>43</v>
      </c>
      <c r="B32" s="244">
        <v>2.0310338017</v>
      </c>
      <c r="C32" s="244">
        <v>1.9229943455000003</v>
      </c>
      <c r="D32" s="244">
        <v>1.8620352546999999</v>
      </c>
      <c r="E32" s="244">
        <v>1.7942205576</v>
      </c>
      <c r="F32" s="244"/>
      <c r="G32" s="244"/>
    </row>
    <row r="33" spans="1:7" ht="12.75" customHeight="1">
      <c r="A33" s="243">
        <v>44</v>
      </c>
      <c r="B33" s="244">
        <v>2.0326991302</v>
      </c>
      <c r="C33" s="244">
        <v>1.9248049305000003</v>
      </c>
      <c r="D33" s="244">
        <v>1.8654229215999998</v>
      </c>
      <c r="E33" s="244">
        <v>1.7987735676</v>
      </c>
      <c r="F33" s="244"/>
      <c r="G33" s="244"/>
    </row>
    <row r="34" spans="1:10" ht="12.75" customHeight="1">
      <c r="A34" s="247"/>
      <c r="B34" s="248"/>
      <c r="C34" s="248"/>
      <c r="D34" s="248"/>
      <c r="E34" s="248"/>
      <c r="F34" s="248"/>
      <c r="G34" s="248"/>
      <c r="H34" s="248"/>
      <c r="I34" s="248"/>
      <c r="J34" s="248"/>
    </row>
    <row r="35" spans="1:8" ht="12.75" customHeight="1">
      <c r="A35" s="249"/>
      <c r="B35" s="250"/>
      <c r="C35" s="250"/>
      <c r="D35" s="250"/>
      <c r="E35" s="250"/>
      <c r="F35" s="250"/>
      <c r="G35" s="250"/>
      <c r="H35" s="250"/>
    </row>
    <row r="36" spans="1:8" s="252" customFormat="1" ht="12.75" customHeight="1">
      <c r="A36" s="641" t="s">
        <v>133</v>
      </c>
      <c r="B36" s="641"/>
      <c r="C36" s="251"/>
      <c r="D36" s="251"/>
      <c r="E36" s="251"/>
      <c r="F36" s="251"/>
      <c r="G36" s="251"/>
      <c r="H36" s="251"/>
    </row>
    <row r="37" spans="1:12" s="252" customFormat="1" ht="61.5" customHeight="1">
      <c r="A37" s="639" t="s">
        <v>247</v>
      </c>
      <c r="B37" s="640"/>
      <c r="C37" s="640"/>
      <c r="D37" s="640"/>
      <c r="E37" s="640"/>
      <c r="F37" s="640"/>
      <c r="G37" s="640"/>
      <c r="H37" s="640"/>
      <c r="I37" s="640"/>
      <c r="J37" s="640"/>
      <c r="K37" s="640"/>
      <c r="L37" s="640"/>
    </row>
    <row r="38" spans="1:12" s="252" customFormat="1" ht="58.5" customHeight="1">
      <c r="A38" s="639" t="s">
        <v>248</v>
      </c>
      <c r="B38" s="642"/>
      <c r="C38" s="642"/>
      <c r="D38" s="642"/>
      <c r="E38" s="642"/>
      <c r="F38" s="642"/>
      <c r="G38" s="642"/>
      <c r="H38" s="642"/>
      <c r="I38" s="642"/>
      <c r="J38" s="642"/>
      <c r="K38" s="642"/>
      <c r="L38" s="642"/>
    </row>
    <row r="39" spans="1:3" s="252" customFormat="1" ht="12.75" customHeight="1">
      <c r="A39" s="633" t="s">
        <v>134</v>
      </c>
      <c r="B39" s="633"/>
      <c r="C39" s="633"/>
    </row>
    <row r="40" s="252" customFormat="1" ht="12.75" customHeight="1">
      <c r="A40" s="253"/>
    </row>
    <row r="41" s="252" customFormat="1" ht="12.75" customHeight="1">
      <c r="A41" s="253"/>
    </row>
    <row r="42" s="252" customFormat="1" ht="11.25">
      <c r="A42" s="253"/>
    </row>
    <row r="43" s="255" customFormat="1" ht="11.25">
      <c r="A43" s="254"/>
    </row>
  </sheetData>
  <mergeCells count="7">
    <mergeCell ref="A39:C39"/>
    <mergeCell ref="B2:J2"/>
    <mergeCell ref="A2:A3"/>
    <mergeCell ref="A1:L1"/>
    <mergeCell ref="A37:L37"/>
    <mergeCell ref="A36:B36"/>
    <mergeCell ref="A38:L38"/>
  </mergeCells>
  <printOptions/>
  <pageMargins left="0.75" right="0.29" top="1" bottom="1" header="0.5" footer="0.5"/>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DB69"/>
  <sheetViews>
    <sheetView showGridLines="0" workbookViewId="0" topLeftCell="A1">
      <selection activeCell="A1" sqref="A1:L1"/>
    </sheetView>
  </sheetViews>
  <sheetFormatPr defaultColWidth="9.140625" defaultRowHeight="12.75"/>
  <cols>
    <col min="1" max="1" width="7.8515625" style="258" customWidth="1"/>
    <col min="2" max="63" width="6.421875" style="258" customWidth="1"/>
    <col min="64" max="16384" width="9.140625" style="258" customWidth="1"/>
  </cols>
  <sheetData>
    <row r="1" spans="1:25" ht="18.75" customHeight="1">
      <c r="A1" s="649" t="s">
        <v>249</v>
      </c>
      <c r="B1" s="649"/>
      <c r="C1" s="649"/>
      <c r="D1" s="649"/>
      <c r="E1" s="649"/>
      <c r="F1" s="649"/>
      <c r="G1" s="649"/>
      <c r="H1" s="649"/>
      <c r="I1" s="649"/>
      <c r="J1" s="649"/>
      <c r="K1" s="649"/>
      <c r="L1" s="649"/>
      <c r="M1" s="256"/>
      <c r="N1" s="256"/>
      <c r="O1" s="256"/>
      <c r="P1" s="256"/>
      <c r="Q1" s="256"/>
      <c r="R1" s="257"/>
      <c r="S1" s="257"/>
      <c r="T1" s="257"/>
      <c r="U1" s="257"/>
      <c r="V1" s="257"/>
      <c r="W1" s="257"/>
      <c r="X1" s="255"/>
      <c r="Y1" s="255"/>
    </row>
    <row r="2" spans="1:63" ht="12" customHeight="1">
      <c r="A2" s="645" t="s">
        <v>250</v>
      </c>
      <c r="B2" s="643" t="s">
        <v>243</v>
      </c>
      <c r="C2" s="644"/>
      <c r="D2" s="644"/>
      <c r="E2" s="644"/>
      <c r="F2" s="644"/>
      <c r="G2" s="644"/>
      <c r="H2" s="644"/>
      <c r="I2" s="644"/>
      <c r="J2" s="644"/>
      <c r="K2" s="644"/>
      <c r="L2" s="644"/>
      <c r="M2" s="644"/>
      <c r="N2" s="644"/>
      <c r="O2" s="644"/>
      <c r="P2" s="644"/>
      <c r="Q2" s="644"/>
      <c r="R2" s="644"/>
      <c r="S2" s="644"/>
      <c r="T2" s="644"/>
      <c r="U2" s="644"/>
      <c r="V2" s="643" t="s">
        <v>243</v>
      </c>
      <c r="W2" s="644"/>
      <c r="X2" s="644"/>
      <c r="Y2" s="644"/>
      <c r="Z2" s="644"/>
      <c r="AA2" s="644"/>
      <c r="AB2" s="644"/>
      <c r="AC2" s="644"/>
      <c r="AD2" s="644"/>
      <c r="AE2" s="644"/>
      <c r="AF2" s="644"/>
      <c r="AG2" s="644"/>
      <c r="AH2" s="644"/>
      <c r="AI2" s="644"/>
      <c r="AJ2" s="644"/>
      <c r="AK2" s="644"/>
      <c r="AL2" s="644"/>
      <c r="AM2" s="644"/>
      <c r="AN2" s="644"/>
      <c r="AO2" s="644"/>
      <c r="AP2" s="644"/>
      <c r="AQ2" s="644"/>
      <c r="AR2" s="643" t="s">
        <v>243</v>
      </c>
      <c r="AS2" s="644"/>
      <c r="AT2" s="644"/>
      <c r="AU2" s="644"/>
      <c r="AV2" s="644"/>
      <c r="AW2" s="644"/>
      <c r="AX2" s="644"/>
      <c r="AY2" s="644"/>
      <c r="AZ2" s="644"/>
      <c r="BA2" s="644"/>
      <c r="BB2" s="644"/>
      <c r="BC2" s="644"/>
      <c r="BD2" s="644"/>
      <c r="BE2" s="644"/>
      <c r="BF2" s="644"/>
      <c r="BG2" s="644"/>
      <c r="BH2" s="644"/>
      <c r="BI2" s="644"/>
      <c r="BJ2" s="644"/>
      <c r="BK2" s="644"/>
    </row>
    <row r="3" spans="1:63" s="260" customFormat="1" ht="12.75" customHeight="1">
      <c r="A3" s="646"/>
      <c r="B3" s="259">
        <v>1935</v>
      </c>
      <c r="C3" s="259">
        <v>1936</v>
      </c>
      <c r="D3" s="259">
        <v>1937</v>
      </c>
      <c r="E3" s="259">
        <v>1938</v>
      </c>
      <c r="F3" s="259">
        <v>1939</v>
      </c>
      <c r="G3" s="259">
        <v>1940</v>
      </c>
      <c r="H3" s="259">
        <v>1941</v>
      </c>
      <c r="I3" s="259">
        <v>1942</v>
      </c>
      <c r="J3" s="259">
        <v>1943</v>
      </c>
      <c r="K3" s="259">
        <v>1944</v>
      </c>
      <c r="L3" s="259">
        <v>1945</v>
      </c>
      <c r="M3" s="259">
        <v>1946</v>
      </c>
      <c r="N3" s="259">
        <v>1947</v>
      </c>
      <c r="O3" s="259">
        <v>1948</v>
      </c>
      <c r="P3" s="259">
        <v>1949</v>
      </c>
      <c r="Q3" s="259">
        <v>1950</v>
      </c>
      <c r="R3" s="259">
        <v>1951</v>
      </c>
      <c r="S3" s="259">
        <v>1952</v>
      </c>
      <c r="T3" s="259">
        <v>1953</v>
      </c>
      <c r="U3" s="259">
        <v>1954</v>
      </c>
      <c r="V3" s="259">
        <v>1955</v>
      </c>
      <c r="W3" s="259">
        <v>1956</v>
      </c>
      <c r="X3" s="259">
        <v>1957</v>
      </c>
      <c r="Y3" s="259">
        <v>1958</v>
      </c>
      <c r="Z3" s="259">
        <v>1959</v>
      </c>
      <c r="AA3" s="259">
        <v>1960</v>
      </c>
      <c r="AB3" s="259">
        <v>1961</v>
      </c>
      <c r="AC3" s="259">
        <v>1962</v>
      </c>
      <c r="AD3" s="259">
        <v>1963</v>
      </c>
      <c r="AE3" s="259">
        <v>1964</v>
      </c>
      <c r="AF3" s="259">
        <v>1965</v>
      </c>
      <c r="AG3" s="259">
        <v>1966</v>
      </c>
      <c r="AH3" s="259">
        <v>1967</v>
      </c>
      <c r="AI3" s="259">
        <v>1968</v>
      </c>
      <c r="AJ3" s="259">
        <v>1969</v>
      </c>
      <c r="AK3" s="259">
        <v>1970</v>
      </c>
      <c r="AL3" s="259">
        <v>1971</v>
      </c>
      <c r="AM3" s="259">
        <v>1972</v>
      </c>
      <c r="AN3" s="259">
        <v>1973</v>
      </c>
      <c r="AO3" s="259">
        <v>1974</v>
      </c>
      <c r="AP3" s="259">
        <v>1975</v>
      </c>
      <c r="AQ3" s="259">
        <v>1976</v>
      </c>
      <c r="AR3" s="259">
        <v>1977</v>
      </c>
      <c r="AS3" s="259">
        <v>1978</v>
      </c>
      <c r="AT3" s="259">
        <v>1979</v>
      </c>
      <c r="AU3" s="259">
        <v>1980</v>
      </c>
      <c r="AV3" s="259">
        <v>1981</v>
      </c>
      <c r="AW3" s="259">
        <v>1982</v>
      </c>
      <c r="AX3" s="259">
        <v>1983</v>
      </c>
      <c r="AY3" s="259">
        <v>1984</v>
      </c>
      <c r="AZ3" s="259">
        <v>1985</v>
      </c>
      <c r="BA3" s="259">
        <v>1986</v>
      </c>
      <c r="BB3" s="259">
        <v>1987</v>
      </c>
      <c r="BC3" s="259">
        <v>1988</v>
      </c>
      <c r="BD3" s="259">
        <v>1989</v>
      </c>
      <c r="BE3" s="259">
        <v>1990</v>
      </c>
      <c r="BF3" s="259">
        <v>1991</v>
      </c>
      <c r="BG3" s="259">
        <v>1992</v>
      </c>
      <c r="BH3" s="259">
        <v>1993</v>
      </c>
      <c r="BI3" s="259">
        <v>1994</v>
      </c>
      <c r="BJ3" s="259">
        <v>1995</v>
      </c>
      <c r="BK3" s="259">
        <v>1996</v>
      </c>
    </row>
    <row r="4" spans="1:63" s="260" customFormat="1" ht="12.75" customHeight="1">
      <c r="A4" s="254">
        <v>15</v>
      </c>
      <c r="B4" s="261">
        <v>0.000478113</v>
      </c>
      <c r="C4" s="261">
        <v>0.0006793833</v>
      </c>
      <c r="D4" s="261">
        <v>0.0005792675</v>
      </c>
      <c r="E4" s="261">
        <v>0.000689052</v>
      </c>
      <c r="F4" s="261">
        <v>0.0006154505</v>
      </c>
      <c r="G4" s="261">
        <v>0.0006522448</v>
      </c>
      <c r="H4" s="261">
        <v>0.0010067396</v>
      </c>
      <c r="I4" s="261">
        <v>0.0009480727</v>
      </c>
      <c r="J4" s="261">
        <v>0.0007702182</v>
      </c>
      <c r="K4" s="261">
        <v>0.0009991546</v>
      </c>
      <c r="L4" s="261">
        <v>0.0012120886</v>
      </c>
      <c r="M4" s="261">
        <v>0.0014818735</v>
      </c>
      <c r="N4" s="261">
        <v>0.001419607</v>
      </c>
      <c r="O4" s="261">
        <v>0.0016990793</v>
      </c>
      <c r="P4" s="261">
        <v>0.001439235</v>
      </c>
      <c r="Q4" s="261">
        <v>0.0019820598</v>
      </c>
      <c r="R4" s="261">
        <v>0.0016877856</v>
      </c>
      <c r="S4" s="261">
        <v>0.002409316</v>
      </c>
      <c r="T4" s="261">
        <v>0.0023936516</v>
      </c>
      <c r="U4" s="261">
        <v>0.0027644108</v>
      </c>
      <c r="V4" s="261">
        <v>0.0027983413</v>
      </c>
      <c r="W4" s="261">
        <v>0.0026814226</v>
      </c>
      <c r="X4" s="261">
        <v>0.002693521</v>
      </c>
      <c r="Y4" s="261">
        <v>0.0032500935</v>
      </c>
      <c r="Z4" s="261">
        <v>0.0035610081</v>
      </c>
      <c r="AA4" s="261">
        <v>0.0033238584</v>
      </c>
      <c r="AB4" s="261">
        <v>0.0030345628</v>
      </c>
      <c r="AC4" s="261">
        <v>0.0021687654</v>
      </c>
      <c r="AD4" s="261">
        <v>0.0022805017</v>
      </c>
      <c r="AE4" s="261">
        <v>0.0029991801</v>
      </c>
      <c r="AF4" s="261">
        <v>0.0024075666</v>
      </c>
      <c r="AG4" s="261">
        <v>0.0020731763</v>
      </c>
      <c r="AH4" s="261">
        <v>0.0027614853</v>
      </c>
      <c r="AI4" s="261">
        <v>0.0029307241</v>
      </c>
      <c r="AJ4" s="261">
        <v>0.0027879712</v>
      </c>
      <c r="AK4" s="261">
        <v>0.0029343591</v>
      </c>
      <c r="AL4" s="261">
        <v>0.0031927365</v>
      </c>
      <c r="AM4" s="261">
        <v>0.0032304189</v>
      </c>
      <c r="AN4" s="261">
        <v>0.0042410779</v>
      </c>
      <c r="AO4" s="261">
        <v>0.0039061289</v>
      </c>
      <c r="AP4" s="261">
        <v>0.00388687</v>
      </c>
      <c r="AQ4" s="261">
        <v>0.0036895592</v>
      </c>
      <c r="AR4" s="261">
        <v>0.0045184976</v>
      </c>
      <c r="AS4" s="261">
        <v>0.0043106421</v>
      </c>
      <c r="AT4" s="261">
        <v>0.004275736</v>
      </c>
      <c r="AU4" s="261">
        <v>0.0049873757</v>
      </c>
      <c r="AV4" s="261">
        <v>0.0049508014</v>
      </c>
      <c r="AW4" s="261">
        <v>0.0056932672</v>
      </c>
      <c r="AX4" s="261">
        <v>0.0044828376</v>
      </c>
      <c r="AY4" s="261">
        <v>0.0046721285</v>
      </c>
      <c r="AZ4" s="261">
        <v>0.004233463</v>
      </c>
      <c r="BA4" s="261">
        <v>0.0041301627</v>
      </c>
      <c r="BB4" s="261">
        <v>0.003470579</v>
      </c>
      <c r="BC4" s="261">
        <v>0.0033040687</v>
      </c>
      <c r="BD4" s="261">
        <v>0.0031058915</v>
      </c>
      <c r="BE4" s="261">
        <v>0.0033412581</v>
      </c>
      <c r="BF4" s="261">
        <v>0.0034337443</v>
      </c>
      <c r="BG4" s="261">
        <v>0.0033268041</v>
      </c>
      <c r="BH4" s="261">
        <v>0.0029033195</v>
      </c>
      <c r="BI4" s="261">
        <v>0.0031368664</v>
      </c>
      <c r="BJ4" s="261">
        <v>0.002589526</v>
      </c>
      <c r="BK4" s="261">
        <v>0.0026963495575221237</v>
      </c>
    </row>
    <row r="5" spans="1:63" s="260" customFormat="1" ht="12.75" customHeight="1">
      <c r="A5" s="254">
        <v>16</v>
      </c>
      <c r="B5" s="261">
        <v>0.0031357084</v>
      </c>
      <c r="C5" s="261">
        <v>0.003405477</v>
      </c>
      <c r="D5" s="261">
        <v>0.0033547472</v>
      </c>
      <c r="E5" s="261">
        <v>0.0041155431</v>
      </c>
      <c r="F5" s="261">
        <v>0.0037191966000000003</v>
      </c>
      <c r="G5" s="261">
        <v>0.0047044859</v>
      </c>
      <c r="H5" s="261">
        <v>0.0046972963</v>
      </c>
      <c r="I5" s="261">
        <v>0.0054377465</v>
      </c>
      <c r="J5" s="261">
        <v>0.0055067486999999995</v>
      </c>
      <c r="K5" s="261">
        <v>0.0070927961</v>
      </c>
      <c r="L5" s="261">
        <v>0.0075772024</v>
      </c>
      <c r="M5" s="261">
        <v>0.0094883216</v>
      </c>
      <c r="N5" s="261">
        <v>0.0092796317</v>
      </c>
      <c r="O5" s="261">
        <v>0.011202873799999999</v>
      </c>
      <c r="P5" s="261">
        <v>0.011394905</v>
      </c>
      <c r="Q5" s="261">
        <v>0.0130373362</v>
      </c>
      <c r="R5" s="261">
        <v>0.0136188273</v>
      </c>
      <c r="S5" s="261">
        <v>0.0146741281</v>
      </c>
      <c r="T5" s="261">
        <v>0.0148119523</v>
      </c>
      <c r="U5" s="261">
        <v>0.0157167134</v>
      </c>
      <c r="V5" s="261">
        <v>0.017529666399999998</v>
      </c>
      <c r="W5" s="261">
        <v>0.0187384485</v>
      </c>
      <c r="X5" s="261">
        <v>0.018848491800000002</v>
      </c>
      <c r="Y5" s="261">
        <v>0.0180348823</v>
      </c>
      <c r="Z5" s="261">
        <v>0.0172853184</v>
      </c>
      <c r="AA5" s="261">
        <v>0.0160039339</v>
      </c>
      <c r="AB5" s="261">
        <v>0.0149220015</v>
      </c>
      <c r="AC5" s="261">
        <v>0.0142121393</v>
      </c>
      <c r="AD5" s="261">
        <v>0.014222441399999999</v>
      </c>
      <c r="AE5" s="261">
        <v>0.0137339491</v>
      </c>
      <c r="AF5" s="261">
        <v>0.012610107499999999</v>
      </c>
      <c r="AG5" s="261">
        <v>0.0128563253</v>
      </c>
      <c r="AH5" s="261">
        <v>0.0132644371</v>
      </c>
      <c r="AI5" s="261">
        <v>0.0138562779</v>
      </c>
      <c r="AJ5" s="261">
        <v>0.015615527799999999</v>
      </c>
      <c r="AK5" s="261">
        <v>0.0158793429</v>
      </c>
      <c r="AL5" s="261">
        <v>0.0164061747</v>
      </c>
      <c r="AM5" s="261">
        <v>0.0168984506</v>
      </c>
      <c r="AN5" s="261">
        <v>0.0183552614</v>
      </c>
      <c r="AO5" s="261">
        <v>0.0172692269</v>
      </c>
      <c r="AP5" s="261">
        <v>0.0180871926</v>
      </c>
      <c r="AQ5" s="261">
        <v>0.0185421706</v>
      </c>
      <c r="AR5" s="261">
        <v>0.0195853435</v>
      </c>
      <c r="AS5" s="261">
        <v>0.017586962</v>
      </c>
      <c r="AT5" s="261">
        <v>0.018258094699999998</v>
      </c>
      <c r="AU5" s="261">
        <v>0.0204248757</v>
      </c>
      <c r="AV5" s="261">
        <v>0.0206432908</v>
      </c>
      <c r="AW5" s="261">
        <v>0.0216397693</v>
      </c>
      <c r="AX5" s="261">
        <v>0.0182773001</v>
      </c>
      <c r="AY5" s="261">
        <v>0.0168459843</v>
      </c>
      <c r="AZ5" s="261">
        <v>0.0169961089</v>
      </c>
      <c r="BA5" s="261">
        <v>0.0153471072</v>
      </c>
      <c r="BB5" s="261">
        <v>0.0145105437</v>
      </c>
      <c r="BC5" s="261">
        <v>0.014096902800000002</v>
      </c>
      <c r="BD5" s="261">
        <v>0.013485956600000001</v>
      </c>
      <c r="BE5" s="261">
        <v>0.0145061976</v>
      </c>
      <c r="BF5" s="261">
        <v>0.014273514999999999</v>
      </c>
      <c r="BG5" s="261">
        <v>0.0148546293</v>
      </c>
      <c r="BH5" s="261">
        <v>0.014126627999999999</v>
      </c>
      <c r="BI5" s="261">
        <v>0.0129970432</v>
      </c>
      <c r="BJ5" s="261">
        <v>0.01145742488556673</v>
      </c>
      <c r="BK5" s="261"/>
    </row>
    <row r="6" spans="1:63" ht="12.75" customHeight="1">
      <c r="A6" s="254">
        <v>17</v>
      </c>
      <c r="B6" s="261">
        <v>0.0144512781</v>
      </c>
      <c r="C6" s="261">
        <v>0.014488857300000001</v>
      </c>
      <c r="D6" s="261">
        <v>0.0158264025</v>
      </c>
      <c r="E6" s="261">
        <v>0.0172442913</v>
      </c>
      <c r="F6" s="261">
        <v>0.019784109700000004</v>
      </c>
      <c r="G6" s="261">
        <v>0.021534199</v>
      </c>
      <c r="H6" s="261">
        <v>0.0229110458</v>
      </c>
      <c r="I6" s="261">
        <v>0.025011284</v>
      </c>
      <c r="J6" s="261">
        <v>0.0275667145</v>
      </c>
      <c r="K6" s="261">
        <v>0.0326555387</v>
      </c>
      <c r="L6" s="261">
        <v>0.0361494205</v>
      </c>
      <c r="M6" s="261">
        <v>0.040915562200000005</v>
      </c>
      <c r="N6" s="261">
        <v>0.0421392741</v>
      </c>
      <c r="O6" s="261">
        <v>0.046819442499999996</v>
      </c>
      <c r="P6" s="261">
        <v>0.0469748146</v>
      </c>
      <c r="Q6" s="261">
        <v>0.0512106751</v>
      </c>
      <c r="R6" s="261">
        <v>0.0529704946</v>
      </c>
      <c r="S6" s="261">
        <v>0.055075974400000005</v>
      </c>
      <c r="T6" s="261">
        <v>0.0584790401</v>
      </c>
      <c r="U6" s="261">
        <v>0.0587355035</v>
      </c>
      <c r="V6" s="261">
        <v>0.06520267739999999</v>
      </c>
      <c r="W6" s="261">
        <v>0.0653434709</v>
      </c>
      <c r="X6" s="261">
        <v>0.06313228060000001</v>
      </c>
      <c r="Y6" s="261">
        <v>0.0568221572</v>
      </c>
      <c r="Z6" s="261">
        <v>0.0508145107</v>
      </c>
      <c r="AA6" s="261">
        <v>0.0476165234</v>
      </c>
      <c r="AB6" s="261">
        <v>0.0449402558</v>
      </c>
      <c r="AC6" s="261">
        <v>0.044683983</v>
      </c>
      <c r="AD6" s="261">
        <v>0.0451368068</v>
      </c>
      <c r="AE6" s="261">
        <v>0.0413260134</v>
      </c>
      <c r="AF6" s="261">
        <v>0.0420512036</v>
      </c>
      <c r="AG6" s="261">
        <v>0.0402498142</v>
      </c>
      <c r="AH6" s="261">
        <v>0.0419185217</v>
      </c>
      <c r="AI6" s="261">
        <v>0.0455827847</v>
      </c>
      <c r="AJ6" s="261">
        <v>0.0456596821</v>
      </c>
      <c r="AK6" s="261">
        <v>0.0471820515</v>
      </c>
      <c r="AL6" s="261">
        <v>0.0470899633</v>
      </c>
      <c r="AM6" s="261">
        <v>0.0477517839</v>
      </c>
      <c r="AN6" s="261">
        <v>0.051369075099999995</v>
      </c>
      <c r="AO6" s="261">
        <v>0.0517423298</v>
      </c>
      <c r="AP6" s="261">
        <v>0.0510608518</v>
      </c>
      <c r="AQ6" s="261">
        <v>0.0508748847</v>
      </c>
      <c r="AR6" s="261">
        <v>0.0494682872</v>
      </c>
      <c r="AS6" s="261">
        <v>0.049208199800000005</v>
      </c>
      <c r="AT6" s="261">
        <v>0.051048738999999996</v>
      </c>
      <c r="AU6" s="261">
        <v>0.0549065544</v>
      </c>
      <c r="AV6" s="261">
        <v>0.0553444922</v>
      </c>
      <c r="AW6" s="261">
        <v>0.0555577846</v>
      </c>
      <c r="AX6" s="261">
        <v>0.0496816058</v>
      </c>
      <c r="AY6" s="261">
        <v>0.0454701764</v>
      </c>
      <c r="AZ6" s="261">
        <v>0.0456516474</v>
      </c>
      <c r="BA6" s="261">
        <v>0.0437804489</v>
      </c>
      <c r="BB6" s="261">
        <v>0.0413285397</v>
      </c>
      <c r="BC6" s="261">
        <v>0.0407856797</v>
      </c>
      <c r="BD6" s="261">
        <v>0.040798165100000006</v>
      </c>
      <c r="BE6" s="261">
        <v>0.0430739701</v>
      </c>
      <c r="BF6" s="261">
        <v>0.040318900399999996</v>
      </c>
      <c r="BG6" s="261">
        <v>0.0397012741</v>
      </c>
      <c r="BH6" s="261">
        <v>0.0383362092</v>
      </c>
      <c r="BI6" s="261">
        <v>0.035286810170618035</v>
      </c>
      <c r="BJ6" s="261"/>
      <c r="BK6" s="261"/>
    </row>
    <row r="7" spans="1:63" ht="12.75" customHeight="1">
      <c r="A7" s="254">
        <v>18</v>
      </c>
      <c r="B7" s="261">
        <v>0.0460821865</v>
      </c>
      <c r="C7" s="261">
        <v>0.0473461565</v>
      </c>
      <c r="D7" s="261">
        <v>0.049327744699999995</v>
      </c>
      <c r="E7" s="261">
        <v>0.0564272271</v>
      </c>
      <c r="F7" s="261">
        <v>0.0629030461</v>
      </c>
      <c r="G7" s="261">
        <v>0.0670230364</v>
      </c>
      <c r="H7" s="261">
        <v>0.0700552499</v>
      </c>
      <c r="I7" s="261">
        <v>0.0740890088</v>
      </c>
      <c r="J7" s="261">
        <v>0.07941991879999999</v>
      </c>
      <c r="K7" s="261">
        <v>0.0894695204</v>
      </c>
      <c r="L7" s="261">
        <v>0.0972828179</v>
      </c>
      <c r="M7" s="261">
        <v>0.10811632410000001</v>
      </c>
      <c r="N7" s="261">
        <v>0.1064078592</v>
      </c>
      <c r="O7" s="261">
        <v>0.1161680084</v>
      </c>
      <c r="P7" s="261">
        <v>0.1228527087</v>
      </c>
      <c r="Q7" s="261">
        <v>0.1264295661</v>
      </c>
      <c r="R7" s="261">
        <v>0.1282424813</v>
      </c>
      <c r="S7" s="261">
        <v>0.1289159832</v>
      </c>
      <c r="T7" s="261">
        <v>0.1386523879</v>
      </c>
      <c r="U7" s="261">
        <v>0.1333199133</v>
      </c>
      <c r="V7" s="261">
        <v>0.1350261748</v>
      </c>
      <c r="W7" s="261">
        <v>0.1338870144</v>
      </c>
      <c r="X7" s="261">
        <v>0.127635605</v>
      </c>
      <c r="Y7" s="261">
        <v>0.1128240702</v>
      </c>
      <c r="Z7" s="261">
        <v>0.1018363571</v>
      </c>
      <c r="AA7" s="261">
        <v>0.0981095371</v>
      </c>
      <c r="AB7" s="261">
        <v>0.09511751239999999</v>
      </c>
      <c r="AC7" s="261">
        <v>0.0943436016</v>
      </c>
      <c r="AD7" s="261">
        <v>0.09301508089999999</v>
      </c>
      <c r="AE7" s="261">
        <v>0.08697951949999999</v>
      </c>
      <c r="AF7" s="261">
        <v>0.084111458</v>
      </c>
      <c r="AG7" s="261">
        <v>0.0845731902</v>
      </c>
      <c r="AH7" s="261">
        <v>0.0881393442</v>
      </c>
      <c r="AI7" s="261">
        <v>0.091854858</v>
      </c>
      <c r="AJ7" s="261">
        <v>0.0938724634</v>
      </c>
      <c r="AK7" s="261">
        <v>0.09319930800000001</v>
      </c>
      <c r="AL7" s="261">
        <v>0.09149004420000001</v>
      </c>
      <c r="AM7" s="261">
        <v>0.0934746561</v>
      </c>
      <c r="AN7" s="261">
        <v>0.10069274519999999</v>
      </c>
      <c r="AO7" s="261">
        <v>0.1023131384</v>
      </c>
      <c r="AP7" s="261">
        <v>0.0990368638</v>
      </c>
      <c r="AQ7" s="261">
        <v>0.0942765869</v>
      </c>
      <c r="AR7" s="261">
        <v>0.0920244868</v>
      </c>
      <c r="AS7" s="261">
        <v>0.0959017538</v>
      </c>
      <c r="AT7" s="261">
        <v>0.0968537874</v>
      </c>
      <c r="AU7" s="261">
        <v>0.0999111403</v>
      </c>
      <c r="AV7" s="261">
        <v>0.10226687179999999</v>
      </c>
      <c r="AW7" s="261">
        <v>0.10025666550000001</v>
      </c>
      <c r="AX7" s="261">
        <v>0.0940487364</v>
      </c>
      <c r="AY7" s="261">
        <v>0.0870812282</v>
      </c>
      <c r="AZ7" s="261">
        <v>0.08605537020000001</v>
      </c>
      <c r="BA7" s="261">
        <v>0.0840062121</v>
      </c>
      <c r="BB7" s="261">
        <v>0.0814287903</v>
      </c>
      <c r="BC7" s="261">
        <v>0.08035413720000001</v>
      </c>
      <c r="BD7" s="261">
        <v>0.0798217771</v>
      </c>
      <c r="BE7" s="261">
        <v>0.08422675539999999</v>
      </c>
      <c r="BF7" s="261">
        <v>0.0761579006</v>
      </c>
      <c r="BG7" s="261">
        <v>0.0731715312</v>
      </c>
      <c r="BH7" s="261">
        <v>0.06688107205448629</v>
      </c>
      <c r="BI7" s="261"/>
      <c r="BJ7" s="261"/>
      <c r="BK7" s="261"/>
    </row>
    <row r="8" spans="1:63" ht="12.75" customHeight="1">
      <c r="A8" s="254">
        <v>19</v>
      </c>
      <c r="B8" s="261">
        <v>0.10786989599999999</v>
      </c>
      <c r="C8" s="261">
        <v>0.1132231824</v>
      </c>
      <c r="D8" s="261">
        <v>0.1222328655</v>
      </c>
      <c r="E8" s="261">
        <v>0.1327277731</v>
      </c>
      <c r="F8" s="261">
        <v>0.1439411817</v>
      </c>
      <c r="G8" s="261">
        <v>0.15284655419999998</v>
      </c>
      <c r="H8" s="261">
        <v>0.157882588</v>
      </c>
      <c r="I8" s="261">
        <v>0.15916409139999999</v>
      </c>
      <c r="J8" s="261">
        <v>0.17198743249999998</v>
      </c>
      <c r="K8" s="261">
        <v>0.1863435116</v>
      </c>
      <c r="L8" s="261">
        <v>0.20259002399999998</v>
      </c>
      <c r="M8" s="261">
        <v>0.2134501143</v>
      </c>
      <c r="N8" s="261">
        <v>0.2089200418</v>
      </c>
      <c r="O8" s="261">
        <v>0.22776652139999998</v>
      </c>
      <c r="P8" s="261">
        <v>0.2327783641</v>
      </c>
      <c r="Q8" s="261">
        <v>0.2347016495</v>
      </c>
      <c r="R8" s="261">
        <v>0.23779236129999998</v>
      </c>
      <c r="S8" s="261">
        <v>0.2331837243</v>
      </c>
      <c r="T8" s="261">
        <v>0.2389779122</v>
      </c>
      <c r="U8" s="261">
        <v>0.2266159003</v>
      </c>
      <c r="V8" s="261">
        <v>0.22475441300000001</v>
      </c>
      <c r="W8" s="261">
        <v>0.2173153253</v>
      </c>
      <c r="X8" s="261">
        <v>0.2035316869</v>
      </c>
      <c r="Y8" s="261">
        <v>0.1802567814</v>
      </c>
      <c r="Z8" s="261">
        <v>0.1711565718</v>
      </c>
      <c r="AA8" s="261">
        <v>0.1659632538</v>
      </c>
      <c r="AB8" s="261">
        <v>0.16387961239999999</v>
      </c>
      <c r="AC8" s="261">
        <v>0.1598587353</v>
      </c>
      <c r="AD8" s="261">
        <v>0.156832949</v>
      </c>
      <c r="AE8" s="261">
        <v>0.1450967251</v>
      </c>
      <c r="AF8" s="261">
        <v>0.13855768029999999</v>
      </c>
      <c r="AG8" s="261">
        <v>0.1428018642</v>
      </c>
      <c r="AH8" s="261">
        <v>0.14635780339999999</v>
      </c>
      <c r="AI8" s="261">
        <v>0.1498357264</v>
      </c>
      <c r="AJ8" s="261">
        <v>0.1530417614</v>
      </c>
      <c r="AK8" s="261">
        <v>0.1482772366</v>
      </c>
      <c r="AL8" s="261">
        <v>0.14694779070000002</v>
      </c>
      <c r="AM8" s="261">
        <v>0.1517862781</v>
      </c>
      <c r="AN8" s="261">
        <v>0.15721386189999997</v>
      </c>
      <c r="AO8" s="261">
        <v>0.1539959401</v>
      </c>
      <c r="AP8" s="261">
        <v>0.1483708096</v>
      </c>
      <c r="AQ8" s="261">
        <v>0.1432839925</v>
      </c>
      <c r="AR8" s="261">
        <v>0.1443727074</v>
      </c>
      <c r="AS8" s="261">
        <v>0.1511266765</v>
      </c>
      <c r="AT8" s="261">
        <v>0.14832646030000002</v>
      </c>
      <c r="AU8" s="261">
        <v>0.1492797512</v>
      </c>
      <c r="AV8" s="261">
        <v>0.1549995469</v>
      </c>
      <c r="AW8" s="261">
        <v>0.15341979320000002</v>
      </c>
      <c r="AX8" s="261">
        <v>0.1446615885</v>
      </c>
      <c r="AY8" s="261">
        <v>0.1357806408</v>
      </c>
      <c r="AZ8" s="261">
        <v>0.1337788205</v>
      </c>
      <c r="BA8" s="261">
        <v>0.1323870158</v>
      </c>
      <c r="BB8" s="261">
        <v>0.12786397830000001</v>
      </c>
      <c r="BC8" s="261">
        <v>0.1323290645</v>
      </c>
      <c r="BD8" s="261">
        <v>0.1312914648</v>
      </c>
      <c r="BE8" s="261">
        <v>0.13225849169999998</v>
      </c>
      <c r="BF8" s="261">
        <v>0.12051637529999999</v>
      </c>
      <c r="BG8" s="261">
        <v>0.11542546417853676</v>
      </c>
      <c r="BH8" s="261"/>
      <c r="BI8" s="261"/>
      <c r="BJ8" s="261"/>
      <c r="BK8" s="261"/>
    </row>
    <row r="9" spans="1:63" ht="12.75" customHeight="1">
      <c r="A9" s="254">
        <v>20</v>
      </c>
      <c r="B9" s="261">
        <v>0.20618576849999998</v>
      </c>
      <c r="C9" s="261">
        <v>0.2195556878</v>
      </c>
      <c r="D9" s="261">
        <v>0.2358615717</v>
      </c>
      <c r="E9" s="261">
        <v>0.25067089870000003</v>
      </c>
      <c r="F9" s="261">
        <v>0.2660558921</v>
      </c>
      <c r="G9" s="261">
        <v>0.2785508095</v>
      </c>
      <c r="H9" s="261">
        <v>0.281000494</v>
      </c>
      <c r="I9" s="261">
        <v>0.29006271409999995</v>
      </c>
      <c r="J9" s="261">
        <v>0.3018182525</v>
      </c>
      <c r="K9" s="261">
        <v>0.325427632</v>
      </c>
      <c r="L9" s="261">
        <v>0.34467408039999997</v>
      </c>
      <c r="M9" s="261">
        <v>0.3565194212</v>
      </c>
      <c r="N9" s="261">
        <v>0.3453373289</v>
      </c>
      <c r="O9" s="261">
        <v>0.37305795629999994</v>
      </c>
      <c r="P9" s="261">
        <v>0.37298666459999996</v>
      </c>
      <c r="Q9" s="261">
        <v>0.3660378691</v>
      </c>
      <c r="R9" s="261">
        <v>0.3678501648</v>
      </c>
      <c r="S9" s="261">
        <v>0.3502361096</v>
      </c>
      <c r="T9" s="261">
        <v>0.3491145742</v>
      </c>
      <c r="U9" s="261">
        <v>0.3321680824</v>
      </c>
      <c r="V9" s="261">
        <v>0.32670875860000004</v>
      </c>
      <c r="W9" s="261">
        <v>0.3091067132</v>
      </c>
      <c r="X9" s="261">
        <v>0.2897697129</v>
      </c>
      <c r="Y9" s="261">
        <v>0.2630250544</v>
      </c>
      <c r="Z9" s="261">
        <v>0.25434802089999997</v>
      </c>
      <c r="AA9" s="261">
        <v>0.24871521009999997</v>
      </c>
      <c r="AB9" s="261">
        <v>0.2458295102</v>
      </c>
      <c r="AC9" s="261">
        <v>0.23702218590000002</v>
      </c>
      <c r="AD9" s="261">
        <v>0.22952706639999998</v>
      </c>
      <c r="AE9" s="261">
        <v>0.2141224523</v>
      </c>
      <c r="AF9" s="261">
        <v>0.2077693022</v>
      </c>
      <c r="AG9" s="261">
        <v>0.2108770364</v>
      </c>
      <c r="AH9" s="261">
        <v>0.21176590219999997</v>
      </c>
      <c r="AI9" s="261">
        <v>0.2186557193</v>
      </c>
      <c r="AJ9" s="261">
        <v>0.2160346564</v>
      </c>
      <c r="AK9" s="261">
        <v>0.2129521136</v>
      </c>
      <c r="AL9" s="261">
        <v>0.2096420652</v>
      </c>
      <c r="AM9" s="261">
        <v>0.2137740238</v>
      </c>
      <c r="AN9" s="261">
        <v>0.21386709339999999</v>
      </c>
      <c r="AO9" s="261">
        <v>0.2085187173</v>
      </c>
      <c r="AP9" s="261">
        <v>0.2023551541</v>
      </c>
      <c r="AQ9" s="261">
        <v>0.1978903474</v>
      </c>
      <c r="AR9" s="261">
        <v>0.20060538509999998</v>
      </c>
      <c r="AS9" s="261">
        <v>0.2061737476</v>
      </c>
      <c r="AT9" s="261">
        <v>0.20230856940000003</v>
      </c>
      <c r="AU9" s="261">
        <v>0.200892464</v>
      </c>
      <c r="AV9" s="261">
        <v>0.20899147170000001</v>
      </c>
      <c r="AW9" s="261">
        <v>0.20494639260000003</v>
      </c>
      <c r="AX9" s="261">
        <v>0.1999678733</v>
      </c>
      <c r="AY9" s="261">
        <v>0.18956268199999998</v>
      </c>
      <c r="AZ9" s="261">
        <v>0.1861812053</v>
      </c>
      <c r="BA9" s="261">
        <v>0.1873189688</v>
      </c>
      <c r="BB9" s="261">
        <v>0.18472318410000002</v>
      </c>
      <c r="BC9" s="261">
        <v>0.1881917354</v>
      </c>
      <c r="BD9" s="261">
        <v>0.18582612410000002</v>
      </c>
      <c r="BE9" s="261">
        <v>0.1842856771</v>
      </c>
      <c r="BF9" s="261">
        <v>0.1677675481516448</v>
      </c>
      <c r="BG9" s="261"/>
      <c r="BH9" s="261"/>
      <c r="BI9" s="261"/>
      <c r="BJ9" s="261"/>
      <c r="BK9" s="261"/>
    </row>
    <row r="10" spans="1:63" ht="12.75" customHeight="1">
      <c r="A10" s="254">
        <v>21</v>
      </c>
      <c r="B10" s="261">
        <v>0.3530420985</v>
      </c>
      <c r="C10" s="261">
        <v>0.37350621780000004</v>
      </c>
      <c r="D10" s="261">
        <v>0.3989897783</v>
      </c>
      <c r="E10" s="261">
        <v>0.4163623581</v>
      </c>
      <c r="F10" s="261">
        <v>0.4369675529</v>
      </c>
      <c r="G10" s="261">
        <v>0.4494746372</v>
      </c>
      <c r="H10" s="261">
        <v>0.45993703919999995</v>
      </c>
      <c r="I10" s="261">
        <v>0.45783927989999995</v>
      </c>
      <c r="J10" s="261">
        <v>0.477500265</v>
      </c>
      <c r="K10" s="261">
        <v>0.4999939443</v>
      </c>
      <c r="L10" s="261">
        <v>0.5185401386999999</v>
      </c>
      <c r="M10" s="261">
        <v>0.5329725383</v>
      </c>
      <c r="N10" s="261">
        <v>0.5141150581</v>
      </c>
      <c r="O10" s="261">
        <v>0.5375391206</v>
      </c>
      <c r="P10" s="261">
        <v>0.5356154146</v>
      </c>
      <c r="Q10" s="261">
        <v>0.5228689119000001</v>
      </c>
      <c r="R10" s="261">
        <v>0.5049336356</v>
      </c>
      <c r="S10" s="261">
        <v>0.47987822430000004</v>
      </c>
      <c r="T10" s="261">
        <v>0.47231535490000004</v>
      </c>
      <c r="U10" s="261">
        <v>0.4456605717</v>
      </c>
      <c r="V10" s="261">
        <v>0.43322378100000003</v>
      </c>
      <c r="W10" s="261">
        <v>0.4067266798</v>
      </c>
      <c r="X10" s="261">
        <v>0.39145520549999996</v>
      </c>
      <c r="Y10" s="261">
        <v>0.3619617164</v>
      </c>
      <c r="Z10" s="261">
        <v>0.3564317023</v>
      </c>
      <c r="AA10" s="261">
        <v>0.3484488098</v>
      </c>
      <c r="AB10" s="261">
        <v>0.3408916689</v>
      </c>
      <c r="AC10" s="261">
        <v>0.32746437840000003</v>
      </c>
      <c r="AD10" s="261">
        <v>0.3137064139</v>
      </c>
      <c r="AE10" s="261">
        <v>0.2961983452</v>
      </c>
      <c r="AF10" s="261">
        <v>0.2873702975</v>
      </c>
      <c r="AG10" s="261">
        <v>0.29135032569999997</v>
      </c>
      <c r="AH10" s="261">
        <v>0.2896729065</v>
      </c>
      <c r="AI10" s="261">
        <v>0.2892179864</v>
      </c>
      <c r="AJ10" s="261">
        <v>0.28861805890000003</v>
      </c>
      <c r="AK10" s="261">
        <v>0.2842768592</v>
      </c>
      <c r="AL10" s="261">
        <v>0.2765766376</v>
      </c>
      <c r="AM10" s="261">
        <v>0.27755666689999997</v>
      </c>
      <c r="AN10" s="261">
        <v>0.2742754167</v>
      </c>
      <c r="AO10" s="261">
        <v>0.2682569</v>
      </c>
      <c r="AP10" s="261">
        <v>0.2601410787</v>
      </c>
      <c r="AQ10" s="261">
        <v>0.2570108181</v>
      </c>
      <c r="AR10" s="261">
        <v>0.2589785588</v>
      </c>
      <c r="AS10" s="261">
        <v>0.2619342517</v>
      </c>
      <c r="AT10" s="261">
        <v>0.25603013220000004</v>
      </c>
      <c r="AU10" s="261">
        <v>0.2534775801</v>
      </c>
      <c r="AV10" s="261">
        <v>0.2670261263</v>
      </c>
      <c r="AW10" s="261">
        <v>0.2620362907</v>
      </c>
      <c r="AX10" s="261">
        <v>0.2576917068</v>
      </c>
      <c r="AY10" s="261">
        <v>0.2469019907</v>
      </c>
      <c r="AZ10" s="261">
        <v>0.2397729307</v>
      </c>
      <c r="BA10" s="261">
        <v>0.24663111850000002</v>
      </c>
      <c r="BB10" s="261">
        <v>0.24526123700000002</v>
      </c>
      <c r="BC10" s="261">
        <v>0.2481526674</v>
      </c>
      <c r="BD10" s="261">
        <v>0.2403986489</v>
      </c>
      <c r="BE10" s="261">
        <v>0.2388931856324232</v>
      </c>
      <c r="BF10" s="261"/>
      <c r="BG10" s="261"/>
      <c r="BH10" s="261"/>
      <c r="BI10" s="261"/>
      <c r="BJ10" s="261"/>
      <c r="BK10" s="261"/>
    </row>
    <row r="11" spans="1:63" ht="12.75" customHeight="1">
      <c r="A11" s="254">
        <v>22</v>
      </c>
      <c r="B11" s="261">
        <v>0.5316104382</v>
      </c>
      <c r="C11" s="261">
        <v>0.5533292772</v>
      </c>
      <c r="D11" s="261">
        <v>0.581082994</v>
      </c>
      <c r="E11" s="261">
        <v>0.602471577</v>
      </c>
      <c r="F11" s="261">
        <v>0.6243961896</v>
      </c>
      <c r="G11" s="261">
        <v>0.6508289606000001</v>
      </c>
      <c r="H11" s="261">
        <v>0.6529205421</v>
      </c>
      <c r="I11" s="261">
        <v>0.6486530358</v>
      </c>
      <c r="J11" s="261">
        <v>0.6640945189</v>
      </c>
      <c r="K11" s="261">
        <v>0.6836884157</v>
      </c>
      <c r="L11" s="261">
        <v>0.7076505680999999</v>
      </c>
      <c r="M11" s="261">
        <v>0.7262655333</v>
      </c>
      <c r="N11" s="261">
        <v>0.6808359127</v>
      </c>
      <c r="O11" s="261">
        <v>0.7106508031</v>
      </c>
      <c r="P11" s="261">
        <v>0.7023529504999999</v>
      </c>
      <c r="Q11" s="261">
        <v>0.671316918</v>
      </c>
      <c r="R11" s="261">
        <v>0.6447317051000001</v>
      </c>
      <c r="S11" s="261">
        <v>0.6112121595000001</v>
      </c>
      <c r="T11" s="261">
        <v>0.5999349810000001</v>
      </c>
      <c r="U11" s="261">
        <v>0.564820521</v>
      </c>
      <c r="V11" s="261">
        <v>0.5449815453</v>
      </c>
      <c r="W11" s="261">
        <v>0.5194661633</v>
      </c>
      <c r="X11" s="261">
        <v>0.5103161427999999</v>
      </c>
      <c r="Y11" s="261">
        <v>0.47720023450000004</v>
      </c>
      <c r="Z11" s="261">
        <v>0.47361202069999997</v>
      </c>
      <c r="AA11" s="261">
        <v>0.45654394499999995</v>
      </c>
      <c r="AB11" s="261">
        <v>0.4442322064</v>
      </c>
      <c r="AC11" s="261">
        <v>0.42645540460000003</v>
      </c>
      <c r="AD11" s="261">
        <v>0.4114333742</v>
      </c>
      <c r="AE11" s="261">
        <v>0.3870909801</v>
      </c>
      <c r="AF11" s="261">
        <v>0.37421994</v>
      </c>
      <c r="AG11" s="261">
        <v>0.37957574539999994</v>
      </c>
      <c r="AH11" s="261">
        <v>0.3724242445</v>
      </c>
      <c r="AI11" s="261">
        <v>0.3710646106</v>
      </c>
      <c r="AJ11" s="261">
        <v>0.36833122900000004</v>
      </c>
      <c r="AK11" s="261">
        <v>0.357256261</v>
      </c>
      <c r="AL11" s="261">
        <v>0.3449665002</v>
      </c>
      <c r="AM11" s="261">
        <v>0.34241353809999997</v>
      </c>
      <c r="AN11" s="261">
        <v>0.33995117610000003</v>
      </c>
      <c r="AO11" s="261">
        <v>0.330685924</v>
      </c>
      <c r="AP11" s="261">
        <v>0.3238798106</v>
      </c>
      <c r="AQ11" s="261">
        <v>0.3178894068</v>
      </c>
      <c r="AR11" s="261">
        <v>0.31712319479999995</v>
      </c>
      <c r="AS11" s="261">
        <v>0.3185773309</v>
      </c>
      <c r="AT11" s="261">
        <v>0.31218261280000004</v>
      </c>
      <c r="AU11" s="261">
        <v>0.3084754889</v>
      </c>
      <c r="AV11" s="261">
        <v>0.32560728</v>
      </c>
      <c r="AW11" s="261">
        <v>0.3244687815</v>
      </c>
      <c r="AX11" s="261">
        <v>0.31735861039999996</v>
      </c>
      <c r="AY11" s="261">
        <v>0.3066526799</v>
      </c>
      <c r="AZ11" s="261">
        <v>0.3008723852</v>
      </c>
      <c r="BA11" s="261">
        <v>0.31137243470000003</v>
      </c>
      <c r="BB11" s="261">
        <v>0.3067231239</v>
      </c>
      <c r="BC11" s="261">
        <v>0.3071025284</v>
      </c>
      <c r="BD11" s="261">
        <v>0.29852209202205926</v>
      </c>
      <c r="BE11" s="261"/>
      <c r="BF11" s="261"/>
      <c r="BG11" s="261"/>
      <c r="BH11" s="261"/>
      <c r="BI11" s="261"/>
      <c r="BJ11" s="261"/>
      <c r="BK11" s="261"/>
    </row>
    <row r="12" spans="1:63" ht="12.75" customHeight="1">
      <c r="A12" s="254">
        <v>23</v>
      </c>
      <c r="B12" s="261">
        <v>0.7371242227</v>
      </c>
      <c r="C12" s="261">
        <v>0.7520523877</v>
      </c>
      <c r="D12" s="261">
        <v>0.7825369939</v>
      </c>
      <c r="E12" s="261">
        <v>0.8040509022</v>
      </c>
      <c r="F12" s="261">
        <v>0.8415473104</v>
      </c>
      <c r="G12" s="261">
        <v>0.8663619137</v>
      </c>
      <c r="H12" s="261">
        <v>0.8678036123999999</v>
      </c>
      <c r="I12" s="261">
        <v>0.8528011485</v>
      </c>
      <c r="J12" s="261">
        <v>0.8658850137</v>
      </c>
      <c r="K12" s="261">
        <v>0.8836767239000001</v>
      </c>
      <c r="L12" s="261">
        <v>0.9055201915</v>
      </c>
      <c r="M12" s="261">
        <v>0.9167866583</v>
      </c>
      <c r="N12" s="261">
        <v>0.8557227534</v>
      </c>
      <c r="O12" s="261">
        <v>0.8907812211999999</v>
      </c>
      <c r="P12" s="261">
        <v>0.8650238600999999</v>
      </c>
      <c r="Q12" s="261">
        <v>0.8226720065</v>
      </c>
      <c r="R12" s="261">
        <v>0.7866689796000002</v>
      </c>
      <c r="S12" s="261">
        <v>0.7496935349</v>
      </c>
      <c r="T12" s="261">
        <v>0.7276936591000001</v>
      </c>
      <c r="U12" s="261">
        <v>0.6859890774</v>
      </c>
      <c r="V12" s="261">
        <v>0.6655069612</v>
      </c>
      <c r="W12" s="261">
        <v>0.6485392748</v>
      </c>
      <c r="X12" s="261">
        <v>0.640551711</v>
      </c>
      <c r="Y12" s="261">
        <v>0.6050499884</v>
      </c>
      <c r="Z12" s="261">
        <v>0.5936041459</v>
      </c>
      <c r="AA12" s="261">
        <v>0.5719642093999999</v>
      </c>
      <c r="AB12" s="261">
        <v>0.554338968</v>
      </c>
      <c r="AC12" s="261">
        <v>0.5379634726</v>
      </c>
      <c r="AD12" s="261">
        <v>0.5159931409999999</v>
      </c>
      <c r="AE12" s="261">
        <v>0.49089282339999996</v>
      </c>
      <c r="AF12" s="261">
        <v>0.47229365739999996</v>
      </c>
      <c r="AG12" s="261">
        <v>0.47241089519999996</v>
      </c>
      <c r="AH12" s="261">
        <v>0.4625250295</v>
      </c>
      <c r="AI12" s="261">
        <v>0.4639143615</v>
      </c>
      <c r="AJ12" s="261">
        <v>0.45665350340000005</v>
      </c>
      <c r="AK12" s="261">
        <v>0.4374536227</v>
      </c>
      <c r="AL12" s="261">
        <v>0.4219248378</v>
      </c>
      <c r="AM12" s="261">
        <v>0.4128417201</v>
      </c>
      <c r="AN12" s="261">
        <v>0.40929162420000004</v>
      </c>
      <c r="AO12" s="261">
        <v>0.4005671475</v>
      </c>
      <c r="AP12" s="261">
        <v>0.3895258034</v>
      </c>
      <c r="AQ12" s="261">
        <v>0.3819940411</v>
      </c>
      <c r="AR12" s="261">
        <v>0.3788815738</v>
      </c>
      <c r="AS12" s="261">
        <v>0.3792306245</v>
      </c>
      <c r="AT12" s="261">
        <v>0.3725332861</v>
      </c>
      <c r="AU12" s="261">
        <v>0.3712720965</v>
      </c>
      <c r="AV12" s="261">
        <v>0.3919646027</v>
      </c>
      <c r="AW12" s="261">
        <v>0.39101799020000005</v>
      </c>
      <c r="AX12" s="261">
        <v>0.38700897719999994</v>
      </c>
      <c r="AY12" s="261">
        <v>0.3729968815</v>
      </c>
      <c r="AZ12" s="261">
        <v>0.36994440539999995</v>
      </c>
      <c r="BA12" s="261">
        <v>0.3801175283</v>
      </c>
      <c r="BB12" s="261">
        <v>0.3719621677</v>
      </c>
      <c r="BC12" s="261">
        <v>0.3710812564225744</v>
      </c>
      <c r="BD12" s="261"/>
      <c r="BE12" s="261"/>
      <c r="BF12" s="261"/>
      <c r="BG12" s="261"/>
      <c r="BH12" s="261"/>
      <c r="BI12" s="261"/>
      <c r="BJ12" s="261"/>
      <c r="BK12" s="261"/>
    </row>
    <row r="13" spans="1:63" ht="12.75" customHeight="1">
      <c r="A13" s="254">
        <v>24</v>
      </c>
      <c r="B13" s="261">
        <v>0.9412328455</v>
      </c>
      <c r="C13" s="261">
        <v>0.9646567696</v>
      </c>
      <c r="D13" s="261">
        <v>0.9967014657</v>
      </c>
      <c r="E13" s="261">
        <v>1.0221196191</v>
      </c>
      <c r="F13" s="261">
        <v>1.0589807102</v>
      </c>
      <c r="G13" s="261">
        <v>1.0873864953</v>
      </c>
      <c r="H13" s="261">
        <v>1.0854091152999998</v>
      </c>
      <c r="I13" s="261">
        <v>1.0593235521</v>
      </c>
      <c r="J13" s="261">
        <v>1.0723487912</v>
      </c>
      <c r="K13" s="261">
        <v>1.0883153175</v>
      </c>
      <c r="L13" s="261">
        <v>1.0980667754</v>
      </c>
      <c r="M13" s="261">
        <v>1.1072730981999999</v>
      </c>
      <c r="N13" s="261">
        <v>1.0332965951</v>
      </c>
      <c r="O13" s="261">
        <v>1.0602573858</v>
      </c>
      <c r="P13" s="261">
        <v>1.0278170775</v>
      </c>
      <c r="Q13" s="261">
        <v>0.9714005858000001</v>
      </c>
      <c r="R13" s="261">
        <v>0.9316803525000001</v>
      </c>
      <c r="S13" s="261">
        <v>0.8853983718</v>
      </c>
      <c r="T13" s="261">
        <v>0.8584592453000001</v>
      </c>
      <c r="U13" s="261">
        <v>0.8170161874</v>
      </c>
      <c r="V13" s="261">
        <v>0.7982832931999999</v>
      </c>
      <c r="W13" s="261">
        <v>0.7840252134</v>
      </c>
      <c r="X13" s="261">
        <v>0.7800463639999999</v>
      </c>
      <c r="Y13" s="261">
        <v>0.7320405864</v>
      </c>
      <c r="Z13" s="261">
        <v>0.7185324412</v>
      </c>
      <c r="AA13" s="261">
        <v>0.6939538671</v>
      </c>
      <c r="AB13" s="261">
        <v>0.6737559084</v>
      </c>
      <c r="AC13" s="261">
        <v>0.653910029</v>
      </c>
      <c r="AD13" s="261">
        <v>0.6330111382999999</v>
      </c>
      <c r="AE13" s="261">
        <v>0.6012222352</v>
      </c>
      <c r="AF13" s="261">
        <v>0.575135718</v>
      </c>
      <c r="AG13" s="261">
        <v>0.5765893185</v>
      </c>
      <c r="AH13" s="261">
        <v>0.5664944617000001</v>
      </c>
      <c r="AI13" s="261">
        <v>0.5606004548</v>
      </c>
      <c r="AJ13" s="261">
        <v>0.5478924614</v>
      </c>
      <c r="AK13" s="261">
        <v>0.5189360573999999</v>
      </c>
      <c r="AL13" s="261">
        <v>0.5022638644</v>
      </c>
      <c r="AM13" s="261">
        <v>0.4893723323</v>
      </c>
      <c r="AN13" s="261">
        <v>0.4864685208</v>
      </c>
      <c r="AO13" s="261">
        <v>0.4741664924</v>
      </c>
      <c r="AP13" s="261">
        <v>0.4623227383</v>
      </c>
      <c r="AQ13" s="261">
        <v>0.4473591226</v>
      </c>
      <c r="AR13" s="261">
        <v>0.4466944401</v>
      </c>
      <c r="AS13" s="261">
        <v>0.44694842619999997</v>
      </c>
      <c r="AT13" s="261">
        <v>0.43941331780000004</v>
      </c>
      <c r="AU13" s="261">
        <v>0.4394757766</v>
      </c>
      <c r="AV13" s="261">
        <v>0.46075088799999997</v>
      </c>
      <c r="AW13" s="261">
        <v>0.46362616440000004</v>
      </c>
      <c r="AX13" s="261">
        <v>0.46235687759999994</v>
      </c>
      <c r="AY13" s="261">
        <v>0.44958423049999996</v>
      </c>
      <c r="AZ13" s="261">
        <v>0.4421961537</v>
      </c>
      <c r="BA13" s="261">
        <v>0.4491896932</v>
      </c>
      <c r="BB13" s="261">
        <v>0.4413880324519725</v>
      </c>
      <c r="BC13" s="261"/>
      <c r="BD13" s="261"/>
      <c r="BE13" s="261"/>
      <c r="BF13" s="261"/>
      <c r="BG13" s="261"/>
      <c r="BH13" s="261"/>
      <c r="BI13" s="261"/>
      <c r="BJ13" s="261"/>
      <c r="BK13" s="261"/>
    </row>
    <row r="14" spans="1:63" ht="12.75" customHeight="1">
      <c r="A14" s="254">
        <v>25</v>
      </c>
      <c r="B14" s="261">
        <v>1.1523981829999999</v>
      </c>
      <c r="C14" s="261">
        <v>1.175257685</v>
      </c>
      <c r="D14" s="261">
        <v>1.2146005284999999</v>
      </c>
      <c r="E14" s="261">
        <v>1.2448031276</v>
      </c>
      <c r="F14" s="261">
        <v>1.2830759455</v>
      </c>
      <c r="G14" s="261">
        <v>1.2979721839</v>
      </c>
      <c r="H14" s="261">
        <v>1.2959587466999998</v>
      </c>
      <c r="I14" s="261">
        <v>1.2652712052</v>
      </c>
      <c r="J14" s="261">
        <v>1.2761651049</v>
      </c>
      <c r="K14" s="261">
        <v>1.2856627657</v>
      </c>
      <c r="L14" s="261">
        <v>1.2870336121</v>
      </c>
      <c r="M14" s="261">
        <v>1.2981692486999998</v>
      </c>
      <c r="N14" s="261">
        <v>1.1996927377</v>
      </c>
      <c r="O14" s="261">
        <v>1.2214468257</v>
      </c>
      <c r="P14" s="261">
        <v>1.1760325255</v>
      </c>
      <c r="Q14" s="261">
        <v>1.1212294010000001</v>
      </c>
      <c r="R14" s="261">
        <v>1.0750456828000001</v>
      </c>
      <c r="S14" s="261">
        <v>1.0217146185000001</v>
      </c>
      <c r="T14" s="261">
        <v>0.9956146656</v>
      </c>
      <c r="U14" s="261">
        <v>0.9633637317</v>
      </c>
      <c r="V14" s="261">
        <v>0.9397736284999999</v>
      </c>
      <c r="W14" s="261">
        <v>0.9263447759</v>
      </c>
      <c r="X14" s="261">
        <v>0.9118315676</v>
      </c>
      <c r="Y14" s="261">
        <v>0.8609276463</v>
      </c>
      <c r="Z14" s="261">
        <v>0.845435358</v>
      </c>
      <c r="AA14" s="261">
        <v>0.8193729656</v>
      </c>
      <c r="AB14" s="261">
        <v>0.7956439254</v>
      </c>
      <c r="AC14" s="261">
        <v>0.7735207345999999</v>
      </c>
      <c r="AD14" s="261">
        <v>0.7536857951999999</v>
      </c>
      <c r="AE14" s="261">
        <v>0.7130566813</v>
      </c>
      <c r="AF14" s="261">
        <v>0.6894423114</v>
      </c>
      <c r="AG14" s="261">
        <v>0.6878504581</v>
      </c>
      <c r="AH14" s="261">
        <v>0.6710012561</v>
      </c>
      <c r="AI14" s="261">
        <v>0.6666447338</v>
      </c>
      <c r="AJ14" s="261">
        <v>0.6451651204000001</v>
      </c>
      <c r="AK14" s="261">
        <v>0.6105813780999999</v>
      </c>
      <c r="AL14" s="261">
        <v>0.5883274214</v>
      </c>
      <c r="AM14" s="261">
        <v>0.5730798898</v>
      </c>
      <c r="AN14" s="261">
        <v>0.5696563519</v>
      </c>
      <c r="AO14" s="261">
        <v>0.554767977</v>
      </c>
      <c r="AP14" s="261">
        <v>0.5362987897</v>
      </c>
      <c r="AQ14" s="261">
        <v>0.5201696625</v>
      </c>
      <c r="AR14" s="261">
        <v>0.5159199122</v>
      </c>
      <c r="AS14" s="261">
        <v>0.5226518415</v>
      </c>
      <c r="AT14" s="261">
        <v>0.5171208303</v>
      </c>
      <c r="AU14" s="261">
        <v>0.5152660285999999</v>
      </c>
      <c r="AV14" s="261">
        <v>0.5393178081</v>
      </c>
      <c r="AW14" s="261">
        <v>0.5421573405000001</v>
      </c>
      <c r="AX14" s="261">
        <v>0.5477680663</v>
      </c>
      <c r="AY14" s="261">
        <v>0.5312755399</v>
      </c>
      <c r="AZ14" s="261">
        <v>0.5171623913</v>
      </c>
      <c r="BA14" s="261">
        <v>0.5281312769775458</v>
      </c>
      <c r="BB14" s="261"/>
      <c r="BC14" s="261"/>
      <c r="BD14" s="261"/>
      <c r="BE14" s="261"/>
      <c r="BF14" s="261"/>
      <c r="BG14" s="261"/>
      <c r="BH14" s="261"/>
      <c r="BI14" s="261"/>
      <c r="BJ14" s="261"/>
      <c r="BK14" s="261"/>
    </row>
    <row r="15" spans="1:63" ht="12.75" customHeight="1">
      <c r="A15" s="254">
        <v>26</v>
      </c>
      <c r="B15" s="261">
        <v>1.3580101810999998</v>
      </c>
      <c r="C15" s="261">
        <v>1.384257834</v>
      </c>
      <c r="D15" s="261">
        <v>1.4239487248999998</v>
      </c>
      <c r="E15" s="261">
        <v>1.457317709</v>
      </c>
      <c r="F15" s="261">
        <v>1.4876186432</v>
      </c>
      <c r="G15" s="261">
        <v>1.492571319</v>
      </c>
      <c r="H15" s="261">
        <v>1.4913250180999997</v>
      </c>
      <c r="I15" s="261">
        <v>1.4588052357999999</v>
      </c>
      <c r="J15" s="261">
        <v>1.4577294355000001</v>
      </c>
      <c r="K15" s="261">
        <v>1.4676137181</v>
      </c>
      <c r="L15" s="261">
        <v>1.4656165118</v>
      </c>
      <c r="M15" s="261">
        <v>1.4614982148999998</v>
      </c>
      <c r="N15" s="261">
        <v>1.3516889012</v>
      </c>
      <c r="O15" s="261">
        <v>1.3686558734999998</v>
      </c>
      <c r="P15" s="261">
        <v>1.3191201335</v>
      </c>
      <c r="Q15" s="261">
        <v>1.259849392</v>
      </c>
      <c r="R15" s="261">
        <v>1.2053708584000002</v>
      </c>
      <c r="S15" s="261">
        <v>1.1574933106</v>
      </c>
      <c r="T15" s="261">
        <v>1.1378589838</v>
      </c>
      <c r="U15" s="261">
        <v>1.1048171778</v>
      </c>
      <c r="V15" s="261">
        <v>1.0778293554</v>
      </c>
      <c r="W15" s="261">
        <v>1.0565247105</v>
      </c>
      <c r="X15" s="261">
        <v>1.0429948804</v>
      </c>
      <c r="Y15" s="261">
        <v>0.9901299512999999</v>
      </c>
      <c r="Z15" s="261">
        <v>0.9769193169</v>
      </c>
      <c r="AA15" s="261">
        <v>0.9435873925999999</v>
      </c>
      <c r="AB15" s="261">
        <v>0.9173177660999999</v>
      </c>
      <c r="AC15" s="261">
        <v>0.8985176411999999</v>
      </c>
      <c r="AD15" s="261">
        <v>0.8691731439999999</v>
      </c>
      <c r="AE15" s="261">
        <v>0.8315385217</v>
      </c>
      <c r="AF15" s="261">
        <v>0.8089924069</v>
      </c>
      <c r="AG15" s="261">
        <v>0.8026805175</v>
      </c>
      <c r="AH15" s="261">
        <v>0.7792349391000001</v>
      </c>
      <c r="AI15" s="261">
        <v>0.7703977634</v>
      </c>
      <c r="AJ15" s="261">
        <v>0.7443440694000001</v>
      </c>
      <c r="AK15" s="261">
        <v>0.7044007952999999</v>
      </c>
      <c r="AL15" s="261">
        <v>0.681758002</v>
      </c>
      <c r="AM15" s="261">
        <v>0.6619264577</v>
      </c>
      <c r="AN15" s="261">
        <v>0.6533689802</v>
      </c>
      <c r="AO15" s="261">
        <v>0.6382937661</v>
      </c>
      <c r="AP15" s="261">
        <v>0.6143375982</v>
      </c>
      <c r="AQ15" s="261">
        <v>0.5985931493</v>
      </c>
      <c r="AR15" s="261">
        <v>0.5936106789</v>
      </c>
      <c r="AS15" s="261">
        <v>0.6075668207</v>
      </c>
      <c r="AT15" s="261">
        <v>0.59937948</v>
      </c>
      <c r="AU15" s="261">
        <v>0.5979036054999999</v>
      </c>
      <c r="AV15" s="261">
        <v>0.6258313482</v>
      </c>
      <c r="AW15" s="261">
        <v>0.63421044</v>
      </c>
      <c r="AX15" s="261">
        <v>0.640193985</v>
      </c>
      <c r="AY15" s="261">
        <v>0.6173546776</v>
      </c>
      <c r="AZ15" s="261">
        <v>0.5994711716285823</v>
      </c>
      <c r="BA15" s="261"/>
      <c r="BB15" s="261"/>
      <c r="BC15" s="261"/>
      <c r="BD15" s="261"/>
      <c r="BE15" s="261"/>
      <c r="BF15" s="261"/>
      <c r="BG15" s="261"/>
      <c r="BH15" s="261"/>
      <c r="BI15" s="261"/>
      <c r="BJ15" s="261"/>
      <c r="BK15" s="261"/>
    </row>
    <row r="16" spans="1:63" ht="12.75" customHeight="1">
      <c r="A16" s="254">
        <v>27</v>
      </c>
      <c r="B16" s="261">
        <v>1.5546124929999998</v>
      </c>
      <c r="C16" s="261">
        <v>1.5735031397</v>
      </c>
      <c r="D16" s="261">
        <v>1.6153504808999999</v>
      </c>
      <c r="E16" s="261">
        <v>1.6462959996</v>
      </c>
      <c r="F16" s="261">
        <v>1.6658713222000001</v>
      </c>
      <c r="G16" s="261">
        <v>1.6758956596</v>
      </c>
      <c r="H16" s="261">
        <v>1.6672919504999997</v>
      </c>
      <c r="I16" s="261">
        <v>1.6268513534999998</v>
      </c>
      <c r="J16" s="261">
        <v>1.6246059905</v>
      </c>
      <c r="K16" s="261">
        <v>1.6325536396</v>
      </c>
      <c r="L16" s="261">
        <v>1.6163309814</v>
      </c>
      <c r="M16" s="261">
        <v>1.6077594873999999</v>
      </c>
      <c r="N16" s="261">
        <v>1.4823831093</v>
      </c>
      <c r="O16" s="261">
        <v>1.5025636334999999</v>
      </c>
      <c r="P16" s="261">
        <v>1.4504754869</v>
      </c>
      <c r="Q16" s="261">
        <v>1.3846873197</v>
      </c>
      <c r="R16" s="261">
        <v>1.3330656229000002</v>
      </c>
      <c r="S16" s="261">
        <v>1.2981398737</v>
      </c>
      <c r="T16" s="261">
        <v>1.2782083538</v>
      </c>
      <c r="U16" s="261">
        <v>1.2372706905</v>
      </c>
      <c r="V16" s="261">
        <v>1.2061699396</v>
      </c>
      <c r="W16" s="261">
        <v>1.1774710084</v>
      </c>
      <c r="X16" s="261">
        <v>1.1684003438</v>
      </c>
      <c r="Y16" s="261">
        <v>1.116244601</v>
      </c>
      <c r="Z16" s="261">
        <v>1.1002278548</v>
      </c>
      <c r="AA16" s="261">
        <v>1.0647666521999999</v>
      </c>
      <c r="AB16" s="261">
        <v>1.0414236050999999</v>
      </c>
      <c r="AC16" s="261">
        <v>1.0162447339999998</v>
      </c>
      <c r="AD16" s="261">
        <v>0.9924992935999999</v>
      </c>
      <c r="AE16" s="261">
        <v>0.9511842963</v>
      </c>
      <c r="AF16" s="261">
        <v>0.9260272714</v>
      </c>
      <c r="AG16" s="261">
        <v>0.9160957509000001</v>
      </c>
      <c r="AH16" s="261">
        <v>0.8890150866000001</v>
      </c>
      <c r="AI16" s="261">
        <v>0.8749093730999999</v>
      </c>
      <c r="AJ16" s="261">
        <v>0.8489360998000001</v>
      </c>
      <c r="AK16" s="261">
        <v>0.8018156754999999</v>
      </c>
      <c r="AL16" s="261">
        <v>0.7755688029000001</v>
      </c>
      <c r="AM16" s="261">
        <v>0.7512447526</v>
      </c>
      <c r="AN16" s="261">
        <v>0.7395918396</v>
      </c>
      <c r="AO16" s="261">
        <v>0.7260102509999999</v>
      </c>
      <c r="AP16" s="261">
        <v>0.6977936129</v>
      </c>
      <c r="AQ16" s="261">
        <v>0.6843659436999999</v>
      </c>
      <c r="AR16" s="261">
        <v>0.6836110410999999</v>
      </c>
      <c r="AS16" s="261">
        <v>0.6990572977</v>
      </c>
      <c r="AT16" s="261">
        <v>0.687973057</v>
      </c>
      <c r="AU16" s="261">
        <v>0.6924575847999999</v>
      </c>
      <c r="AV16" s="261">
        <v>0.7231814592</v>
      </c>
      <c r="AW16" s="261">
        <v>0.7339629964000001</v>
      </c>
      <c r="AX16" s="261">
        <v>0.7345068652</v>
      </c>
      <c r="AY16" s="261">
        <v>0.7043916610889974</v>
      </c>
      <c r="AZ16" s="261"/>
      <c r="BA16" s="261"/>
      <c r="BB16" s="261"/>
      <c r="BC16" s="261"/>
      <c r="BD16" s="261"/>
      <c r="BE16" s="261"/>
      <c r="BF16" s="261"/>
      <c r="BG16" s="261"/>
      <c r="BH16" s="261"/>
      <c r="BI16" s="261"/>
      <c r="BJ16" s="261"/>
      <c r="BK16" s="261"/>
    </row>
    <row r="17" spans="1:63" ht="12.75" customHeight="1">
      <c r="A17" s="254">
        <v>28</v>
      </c>
      <c r="B17" s="261">
        <v>1.7369848108</v>
      </c>
      <c r="C17" s="261">
        <v>1.7548536024</v>
      </c>
      <c r="D17" s="261">
        <v>1.7959371115999998</v>
      </c>
      <c r="E17" s="261">
        <v>1.818262656</v>
      </c>
      <c r="F17" s="261">
        <v>1.8372073597</v>
      </c>
      <c r="G17" s="261">
        <v>1.8428467495</v>
      </c>
      <c r="H17" s="261">
        <v>1.8288457353999996</v>
      </c>
      <c r="I17" s="261">
        <v>1.7786676101999999</v>
      </c>
      <c r="J17" s="261">
        <v>1.7747607893000001</v>
      </c>
      <c r="K17" s="261">
        <v>1.7662072489</v>
      </c>
      <c r="L17" s="261">
        <v>1.7461200055</v>
      </c>
      <c r="M17" s="261">
        <v>1.7303225965999998</v>
      </c>
      <c r="N17" s="261">
        <v>1.5949735300999999</v>
      </c>
      <c r="O17" s="261">
        <v>1.6190948695999998</v>
      </c>
      <c r="P17" s="261">
        <v>1.5618327822</v>
      </c>
      <c r="Q17" s="261">
        <v>1.5031527378</v>
      </c>
      <c r="R17" s="261">
        <v>1.4619970716000001</v>
      </c>
      <c r="S17" s="261">
        <v>1.4252502489</v>
      </c>
      <c r="T17" s="261">
        <v>1.4051576434</v>
      </c>
      <c r="U17" s="261">
        <v>1.3548058318</v>
      </c>
      <c r="V17" s="261">
        <v>1.3225379341</v>
      </c>
      <c r="W17" s="261">
        <v>1.2942563202</v>
      </c>
      <c r="X17" s="261">
        <v>1.2892859606</v>
      </c>
      <c r="Y17" s="261">
        <v>1.2320068614</v>
      </c>
      <c r="Z17" s="261">
        <v>1.2183943167</v>
      </c>
      <c r="AA17" s="261">
        <v>1.1813513843999999</v>
      </c>
      <c r="AB17" s="261">
        <v>1.1538389661</v>
      </c>
      <c r="AC17" s="261">
        <v>1.1346871752999999</v>
      </c>
      <c r="AD17" s="261">
        <v>1.1097192105999998</v>
      </c>
      <c r="AE17" s="261">
        <v>1.0683112372</v>
      </c>
      <c r="AF17" s="261">
        <v>1.038779552</v>
      </c>
      <c r="AG17" s="261">
        <v>1.0281166739</v>
      </c>
      <c r="AH17" s="261">
        <v>0.9944332543000001</v>
      </c>
      <c r="AI17" s="261">
        <v>0.9791999319</v>
      </c>
      <c r="AJ17" s="261">
        <v>0.9542995491</v>
      </c>
      <c r="AK17" s="261">
        <v>0.9028987079999999</v>
      </c>
      <c r="AL17" s="261">
        <v>0.8735285238000001</v>
      </c>
      <c r="AM17" s="261">
        <v>0.8421563679</v>
      </c>
      <c r="AN17" s="261">
        <v>0.8314179161999999</v>
      </c>
      <c r="AO17" s="261">
        <v>0.8156265037999999</v>
      </c>
      <c r="AP17" s="261">
        <v>0.7924298039</v>
      </c>
      <c r="AQ17" s="261">
        <v>0.7806560506999999</v>
      </c>
      <c r="AR17" s="261">
        <v>0.7799740226999999</v>
      </c>
      <c r="AS17" s="261">
        <v>0.7982536554</v>
      </c>
      <c r="AT17" s="261">
        <v>0.7916390579</v>
      </c>
      <c r="AU17" s="261">
        <v>0.7984483681999999</v>
      </c>
      <c r="AV17" s="261">
        <v>0.8257011858</v>
      </c>
      <c r="AW17" s="261">
        <v>0.8400598020000001</v>
      </c>
      <c r="AX17" s="261">
        <v>0.8327624409185506</v>
      </c>
      <c r="AY17" s="261"/>
      <c r="AZ17" s="261"/>
      <c r="BA17" s="261"/>
      <c r="BB17" s="261"/>
      <c r="BC17" s="261"/>
      <c r="BD17" s="261"/>
      <c r="BE17" s="261"/>
      <c r="BF17" s="261"/>
      <c r="BG17" s="261"/>
      <c r="BH17" s="261"/>
      <c r="BI17" s="261"/>
      <c r="BJ17" s="261"/>
      <c r="BK17" s="261"/>
    </row>
    <row r="18" spans="1:63" ht="12.75" customHeight="1">
      <c r="A18" s="254">
        <v>29</v>
      </c>
      <c r="B18" s="261">
        <v>1.9014681165999998</v>
      </c>
      <c r="C18" s="261">
        <v>1.9138598518</v>
      </c>
      <c r="D18" s="261">
        <v>1.9435743564999999</v>
      </c>
      <c r="E18" s="261">
        <v>1.9633616799</v>
      </c>
      <c r="F18" s="261">
        <v>1.9833273903</v>
      </c>
      <c r="G18" s="261">
        <v>1.9843779964000001</v>
      </c>
      <c r="H18" s="261">
        <v>1.9588574783999997</v>
      </c>
      <c r="I18" s="261">
        <v>1.9118148766999998</v>
      </c>
      <c r="J18" s="261">
        <v>1.8881240124</v>
      </c>
      <c r="K18" s="261">
        <v>1.8750423538</v>
      </c>
      <c r="L18" s="261">
        <v>1.8475566479999999</v>
      </c>
      <c r="M18" s="261">
        <v>1.8308394328999997</v>
      </c>
      <c r="N18" s="261">
        <v>1.6915625284</v>
      </c>
      <c r="O18" s="261">
        <v>1.7175830923999997</v>
      </c>
      <c r="P18" s="261">
        <v>1.6665928558</v>
      </c>
      <c r="Q18" s="261">
        <v>1.6182070841</v>
      </c>
      <c r="R18" s="261">
        <v>1.5730664575000002</v>
      </c>
      <c r="S18" s="261">
        <v>1.5407632758</v>
      </c>
      <c r="T18" s="261">
        <v>1.5121416873</v>
      </c>
      <c r="U18" s="261">
        <v>1.4598929996</v>
      </c>
      <c r="V18" s="261">
        <v>1.4308410802</v>
      </c>
      <c r="W18" s="261">
        <v>1.4010540451</v>
      </c>
      <c r="X18" s="261">
        <v>1.3984363227</v>
      </c>
      <c r="Y18" s="261">
        <v>1.3414545015</v>
      </c>
      <c r="Z18" s="261">
        <v>1.329080353</v>
      </c>
      <c r="AA18" s="261">
        <v>1.2866145423</v>
      </c>
      <c r="AB18" s="261">
        <v>1.2632942716</v>
      </c>
      <c r="AC18" s="261">
        <v>1.2490734165</v>
      </c>
      <c r="AD18" s="261">
        <v>1.2242013038999997</v>
      </c>
      <c r="AE18" s="261">
        <v>1.1775963256000002</v>
      </c>
      <c r="AF18" s="261">
        <v>1.1481401803</v>
      </c>
      <c r="AG18" s="261">
        <v>1.1331627917</v>
      </c>
      <c r="AH18" s="261">
        <v>1.0972272036000001</v>
      </c>
      <c r="AI18" s="261">
        <v>1.0848462038</v>
      </c>
      <c r="AJ18" s="261">
        <v>1.0573321689</v>
      </c>
      <c r="AK18" s="261">
        <v>1.0009043008</v>
      </c>
      <c r="AL18" s="261">
        <v>0.9687829128000001</v>
      </c>
      <c r="AM18" s="261">
        <v>0.9349478639000001</v>
      </c>
      <c r="AN18" s="261">
        <v>0.9248584730999999</v>
      </c>
      <c r="AO18" s="261">
        <v>0.9122380341999999</v>
      </c>
      <c r="AP18" s="261">
        <v>0.8902022419</v>
      </c>
      <c r="AQ18" s="261">
        <v>0.8797749201999999</v>
      </c>
      <c r="AR18" s="261">
        <v>0.8850723967999999</v>
      </c>
      <c r="AS18" s="261">
        <v>0.9025368364</v>
      </c>
      <c r="AT18" s="261">
        <v>0.9018345351</v>
      </c>
      <c r="AU18" s="261">
        <v>0.9024455066999999</v>
      </c>
      <c r="AV18" s="261">
        <v>0.9335431807</v>
      </c>
      <c r="AW18" s="261">
        <v>0.9456876341882766</v>
      </c>
      <c r="AX18" s="261"/>
      <c r="AY18" s="261"/>
      <c r="AZ18" s="261"/>
      <c r="BA18" s="261"/>
      <c r="BB18" s="261"/>
      <c r="BC18" s="261"/>
      <c r="BD18" s="261"/>
      <c r="BE18" s="261"/>
      <c r="BF18" s="261"/>
      <c r="BG18" s="261"/>
      <c r="BH18" s="261"/>
      <c r="BI18" s="261"/>
      <c r="BJ18" s="261"/>
      <c r="BK18" s="261"/>
    </row>
    <row r="19" spans="1:63" ht="12.75" customHeight="1">
      <c r="A19" s="254">
        <v>30</v>
      </c>
      <c r="B19" s="261">
        <v>2.0411492587</v>
      </c>
      <c r="C19" s="261">
        <v>2.0467714414000002</v>
      </c>
      <c r="D19" s="261">
        <v>2.0733451085</v>
      </c>
      <c r="E19" s="261">
        <v>2.091160454</v>
      </c>
      <c r="F19" s="261">
        <v>2.1082509426</v>
      </c>
      <c r="G19" s="261">
        <v>2.1028726342</v>
      </c>
      <c r="H19" s="261">
        <v>2.0753698762</v>
      </c>
      <c r="I19" s="261">
        <v>2.016366938</v>
      </c>
      <c r="J19" s="261">
        <v>1.9835660532000001</v>
      </c>
      <c r="K19" s="261">
        <v>1.9616470423</v>
      </c>
      <c r="L19" s="261">
        <v>1.9326781577999999</v>
      </c>
      <c r="M19" s="261">
        <v>1.9163797201999997</v>
      </c>
      <c r="N19" s="261">
        <v>1.7743531367</v>
      </c>
      <c r="O19" s="261">
        <v>1.8080119791999998</v>
      </c>
      <c r="P19" s="261">
        <v>1.7621999484000002</v>
      </c>
      <c r="Q19" s="261">
        <v>1.7167945898</v>
      </c>
      <c r="R19" s="261">
        <v>1.6697411731000003</v>
      </c>
      <c r="S19" s="261">
        <v>1.6350340312</v>
      </c>
      <c r="T19" s="261">
        <v>1.6078788931</v>
      </c>
      <c r="U19" s="261">
        <v>1.5526596174</v>
      </c>
      <c r="V19" s="261">
        <v>1.5261146195</v>
      </c>
      <c r="W19" s="261">
        <v>1.4985716277</v>
      </c>
      <c r="X19" s="261">
        <v>1.4974069629</v>
      </c>
      <c r="Y19" s="261">
        <v>1.4393243616</v>
      </c>
      <c r="Z19" s="261">
        <v>1.425170085</v>
      </c>
      <c r="AA19" s="261">
        <v>1.3861256005</v>
      </c>
      <c r="AB19" s="261">
        <v>1.3652855414</v>
      </c>
      <c r="AC19" s="261">
        <v>1.3530742053</v>
      </c>
      <c r="AD19" s="261">
        <v>1.3267468983999997</v>
      </c>
      <c r="AE19" s="261">
        <v>1.2804975791000002</v>
      </c>
      <c r="AF19" s="261">
        <v>1.2495288724</v>
      </c>
      <c r="AG19" s="261">
        <v>1.2356176954</v>
      </c>
      <c r="AH19" s="261">
        <v>1.1999702727000001</v>
      </c>
      <c r="AI19" s="261">
        <v>1.1852108975</v>
      </c>
      <c r="AJ19" s="261">
        <v>1.1559917817999998</v>
      </c>
      <c r="AK19" s="261">
        <v>1.0993995490000001</v>
      </c>
      <c r="AL19" s="261">
        <v>1.0643651577000002</v>
      </c>
      <c r="AM19" s="261">
        <v>1.0308416977000001</v>
      </c>
      <c r="AN19" s="261">
        <v>1.0213358102999999</v>
      </c>
      <c r="AO19" s="261">
        <v>1.0126082391</v>
      </c>
      <c r="AP19" s="261">
        <v>0.9911920847</v>
      </c>
      <c r="AQ19" s="261">
        <v>0.9852416044999999</v>
      </c>
      <c r="AR19" s="261">
        <v>0.9927690418999999</v>
      </c>
      <c r="AS19" s="261">
        <v>1.0136254303</v>
      </c>
      <c r="AT19" s="261">
        <v>1.0108046348</v>
      </c>
      <c r="AU19" s="261">
        <v>1.010465341</v>
      </c>
      <c r="AV19" s="261">
        <v>1.0450736033660473</v>
      </c>
      <c r="AW19" s="261"/>
      <c r="AX19" s="261"/>
      <c r="AY19" s="261"/>
      <c r="AZ19" s="261"/>
      <c r="BA19" s="261"/>
      <c r="BB19" s="261"/>
      <c r="BC19" s="261"/>
      <c r="BD19" s="261"/>
      <c r="BE19" s="261"/>
      <c r="BF19" s="261"/>
      <c r="BG19" s="261"/>
      <c r="BH19" s="261"/>
      <c r="BI19" s="261"/>
      <c r="BJ19" s="261"/>
      <c r="BK19" s="261"/>
    </row>
    <row r="20" spans="1:63" ht="12.75" customHeight="1">
      <c r="A20" s="254">
        <v>31</v>
      </c>
      <c r="B20" s="261">
        <v>2.1524264974</v>
      </c>
      <c r="C20" s="261">
        <v>2.1552469800000003</v>
      </c>
      <c r="D20" s="261">
        <v>2.1804959145</v>
      </c>
      <c r="E20" s="261">
        <v>2.1914971543000004</v>
      </c>
      <c r="F20" s="261">
        <v>2.2072437950999997</v>
      </c>
      <c r="G20" s="261">
        <v>2.1988832285</v>
      </c>
      <c r="H20" s="261">
        <v>2.1602026936</v>
      </c>
      <c r="I20" s="261">
        <v>2.092761132</v>
      </c>
      <c r="J20" s="261">
        <v>2.0549144379</v>
      </c>
      <c r="K20" s="261">
        <v>2.0320202806000003</v>
      </c>
      <c r="L20" s="261">
        <v>2.0011845570999998</v>
      </c>
      <c r="M20" s="261">
        <v>1.9847507256999997</v>
      </c>
      <c r="N20" s="261">
        <v>1.8425716869</v>
      </c>
      <c r="O20" s="261">
        <v>1.8830363719999998</v>
      </c>
      <c r="P20" s="261">
        <v>1.8444365171000001</v>
      </c>
      <c r="Q20" s="261">
        <v>1.7997084358000002</v>
      </c>
      <c r="R20" s="261">
        <v>1.7463343104000002</v>
      </c>
      <c r="S20" s="261">
        <v>1.7129561091</v>
      </c>
      <c r="T20" s="261">
        <v>1.6873617124</v>
      </c>
      <c r="U20" s="261">
        <v>1.6321572843</v>
      </c>
      <c r="V20" s="261">
        <v>1.6087668585</v>
      </c>
      <c r="W20" s="261">
        <v>1.5828488134</v>
      </c>
      <c r="X20" s="261">
        <v>1.5807357353</v>
      </c>
      <c r="Y20" s="261">
        <v>1.5219676779</v>
      </c>
      <c r="Z20" s="261">
        <v>1.5144728179</v>
      </c>
      <c r="AA20" s="261">
        <v>1.4769566618</v>
      </c>
      <c r="AB20" s="261">
        <v>1.4613893099</v>
      </c>
      <c r="AC20" s="261">
        <v>1.4463301736</v>
      </c>
      <c r="AD20" s="261">
        <v>1.4216279676999997</v>
      </c>
      <c r="AE20" s="261">
        <v>1.3729945737000002</v>
      </c>
      <c r="AF20" s="261">
        <v>1.3425890335</v>
      </c>
      <c r="AG20" s="261">
        <v>1.3282829239</v>
      </c>
      <c r="AH20" s="261">
        <v>1.2931759115</v>
      </c>
      <c r="AI20" s="261">
        <v>1.2795509847</v>
      </c>
      <c r="AJ20" s="261">
        <v>1.2473562735</v>
      </c>
      <c r="AK20" s="261">
        <v>1.1905197496000002</v>
      </c>
      <c r="AL20" s="261">
        <v>1.1584787785000001</v>
      </c>
      <c r="AM20" s="261">
        <v>1.1271281478000001</v>
      </c>
      <c r="AN20" s="261">
        <v>1.119639989</v>
      </c>
      <c r="AO20" s="261">
        <v>1.1162760943999999</v>
      </c>
      <c r="AP20" s="261">
        <v>1.0977344412</v>
      </c>
      <c r="AQ20" s="261">
        <v>1.0935839663999998</v>
      </c>
      <c r="AR20" s="261">
        <v>1.1074490657</v>
      </c>
      <c r="AS20" s="261">
        <v>1.1265194324</v>
      </c>
      <c r="AT20" s="261">
        <v>1.1245319792</v>
      </c>
      <c r="AU20" s="261">
        <v>1.118851906011333</v>
      </c>
      <c r="AV20" s="261"/>
      <c r="AW20" s="261"/>
      <c r="AX20" s="261"/>
      <c r="AY20" s="261"/>
      <c r="AZ20" s="261"/>
      <c r="BA20" s="261"/>
      <c r="BB20" s="261"/>
      <c r="BC20" s="261"/>
      <c r="BD20" s="261"/>
      <c r="BE20" s="261"/>
      <c r="BF20" s="261"/>
      <c r="BG20" s="261"/>
      <c r="BH20" s="261"/>
      <c r="BI20" s="261"/>
      <c r="BJ20" s="261"/>
      <c r="BK20" s="261"/>
    </row>
    <row r="21" spans="1:63" ht="12.75" customHeight="1">
      <c r="A21" s="254">
        <v>32</v>
      </c>
      <c r="B21" s="261">
        <v>2.2533303541</v>
      </c>
      <c r="C21" s="261">
        <v>2.2514155136000005</v>
      </c>
      <c r="D21" s="261">
        <v>2.2714895042</v>
      </c>
      <c r="E21" s="261">
        <v>2.2756821478000004</v>
      </c>
      <c r="F21" s="261">
        <v>2.2909746019999995</v>
      </c>
      <c r="G21" s="261">
        <v>2.2707198276000002</v>
      </c>
      <c r="H21" s="261">
        <v>2.2289449871</v>
      </c>
      <c r="I21" s="261">
        <v>2.1511908539</v>
      </c>
      <c r="J21" s="261">
        <v>2.1105986748</v>
      </c>
      <c r="K21" s="261">
        <v>2.0856679509000005</v>
      </c>
      <c r="L21" s="261">
        <v>2.0535123878999997</v>
      </c>
      <c r="M21" s="261">
        <v>2.0427417077</v>
      </c>
      <c r="N21" s="261">
        <v>1.9057861802</v>
      </c>
      <c r="O21" s="261">
        <v>1.9472249341999999</v>
      </c>
      <c r="P21" s="261">
        <v>1.9113579632000002</v>
      </c>
      <c r="Q21" s="261">
        <v>1.8635728583000002</v>
      </c>
      <c r="R21" s="261">
        <v>1.8097323516000001</v>
      </c>
      <c r="S21" s="261">
        <v>1.7781032789</v>
      </c>
      <c r="T21" s="261">
        <v>1.7542263659</v>
      </c>
      <c r="U21" s="261">
        <v>1.6985730342</v>
      </c>
      <c r="V21" s="261">
        <v>1.6800385983</v>
      </c>
      <c r="W21" s="261">
        <v>1.6523864457000002</v>
      </c>
      <c r="X21" s="261">
        <v>1.651777555</v>
      </c>
      <c r="Y21" s="261">
        <v>1.5996784737</v>
      </c>
      <c r="Z21" s="261">
        <v>1.5926162995</v>
      </c>
      <c r="AA21" s="261">
        <v>1.5560335926</v>
      </c>
      <c r="AB21" s="261">
        <v>1.5397446812</v>
      </c>
      <c r="AC21" s="261">
        <v>1.5276158494</v>
      </c>
      <c r="AD21" s="261">
        <v>1.5018810717999997</v>
      </c>
      <c r="AE21" s="261">
        <v>1.4526368325000003</v>
      </c>
      <c r="AF21" s="261">
        <v>1.4284918558</v>
      </c>
      <c r="AG21" s="261">
        <v>1.414548114</v>
      </c>
      <c r="AH21" s="261">
        <v>1.3765540718000002</v>
      </c>
      <c r="AI21" s="261">
        <v>1.3630959126</v>
      </c>
      <c r="AJ21" s="261">
        <v>1.3311093424</v>
      </c>
      <c r="AK21" s="261">
        <v>1.2780857475000003</v>
      </c>
      <c r="AL21" s="261">
        <v>1.2519234681000002</v>
      </c>
      <c r="AM21" s="261">
        <v>1.2209870986000002</v>
      </c>
      <c r="AN21" s="261">
        <v>1.2165992885999999</v>
      </c>
      <c r="AO21" s="261">
        <v>1.2171987616</v>
      </c>
      <c r="AP21" s="261">
        <v>1.2015276218000002</v>
      </c>
      <c r="AQ21" s="261">
        <v>1.2010613644999997</v>
      </c>
      <c r="AR21" s="261">
        <v>1.217138663</v>
      </c>
      <c r="AS21" s="261">
        <v>1.2374294981</v>
      </c>
      <c r="AT21" s="261">
        <v>1.2336046105144005</v>
      </c>
      <c r="AU21" s="261"/>
      <c r="AV21" s="261"/>
      <c r="AW21" s="261"/>
      <c r="AX21" s="261"/>
      <c r="AY21" s="261"/>
      <c r="AZ21" s="261"/>
      <c r="BA21" s="261"/>
      <c r="BB21" s="261"/>
      <c r="BC21" s="261"/>
      <c r="BD21" s="261"/>
      <c r="BE21" s="261"/>
      <c r="BF21" s="261"/>
      <c r="BG21" s="261"/>
      <c r="BH21" s="261"/>
      <c r="BI21" s="261"/>
      <c r="BJ21" s="261"/>
      <c r="BK21" s="261"/>
    </row>
    <row r="22" spans="1:63" ht="12.75" customHeight="1">
      <c r="A22" s="254">
        <v>33</v>
      </c>
      <c r="B22" s="261">
        <v>2.3361149261</v>
      </c>
      <c r="C22" s="261">
        <v>2.3277000099000005</v>
      </c>
      <c r="D22" s="261">
        <v>2.3431001796</v>
      </c>
      <c r="E22" s="261">
        <v>2.3454994786000003</v>
      </c>
      <c r="F22" s="261">
        <v>2.3531198262999995</v>
      </c>
      <c r="G22" s="261">
        <v>2.3248424209</v>
      </c>
      <c r="H22" s="261">
        <v>2.2754932296000003</v>
      </c>
      <c r="I22" s="261">
        <v>2.1968579517</v>
      </c>
      <c r="J22" s="261">
        <v>2.1534964643</v>
      </c>
      <c r="K22" s="261">
        <v>2.1287093798000005</v>
      </c>
      <c r="L22" s="261">
        <v>2.0998719334</v>
      </c>
      <c r="M22" s="261">
        <v>2.0932996315</v>
      </c>
      <c r="N22" s="261">
        <v>1.9551346152</v>
      </c>
      <c r="O22" s="261">
        <v>1.9981939316</v>
      </c>
      <c r="P22" s="261">
        <v>1.9614433998000003</v>
      </c>
      <c r="Q22" s="261">
        <v>1.9148526619000001</v>
      </c>
      <c r="R22" s="261">
        <v>1.8608407804000002</v>
      </c>
      <c r="S22" s="261">
        <v>1.8329960970999999</v>
      </c>
      <c r="T22" s="261">
        <v>1.8094057136</v>
      </c>
      <c r="U22" s="261">
        <v>1.7539264872</v>
      </c>
      <c r="V22" s="261">
        <v>1.7387528093</v>
      </c>
      <c r="W22" s="261">
        <v>1.7104017557000002</v>
      </c>
      <c r="X22" s="261">
        <v>1.7130594952</v>
      </c>
      <c r="Y22" s="261">
        <v>1.6640030395</v>
      </c>
      <c r="Z22" s="261">
        <v>1.6600285633</v>
      </c>
      <c r="AA22" s="261">
        <v>1.6215106832</v>
      </c>
      <c r="AB22" s="261">
        <v>1.6071892723999999</v>
      </c>
      <c r="AC22" s="261">
        <v>1.5979759738000001</v>
      </c>
      <c r="AD22" s="261">
        <v>1.5750232461999998</v>
      </c>
      <c r="AE22" s="261">
        <v>1.5281308289000004</v>
      </c>
      <c r="AF22" s="261">
        <v>1.501748277</v>
      </c>
      <c r="AG22" s="261">
        <v>1.4873923931</v>
      </c>
      <c r="AH22" s="261">
        <v>1.4483145766000003</v>
      </c>
      <c r="AI22" s="261">
        <v>1.4390776927</v>
      </c>
      <c r="AJ22" s="261">
        <v>1.407952567</v>
      </c>
      <c r="AK22" s="261">
        <v>1.3580741664000002</v>
      </c>
      <c r="AL22" s="261">
        <v>1.3385812868000002</v>
      </c>
      <c r="AM22" s="261">
        <v>1.3103959656000002</v>
      </c>
      <c r="AN22" s="261">
        <v>1.3097492473999999</v>
      </c>
      <c r="AO22" s="261">
        <v>1.3145391536</v>
      </c>
      <c r="AP22" s="261">
        <v>1.3015882066000002</v>
      </c>
      <c r="AQ22" s="261">
        <v>1.2989128508999996</v>
      </c>
      <c r="AR22" s="261">
        <v>1.3220230711</v>
      </c>
      <c r="AS22" s="261">
        <v>1.342140668401315</v>
      </c>
      <c r="AT22" s="261"/>
      <c r="AU22" s="261"/>
      <c r="AV22" s="261"/>
      <c r="AW22" s="261"/>
      <c r="AX22" s="261"/>
      <c r="AY22" s="261"/>
      <c r="AZ22" s="261"/>
      <c r="BA22" s="261"/>
      <c r="BB22" s="261"/>
      <c r="BC22" s="261"/>
      <c r="BD22" s="261"/>
      <c r="BE22" s="261"/>
      <c r="BF22" s="261"/>
      <c r="BG22" s="261"/>
      <c r="BH22" s="261"/>
      <c r="BI22" s="261"/>
      <c r="BJ22" s="261"/>
      <c r="BK22" s="261"/>
    </row>
    <row r="23" spans="1:63" ht="12.75" customHeight="1">
      <c r="A23" s="254">
        <v>34</v>
      </c>
      <c r="B23" s="261">
        <v>2.4063585418</v>
      </c>
      <c r="C23" s="261">
        <v>2.3899137750000006</v>
      </c>
      <c r="D23" s="261">
        <v>2.4011979159</v>
      </c>
      <c r="E23" s="261">
        <v>2.3955533526000004</v>
      </c>
      <c r="F23" s="261">
        <v>2.3979269479999994</v>
      </c>
      <c r="G23" s="261">
        <v>2.3669308599</v>
      </c>
      <c r="H23" s="261">
        <v>2.3133989959000005</v>
      </c>
      <c r="I23" s="261">
        <v>2.2317690179</v>
      </c>
      <c r="J23" s="261">
        <v>2.1863310704999996</v>
      </c>
      <c r="K23" s="261">
        <v>2.1643247093000006</v>
      </c>
      <c r="L23" s="261">
        <v>2.1391589231999997</v>
      </c>
      <c r="M23" s="261">
        <v>2.1329402899</v>
      </c>
      <c r="N23" s="261">
        <v>1.9947332447</v>
      </c>
      <c r="O23" s="261">
        <v>2.039988728</v>
      </c>
      <c r="P23" s="261">
        <v>2.0014771124000004</v>
      </c>
      <c r="Q23" s="261">
        <v>1.9552312478000002</v>
      </c>
      <c r="R23" s="261">
        <v>1.9023281986000002</v>
      </c>
      <c r="S23" s="261">
        <v>1.8772802461</v>
      </c>
      <c r="T23" s="261">
        <v>1.8551882022</v>
      </c>
      <c r="U23" s="261">
        <v>1.8004421972</v>
      </c>
      <c r="V23" s="261">
        <v>1.7848312122</v>
      </c>
      <c r="W23" s="261">
        <v>1.7597541452000003</v>
      </c>
      <c r="X23" s="261">
        <v>1.7661065941</v>
      </c>
      <c r="Y23" s="261">
        <v>1.7187601988</v>
      </c>
      <c r="Z23" s="261">
        <v>1.7174341681</v>
      </c>
      <c r="AA23" s="261">
        <v>1.6795888247</v>
      </c>
      <c r="AB23" s="261">
        <v>1.6647103136999999</v>
      </c>
      <c r="AC23" s="261">
        <v>1.658918413</v>
      </c>
      <c r="AD23" s="261">
        <v>1.6383697169999998</v>
      </c>
      <c r="AE23" s="261">
        <v>1.5922867714000004</v>
      </c>
      <c r="AF23" s="261">
        <v>1.5640080406999999</v>
      </c>
      <c r="AG23" s="261">
        <v>1.5505688033</v>
      </c>
      <c r="AH23" s="261">
        <v>1.5147047193000003</v>
      </c>
      <c r="AI23" s="261">
        <v>1.5045645929</v>
      </c>
      <c r="AJ23" s="261">
        <v>1.4782334886</v>
      </c>
      <c r="AK23" s="261">
        <v>1.4334298894000002</v>
      </c>
      <c r="AL23" s="261">
        <v>1.4174180617000003</v>
      </c>
      <c r="AM23" s="261">
        <v>1.3930083397000002</v>
      </c>
      <c r="AN23" s="261">
        <v>1.395432608</v>
      </c>
      <c r="AO23" s="261">
        <v>1.4096339663</v>
      </c>
      <c r="AP23" s="261">
        <v>1.3929497536000002</v>
      </c>
      <c r="AQ23" s="261">
        <v>1.3911235812999996</v>
      </c>
      <c r="AR23" s="261">
        <v>1.4164286655055944</v>
      </c>
      <c r="AS23" s="261"/>
      <c r="AT23" s="261"/>
      <c r="AU23" s="261"/>
      <c r="AV23" s="261"/>
      <c r="AW23" s="261"/>
      <c r="AX23" s="261"/>
      <c r="AY23" s="261"/>
      <c r="AZ23" s="261"/>
      <c r="BA23" s="261"/>
      <c r="BB23" s="261"/>
      <c r="BC23" s="261"/>
      <c r="BD23" s="261"/>
      <c r="BE23" s="261"/>
      <c r="BF23" s="261"/>
      <c r="BG23" s="261"/>
      <c r="BH23" s="261"/>
      <c r="BI23" s="261"/>
      <c r="BJ23" s="261"/>
      <c r="BK23" s="261"/>
    </row>
    <row r="24" spans="1:63" ht="12.75" customHeight="1">
      <c r="A24" s="254">
        <v>35</v>
      </c>
      <c r="B24" s="261">
        <v>2.4609195246</v>
      </c>
      <c r="C24" s="261">
        <v>2.4445403800000007</v>
      </c>
      <c r="D24" s="261">
        <v>2.4449861696</v>
      </c>
      <c r="E24" s="261">
        <v>2.4332390753000004</v>
      </c>
      <c r="F24" s="261">
        <v>2.430206262899999</v>
      </c>
      <c r="G24" s="261">
        <v>2.3985322171</v>
      </c>
      <c r="H24" s="261">
        <v>2.3414459806000005</v>
      </c>
      <c r="I24" s="261">
        <v>2.2607588466</v>
      </c>
      <c r="J24" s="261">
        <v>2.2150818552</v>
      </c>
      <c r="K24" s="261">
        <v>2.195947360200001</v>
      </c>
      <c r="L24" s="261">
        <v>2.1718314157</v>
      </c>
      <c r="M24" s="261">
        <v>2.1667048844</v>
      </c>
      <c r="N24" s="261">
        <v>2.025904947</v>
      </c>
      <c r="O24" s="261">
        <v>2.0725691046</v>
      </c>
      <c r="P24" s="261">
        <v>2.0331089915000002</v>
      </c>
      <c r="Q24" s="261">
        <v>1.9888266941000001</v>
      </c>
      <c r="R24" s="261">
        <v>1.9367037538000003</v>
      </c>
      <c r="S24" s="261">
        <v>1.9138182964</v>
      </c>
      <c r="T24" s="261">
        <v>1.8940466060999999</v>
      </c>
      <c r="U24" s="261">
        <v>1.8389935309</v>
      </c>
      <c r="V24" s="261">
        <v>1.8243102164</v>
      </c>
      <c r="W24" s="261">
        <v>1.8028912906000003</v>
      </c>
      <c r="X24" s="261">
        <v>1.8112773021</v>
      </c>
      <c r="Y24" s="261">
        <v>1.7629262989</v>
      </c>
      <c r="Z24" s="261">
        <v>1.7621149104</v>
      </c>
      <c r="AA24" s="261">
        <v>1.7272522115</v>
      </c>
      <c r="AB24" s="261">
        <v>1.7134554993</v>
      </c>
      <c r="AC24" s="261">
        <v>1.7118842549000002</v>
      </c>
      <c r="AD24" s="261">
        <v>1.6918648092999997</v>
      </c>
      <c r="AE24" s="261">
        <v>1.6451988294000004</v>
      </c>
      <c r="AF24" s="261">
        <v>1.6183331358</v>
      </c>
      <c r="AG24" s="261">
        <v>1.6078168946</v>
      </c>
      <c r="AH24" s="261">
        <v>1.5715176298000002</v>
      </c>
      <c r="AI24" s="261">
        <v>1.5654837938</v>
      </c>
      <c r="AJ24" s="261">
        <v>1.544667494</v>
      </c>
      <c r="AK24" s="261">
        <v>1.5023026433000002</v>
      </c>
      <c r="AL24" s="261">
        <v>1.4903829899000003</v>
      </c>
      <c r="AM24" s="261">
        <v>1.4688810798</v>
      </c>
      <c r="AN24" s="261">
        <v>1.4742448818999998</v>
      </c>
      <c r="AO24" s="261">
        <v>1.4879728201</v>
      </c>
      <c r="AP24" s="261">
        <v>1.4729295216000002</v>
      </c>
      <c r="AQ24" s="261">
        <v>1.475083964604392</v>
      </c>
      <c r="AR24" s="261"/>
      <c r="AS24" s="261"/>
      <c r="AT24" s="261"/>
      <c r="AU24" s="261"/>
      <c r="AV24" s="261"/>
      <c r="AW24" s="261"/>
      <c r="AX24" s="261"/>
      <c r="AY24" s="261"/>
      <c r="AZ24" s="261"/>
      <c r="BA24" s="261"/>
      <c r="BB24" s="261"/>
      <c r="BC24" s="261"/>
      <c r="BD24" s="261"/>
      <c r="BE24" s="261"/>
      <c r="BF24" s="261"/>
      <c r="BG24" s="261"/>
      <c r="BH24" s="261"/>
      <c r="BI24" s="261"/>
      <c r="BJ24" s="261"/>
      <c r="BK24" s="261"/>
    </row>
    <row r="25" spans="1:63" ht="12.75" customHeight="1">
      <c r="A25" s="254">
        <v>36</v>
      </c>
      <c r="B25" s="261">
        <v>2.5039210721</v>
      </c>
      <c r="C25" s="261">
        <v>2.4807296175000006</v>
      </c>
      <c r="D25" s="261">
        <v>2.4771630114</v>
      </c>
      <c r="E25" s="261">
        <v>2.4590937902000003</v>
      </c>
      <c r="F25" s="261">
        <v>2.454362287099999</v>
      </c>
      <c r="G25" s="261">
        <v>2.4226430072</v>
      </c>
      <c r="H25" s="261">
        <v>2.3620719673000004</v>
      </c>
      <c r="I25" s="261">
        <v>2.2820001344</v>
      </c>
      <c r="J25" s="261">
        <v>2.2407696401</v>
      </c>
      <c r="K25" s="261">
        <v>2.220104980800001</v>
      </c>
      <c r="L25" s="261">
        <v>2.1981247455</v>
      </c>
      <c r="M25" s="261">
        <v>2.1923548527000003</v>
      </c>
      <c r="N25" s="261">
        <v>2.0500319155</v>
      </c>
      <c r="O25" s="261">
        <v>2.0974916426999997</v>
      </c>
      <c r="P25" s="261">
        <v>2.0595802416000004</v>
      </c>
      <c r="Q25" s="261">
        <v>2.0148554643</v>
      </c>
      <c r="R25" s="261">
        <v>1.9630727413000002</v>
      </c>
      <c r="S25" s="261">
        <v>1.9443432895</v>
      </c>
      <c r="T25" s="261">
        <v>1.9222701317</v>
      </c>
      <c r="U25" s="261">
        <v>1.8692038671</v>
      </c>
      <c r="V25" s="261">
        <v>1.8574731132</v>
      </c>
      <c r="W25" s="261">
        <v>1.8367031373000002</v>
      </c>
      <c r="X25" s="261">
        <v>1.8447034107</v>
      </c>
      <c r="Y25" s="261">
        <v>1.7981351806</v>
      </c>
      <c r="Z25" s="261">
        <v>1.7995903562</v>
      </c>
      <c r="AA25" s="261">
        <v>1.7657467808</v>
      </c>
      <c r="AB25" s="261">
        <v>1.7568750332</v>
      </c>
      <c r="AC25" s="261">
        <v>1.7542550607000003</v>
      </c>
      <c r="AD25" s="261">
        <v>1.7359025558999996</v>
      </c>
      <c r="AE25" s="261">
        <v>1.6888891844000005</v>
      </c>
      <c r="AF25" s="261">
        <v>1.6645158255999999</v>
      </c>
      <c r="AG25" s="261">
        <v>1.6543132129</v>
      </c>
      <c r="AH25" s="261">
        <v>1.6201817984000002</v>
      </c>
      <c r="AI25" s="261">
        <v>1.6177368394</v>
      </c>
      <c r="AJ25" s="261">
        <v>1.6018999617</v>
      </c>
      <c r="AK25" s="261">
        <v>1.5632839517000001</v>
      </c>
      <c r="AL25" s="261">
        <v>1.5542407741000004</v>
      </c>
      <c r="AM25" s="261">
        <v>1.5360466754</v>
      </c>
      <c r="AN25" s="261">
        <v>1.5419287515999998</v>
      </c>
      <c r="AO25" s="261">
        <v>1.5589641375</v>
      </c>
      <c r="AP25" s="261">
        <v>1.5445878827934652</v>
      </c>
      <c r="AQ25" s="261"/>
      <c r="AR25" s="261"/>
      <c r="AS25" s="261"/>
      <c r="AT25" s="261"/>
      <c r="AU25" s="261"/>
      <c r="AV25" s="261"/>
      <c r="AW25" s="261"/>
      <c r="AX25" s="261"/>
      <c r="AY25" s="261"/>
      <c r="AZ25" s="261"/>
      <c r="BA25" s="261"/>
      <c r="BB25" s="261"/>
      <c r="BC25" s="261"/>
      <c r="BD25" s="261"/>
      <c r="BE25" s="261"/>
      <c r="BF25" s="261"/>
      <c r="BG25" s="261"/>
      <c r="BH25" s="261"/>
      <c r="BI25" s="261"/>
      <c r="BJ25" s="261"/>
      <c r="BK25" s="261"/>
    </row>
    <row r="26" spans="1:63" ht="12.75" customHeight="1">
      <c r="A26" s="254">
        <v>37</v>
      </c>
      <c r="B26" s="261">
        <v>2.5330485710999997</v>
      </c>
      <c r="C26" s="261">
        <v>2.5073392557000007</v>
      </c>
      <c r="D26" s="261">
        <v>2.4995937736</v>
      </c>
      <c r="E26" s="261">
        <v>2.4805702121000004</v>
      </c>
      <c r="F26" s="261">
        <v>2.473281829599999</v>
      </c>
      <c r="G26" s="261">
        <v>2.4398838149</v>
      </c>
      <c r="H26" s="261">
        <v>2.3793560879</v>
      </c>
      <c r="I26" s="261">
        <v>2.3007760508</v>
      </c>
      <c r="J26" s="261">
        <v>2.2600683283</v>
      </c>
      <c r="K26" s="261">
        <v>2.2401687052000008</v>
      </c>
      <c r="L26" s="261">
        <v>2.216250938</v>
      </c>
      <c r="M26" s="261">
        <v>2.2104463293000003</v>
      </c>
      <c r="N26" s="261">
        <v>2.0680067803</v>
      </c>
      <c r="O26" s="261">
        <v>2.1175822526999997</v>
      </c>
      <c r="P26" s="261">
        <v>2.0786238303</v>
      </c>
      <c r="Q26" s="261">
        <v>2.0342898842</v>
      </c>
      <c r="R26" s="261">
        <v>1.983919141</v>
      </c>
      <c r="S26" s="261">
        <v>1.9652784973</v>
      </c>
      <c r="T26" s="261">
        <v>1.9456280992</v>
      </c>
      <c r="U26" s="261">
        <v>1.8935245746</v>
      </c>
      <c r="V26" s="261">
        <v>1.8840986252</v>
      </c>
      <c r="W26" s="261">
        <v>1.8633757436000002</v>
      </c>
      <c r="X26" s="261">
        <v>1.871573829</v>
      </c>
      <c r="Y26" s="261">
        <v>1.8287484889</v>
      </c>
      <c r="Z26" s="261">
        <v>1.8297461226</v>
      </c>
      <c r="AA26" s="261">
        <v>1.7967166466</v>
      </c>
      <c r="AB26" s="261">
        <v>1.7895107283</v>
      </c>
      <c r="AC26" s="261">
        <v>1.7856060152000002</v>
      </c>
      <c r="AD26" s="261">
        <v>1.7695785994999997</v>
      </c>
      <c r="AE26" s="261">
        <v>1.7242324652000005</v>
      </c>
      <c r="AF26" s="261">
        <v>1.6996672544</v>
      </c>
      <c r="AG26" s="261">
        <v>1.6948652454</v>
      </c>
      <c r="AH26" s="261">
        <v>1.6639061031000002</v>
      </c>
      <c r="AI26" s="261">
        <v>1.6621060222</v>
      </c>
      <c r="AJ26" s="261">
        <v>1.6471248354</v>
      </c>
      <c r="AK26" s="261">
        <v>1.6148736182</v>
      </c>
      <c r="AL26" s="261">
        <v>1.6088869914000004</v>
      </c>
      <c r="AM26" s="261">
        <v>1.5895431694</v>
      </c>
      <c r="AN26" s="261">
        <v>1.5974891654999999</v>
      </c>
      <c r="AO26" s="261">
        <v>1.6156942181426504</v>
      </c>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row>
    <row r="27" spans="1:63" ht="12.75" customHeight="1">
      <c r="A27" s="254">
        <v>38</v>
      </c>
      <c r="B27" s="261">
        <v>2.5552021514999996</v>
      </c>
      <c r="C27" s="261">
        <v>2.524630227800001</v>
      </c>
      <c r="D27" s="261">
        <v>2.5165223918</v>
      </c>
      <c r="E27" s="261">
        <v>2.4945188156</v>
      </c>
      <c r="F27" s="261">
        <v>2.487231176699999</v>
      </c>
      <c r="G27" s="261">
        <v>2.4527596362</v>
      </c>
      <c r="H27" s="261">
        <v>2.393819825</v>
      </c>
      <c r="I27" s="261">
        <v>2.3142213732</v>
      </c>
      <c r="J27" s="261">
        <v>2.2735079134</v>
      </c>
      <c r="K27" s="261">
        <v>2.255014873600001</v>
      </c>
      <c r="L27" s="261">
        <v>2.2309980595</v>
      </c>
      <c r="M27" s="261">
        <v>2.2242171773000003</v>
      </c>
      <c r="N27" s="261">
        <v>2.0809077738000004</v>
      </c>
      <c r="O27" s="261">
        <v>2.1325787336999995</v>
      </c>
      <c r="P27" s="261">
        <v>2.0936556774</v>
      </c>
      <c r="Q27" s="261">
        <v>2.0493007122</v>
      </c>
      <c r="R27" s="261">
        <v>1.9999687815</v>
      </c>
      <c r="S27" s="261">
        <v>1.9826082508</v>
      </c>
      <c r="T27" s="261">
        <v>1.9638909054</v>
      </c>
      <c r="U27" s="261">
        <v>1.9117545755</v>
      </c>
      <c r="V27" s="261">
        <v>1.9031854515</v>
      </c>
      <c r="W27" s="261">
        <v>1.8834512698000003</v>
      </c>
      <c r="X27" s="261">
        <v>1.8909111427999998</v>
      </c>
      <c r="Y27" s="261">
        <v>1.8509904122</v>
      </c>
      <c r="Z27" s="261">
        <v>1.8538529913</v>
      </c>
      <c r="AA27" s="261">
        <v>1.819845209</v>
      </c>
      <c r="AB27" s="261">
        <v>1.8131981821</v>
      </c>
      <c r="AC27" s="261">
        <v>1.8122508245000002</v>
      </c>
      <c r="AD27" s="261">
        <v>1.7964793229999998</v>
      </c>
      <c r="AE27" s="261">
        <v>1.7519663147000004</v>
      </c>
      <c r="AF27" s="261">
        <v>1.7286946244</v>
      </c>
      <c r="AG27" s="261">
        <v>1.7270960109</v>
      </c>
      <c r="AH27" s="261">
        <v>1.6977212438000002</v>
      </c>
      <c r="AI27" s="261">
        <v>1.6982209865</v>
      </c>
      <c r="AJ27" s="261">
        <v>1.6869103181</v>
      </c>
      <c r="AK27" s="261">
        <v>1.6541019805000001</v>
      </c>
      <c r="AL27" s="261">
        <v>1.6518944251000003</v>
      </c>
      <c r="AM27" s="261">
        <v>1.6337347473</v>
      </c>
      <c r="AN27" s="261">
        <v>1.642692009985894</v>
      </c>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row>
    <row r="28" spans="1:63" ht="12.75" customHeight="1">
      <c r="A28" s="254">
        <v>39</v>
      </c>
      <c r="B28" s="261">
        <v>2.5698375958999997</v>
      </c>
      <c r="C28" s="261">
        <v>2.5372303066000006</v>
      </c>
      <c r="D28" s="261">
        <v>2.5280859257</v>
      </c>
      <c r="E28" s="261">
        <v>2.5038643025000002</v>
      </c>
      <c r="F28" s="261">
        <v>2.497553074299999</v>
      </c>
      <c r="G28" s="261">
        <v>2.4635059049000003</v>
      </c>
      <c r="H28" s="261">
        <v>2.4047455647000002</v>
      </c>
      <c r="I28" s="261">
        <v>2.3242636038</v>
      </c>
      <c r="J28" s="261">
        <v>2.2832138797</v>
      </c>
      <c r="K28" s="261">
        <v>2.265202168000001</v>
      </c>
      <c r="L28" s="261">
        <v>2.2409878051</v>
      </c>
      <c r="M28" s="261">
        <v>2.2349068877000002</v>
      </c>
      <c r="N28" s="261">
        <v>2.0902338645000005</v>
      </c>
      <c r="O28" s="261">
        <v>2.1425488504999994</v>
      </c>
      <c r="P28" s="261">
        <v>2.1037506555000003</v>
      </c>
      <c r="Q28" s="261">
        <v>2.0597877367</v>
      </c>
      <c r="R28" s="261">
        <v>2.0114045003</v>
      </c>
      <c r="S28" s="261">
        <v>1.9961906456</v>
      </c>
      <c r="T28" s="261">
        <v>1.9770683257</v>
      </c>
      <c r="U28" s="261">
        <v>1.9263463262</v>
      </c>
      <c r="V28" s="261">
        <v>1.9183186929</v>
      </c>
      <c r="W28" s="261">
        <v>1.8984859439000004</v>
      </c>
      <c r="X28" s="261">
        <v>1.9065865568999998</v>
      </c>
      <c r="Y28" s="261">
        <v>1.8678842448000001</v>
      </c>
      <c r="Z28" s="261">
        <v>1.8713492128</v>
      </c>
      <c r="AA28" s="261">
        <v>1.837878787</v>
      </c>
      <c r="AB28" s="261">
        <v>1.8319483363</v>
      </c>
      <c r="AC28" s="261">
        <v>1.8312497731000001</v>
      </c>
      <c r="AD28" s="261">
        <v>1.8163690620999997</v>
      </c>
      <c r="AE28" s="261">
        <v>1.7740817673000004</v>
      </c>
      <c r="AF28" s="261">
        <v>1.7520085491000001</v>
      </c>
      <c r="AG28" s="261">
        <v>1.7522172735</v>
      </c>
      <c r="AH28" s="261">
        <v>1.7236849188000003</v>
      </c>
      <c r="AI28" s="261">
        <v>1.7268618222</v>
      </c>
      <c r="AJ28" s="261">
        <v>1.7170682168</v>
      </c>
      <c r="AK28" s="261">
        <v>1.6855687985</v>
      </c>
      <c r="AL28" s="261">
        <v>1.6841657615000003</v>
      </c>
      <c r="AM28" s="261">
        <v>1.6676692000833269</v>
      </c>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row>
    <row r="29" spans="1:63" ht="12.75" customHeight="1">
      <c r="A29" s="254">
        <v>40</v>
      </c>
      <c r="B29" s="261">
        <v>2.578921522</v>
      </c>
      <c r="C29" s="261">
        <v>2.5459647914000008</v>
      </c>
      <c r="D29" s="261">
        <v>2.5364077919000003</v>
      </c>
      <c r="E29" s="261">
        <v>2.5107917947000002</v>
      </c>
      <c r="F29" s="261">
        <v>2.504768033799999</v>
      </c>
      <c r="G29" s="261">
        <v>2.4707722376000003</v>
      </c>
      <c r="H29" s="261">
        <v>2.4118802182000003</v>
      </c>
      <c r="I29" s="261">
        <v>2.3318823967999998</v>
      </c>
      <c r="J29" s="261">
        <v>2.2911723682</v>
      </c>
      <c r="K29" s="261">
        <v>2.272337776300001</v>
      </c>
      <c r="L29" s="261">
        <v>2.2478779601</v>
      </c>
      <c r="M29" s="261">
        <v>2.2424515134000003</v>
      </c>
      <c r="N29" s="261">
        <v>2.0965953773000003</v>
      </c>
      <c r="O29" s="261">
        <v>2.1491229523999995</v>
      </c>
      <c r="P29" s="261">
        <v>2.1109904488000004</v>
      </c>
      <c r="Q29" s="261">
        <v>2.0668847589</v>
      </c>
      <c r="R29" s="261">
        <v>2.0204940548</v>
      </c>
      <c r="S29" s="261">
        <v>2.0044904137</v>
      </c>
      <c r="T29" s="261">
        <v>1.9857255642999998</v>
      </c>
      <c r="U29" s="261">
        <v>1.9356807418</v>
      </c>
      <c r="V29" s="261">
        <v>1.9291229801</v>
      </c>
      <c r="W29" s="261">
        <v>1.9096158670000003</v>
      </c>
      <c r="X29" s="261">
        <v>1.9185893557999998</v>
      </c>
      <c r="Y29" s="261">
        <v>1.8801216877000002</v>
      </c>
      <c r="Z29" s="261">
        <v>1.8835131052</v>
      </c>
      <c r="AA29" s="261">
        <v>1.8501657369</v>
      </c>
      <c r="AB29" s="261">
        <v>1.8450224889</v>
      </c>
      <c r="AC29" s="261">
        <v>1.8452008708</v>
      </c>
      <c r="AD29" s="261">
        <v>1.8317343431999997</v>
      </c>
      <c r="AE29" s="261">
        <v>1.7903152289000004</v>
      </c>
      <c r="AF29" s="261">
        <v>1.7695812984000001</v>
      </c>
      <c r="AG29" s="261">
        <v>1.7695039625</v>
      </c>
      <c r="AH29" s="261">
        <v>1.7429193962000002</v>
      </c>
      <c r="AI29" s="261">
        <v>1.7477209262</v>
      </c>
      <c r="AJ29" s="261">
        <v>1.7381833768</v>
      </c>
      <c r="AK29" s="261">
        <v>1.7084632569</v>
      </c>
      <c r="AL29" s="261">
        <v>1.7070035055012347</v>
      </c>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row>
    <row r="30" spans="1:63" ht="12.75" customHeight="1">
      <c r="A30" s="254">
        <v>41</v>
      </c>
      <c r="B30" s="261">
        <v>2.584467982</v>
      </c>
      <c r="C30" s="261">
        <v>2.551326457100001</v>
      </c>
      <c r="D30" s="261">
        <v>2.5406439669000003</v>
      </c>
      <c r="E30" s="261">
        <v>2.5162813942000004</v>
      </c>
      <c r="F30" s="261">
        <v>2.509545737799999</v>
      </c>
      <c r="G30" s="261">
        <v>2.4760894421</v>
      </c>
      <c r="H30" s="261">
        <v>2.4170841858000003</v>
      </c>
      <c r="I30" s="261">
        <v>2.3358759533999995</v>
      </c>
      <c r="J30" s="261">
        <v>2.2956153919999998</v>
      </c>
      <c r="K30" s="261">
        <v>2.276409800200001</v>
      </c>
      <c r="L30" s="261">
        <v>2.2518031812999997</v>
      </c>
      <c r="M30" s="261">
        <v>2.2469596441000004</v>
      </c>
      <c r="N30" s="261">
        <v>2.1004891473000002</v>
      </c>
      <c r="O30" s="261">
        <v>2.1536474692999996</v>
      </c>
      <c r="P30" s="261">
        <v>2.1162674937000006</v>
      </c>
      <c r="Q30" s="261">
        <v>2.0721784242</v>
      </c>
      <c r="R30" s="261">
        <v>2.0258875409</v>
      </c>
      <c r="S30" s="261">
        <v>2.0106532718000003</v>
      </c>
      <c r="T30" s="261">
        <v>1.9915038556999998</v>
      </c>
      <c r="U30" s="261">
        <v>1.9415658233</v>
      </c>
      <c r="V30" s="261">
        <v>1.9362606978</v>
      </c>
      <c r="W30" s="261">
        <v>1.9158448373000003</v>
      </c>
      <c r="X30" s="261">
        <v>1.9259403170999998</v>
      </c>
      <c r="Y30" s="261">
        <v>1.8882946516000003</v>
      </c>
      <c r="Z30" s="261">
        <v>1.8921216471</v>
      </c>
      <c r="AA30" s="261">
        <v>1.8583720675</v>
      </c>
      <c r="AB30" s="261">
        <v>1.8528481036</v>
      </c>
      <c r="AC30" s="261">
        <v>1.8546281513</v>
      </c>
      <c r="AD30" s="261">
        <v>1.8427858934999997</v>
      </c>
      <c r="AE30" s="261">
        <v>1.8010082889000003</v>
      </c>
      <c r="AF30" s="261">
        <v>1.781639403</v>
      </c>
      <c r="AG30" s="261">
        <v>1.7818312125</v>
      </c>
      <c r="AH30" s="261">
        <v>1.7571403758000002</v>
      </c>
      <c r="AI30" s="261">
        <v>1.7605028810999999</v>
      </c>
      <c r="AJ30" s="261">
        <v>1.7523212648</v>
      </c>
      <c r="AK30" s="261">
        <v>1.7236620802169045</v>
      </c>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row>
    <row r="31" spans="1:63" ht="12.75" customHeight="1">
      <c r="A31" s="254">
        <v>42</v>
      </c>
      <c r="B31" s="261">
        <v>2.5880494521</v>
      </c>
      <c r="C31" s="261">
        <v>2.5543962706000007</v>
      </c>
      <c r="D31" s="261">
        <v>2.5440995056</v>
      </c>
      <c r="E31" s="261">
        <v>2.5196306448000003</v>
      </c>
      <c r="F31" s="261">
        <v>2.513038403199999</v>
      </c>
      <c r="G31" s="261">
        <v>2.4793961658000003</v>
      </c>
      <c r="H31" s="261">
        <v>2.4198538804000003</v>
      </c>
      <c r="I31" s="261">
        <v>2.3387737227999996</v>
      </c>
      <c r="J31" s="261">
        <v>2.2987883672</v>
      </c>
      <c r="K31" s="261">
        <v>2.278996998400001</v>
      </c>
      <c r="L31" s="261">
        <v>2.2539368701999996</v>
      </c>
      <c r="M31" s="261">
        <v>2.2493232510000003</v>
      </c>
      <c r="N31" s="261">
        <v>2.1033562627</v>
      </c>
      <c r="O31" s="261">
        <v>2.1563684836999997</v>
      </c>
      <c r="P31" s="261">
        <v>2.1191905575000005</v>
      </c>
      <c r="Q31" s="261">
        <v>2.0758150029</v>
      </c>
      <c r="R31" s="261">
        <v>2.0288626688</v>
      </c>
      <c r="S31" s="261">
        <v>2.0141633289000005</v>
      </c>
      <c r="T31" s="261">
        <v>1.9955917755999997</v>
      </c>
      <c r="U31" s="261">
        <v>1.9453071225999998</v>
      </c>
      <c r="V31" s="261">
        <v>1.9404432292</v>
      </c>
      <c r="W31" s="261">
        <v>1.9202100711000003</v>
      </c>
      <c r="X31" s="261">
        <v>1.9301160760999998</v>
      </c>
      <c r="Y31" s="261">
        <v>1.8928943955000004</v>
      </c>
      <c r="Z31" s="261">
        <v>1.8974165773</v>
      </c>
      <c r="AA31" s="261">
        <v>1.8633991166</v>
      </c>
      <c r="AB31" s="261">
        <v>1.8585945213</v>
      </c>
      <c r="AC31" s="261">
        <v>1.860983155</v>
      </c>
      <c r="AD31" s="261">
        <v>1.8491066481999996</v>
      </c>
      <c r="AE31" s="261">
        <v>1.8080775773000004</v>
      </c>
      <c r="AF31" s="261">
        <v>1.788550383</v>
      </c>
      <c r="AG31" s="261">
        <v>1.7894322997</v>
      </c>
      <c r="AH31" s="261">
        <v>1.7659493537000002</v>
      </c>
      <c r="AI31" s="261">
        <v>1.7687</v>
      </c>
      <c r="AJ31" s="261">
        <v>1.7612491682389884</v>
      </c>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row>
    <row r="32" spans="1:63" ht="12.75" customHeight="1">
      <c r="A32" s="254">
        <v>43</v>
      </c>
      <c r="B32" s="261">
        <v>2.5899960874</v>
      </c>
      <c r="C32" s="261">
        <v>2.556614813600001</v>
      </c>
      <c r="D32" s="261">
        <v>2.5462437294</v>
      </c>
      <c r="E32" s="261">
        <v>2.5211619874</v>
      </c>
      <c r="F32" s="261">
        <v>2.514807960099999</v>
      </c>
      <c r="G32" s="261">
        <v>2.4811055102000004</v>
      </c>
      <c r="H32" s="261">
        <v>2.4218239771000003</v>
      </c>
      <c r="I32" s="261">
        <v>2.3403959473</v>
      </c>
      <c r="J32" s="261">
        <v>2.3003945865</v>
      </c>
      <c r="K32" s="261">
        <v>2.280889844100001</v>
      </c>
      <c r="L32" s="261">
        <v>2.2553096226999996</v>
      </c>
      <c r="M32" s="261">
        <v>2.2511018049000002</v>
      </c>
      <c r="N32" s="261">
        <v>2.1048282819</v>
      </c>
      <c r="O32" s="261">
        <v>2.1582186727999995</v>
      </c>
      <c r="P32" s="261">
        <v>2.1209213486000005</v>
      </c>
      <c r="Q32" s="261">
        <v>2.0777348422000004</v>
      </c>
      <c r="R32" s="261">
        <v>2.0310338017</v>
      </c>
      <c r="S32" s="261">
        <v>2.0161171098000006</v>
      </c>
      <c r="T32" s="261">
        <v>1.9982038266999997</v>
      </c>
      <c r="U32" s="261">
        <v>1.9476892507999999</v>
      </c>
      <c r="V32" s="261">
        <v>1.9426945064</v>
      </c>
      <c r="W32" s="261">
        <v>1.9229943455000003</v>
      </c>
      <c r="X32" s="261">
        <v>1.9328635507999998</v>
      </c>
      <c r="Y32" s="261">
        <v>1.8957667581000004</v>
      </c>
      <c r="Z32" s="261">
        <v>1.9005436599</v>
      </c>
      <c r="AA32" s="261">
        <v>1.8663041672999998</v>
      </c>
      <c r="AB32" s="261">
        <v>1.8620352546999999</v>
      </c>
      <c r="AC32" s="261">
        <v>1.8646326124</v>
      </c>
      <c r="AD32" s="261">
        <v>1.8529208359999996</v>
      </c>
      <c r="AE32" s="261">
        <v>1.8117004270000003</v>
      </c>
      <c r="AF32" s="261">
        <v>1.7931804479</v>
      </c>
      <c r="AG32" s="261">
        <v>1.7942205576</v>
      </c>
      <c r="AH32" s="261">
        <v>1.7707032147000001</v>
      </c>
      <c r="AI32" s="261">
        <v>1.7742280768111724</v>
      </c>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row>
    <row r="33" spans="1:63" ht="12.75" customHeight="1">
      <c r="A33" s="254">
        <v>44</v>
      </c>
      <c r="B33" s="261">
        <v>2.5919439649</v>
      </c>
      <c r="C33" s="261">
        <v>2.558409847300001</v>
      </c>
      <c r="D33" s="261">
        <v>2.5483961186</v>
      </c>
      <c r="E33" s="261">
        <v>2.5227325281</v>
      </c>
      <c r="F33" s="261">
        <v>2.516548371099999</v>
      </c>
      <c r="G33" s="261">
        <v>2.4831571717000003</v>
      </c>
      <c r="H33" s="261">
        <v>2.4236574809</v>
      </c>
      <c r="I33" s="261">
        <v>2.3424666921</v>
      </c>
      <c r="J33" s="261">
        <v>2.3017474178</v>
      </c>
      <c r="K33" s="261">
        <v>2.2823069590000014</v>
      </c>
      <c r="L33" s="261">
        <v>2.2569505040999998</v>
      </c>
      <c r="M33" s="261">
        <v>2.2524597538</v>
      </c>
      <c r="N33" s="261">
        <v>2.1063770042</v>
      </c>
      <c r="O33" s="261">
        <v>2.1598521258999996</v>
      </c>
      <c r="P33" s="261">
        <v>2.1226556334000004</v>
      </c>
      <c r="Q33" s="261">
        <v>2.0794153163000004</v>
      </c>
      <c r="R33" s="261">
        <v>2.0326991302</v>
      </c>
      <c r="S33" s="261">
        <v>2.017859749400001</v>
      </c>
      <c r="T33" s="261">
        <v>1.9999281183999997</v>
      </c>
      <c r="U33" s="261">
        <v>1.9503621154</v>
      </c>
      <c r="V33" s="261">
        <v>1.9454071143</v>
      </c>
      <c r="W33" s="261">
        <v>1.9248049305000003</v>
      </c>
      <c r="X33" s="261">
        <v>1.935419788</v>
      </c>
      <c r="Y33" s="261">
        <v>1.8985936132000003</v>
      </c>
      <c r="Z33" s="261">
        <v>1.9028501694000002</v>
      </c>
      <c r="AA33" s="261">
        <v>1.8693551181999999</v>
      </c>
      <c r="AB33" s="261">
        <v>1.8654229215999998</v>
      </c>
      <c r="AC33" s="261">
        <v>1.8680189744</v>
      </c>
      <c r="AD33" s="261">
        <v>1.8569949710999996</v>
      </c>
      <c r="AE33" s="261">
        <v>1.8158136337000004</v>
      </c>
      <c r="AF33" s="261">
        <v>1.7979532126</v>
      </c>
      <c r="AG33" s="261">
        <v>1.7987735676</v>
      </c>
      <c r="AH33" s="261">
        <v>1.7758886857337177</v>
      </c>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row>
    <row r="34" spans="1:106" ht="12.75" customHeight="1">
      <c r="A34" s="262"/>
      <c r="B34" s="262"/>
      <c r="C34" s="262"/>
      <c r="D34" s="262"/>
      <c r="E34" s="262"/>
      <c r="F34" s="262"/>
      <c r="G34" s="262"/>
      <c r="H34" s="262"/>
      <c r="I34" s="262"/>
      <c r="J34" s="262"/>
      <c r="K34" s="262"/>
      <c r="L34" s="262"/>
      <c r="M34" s="262"/>
      <c r="N34" s="262"/>
      <c r="O34" s="262"/>
      <c r="P34" s="262"/>
      <c r="Q34" s="262"/>
      <c r="R34" s="263"/>
      <c r="S34" s="263"/>
      <c r="T34" s="263"/>
      <c r="U34" s="263"/>
      <c r="V34" s="263"/>
      <c r="W34" s="263"/>
      <c r="X34" s="264"/>
      <c r="Y34" s="265"/>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6"/>
      <c r="BM34" s="266"/>
      <c r="BN34" s="266"/>
      <c r="BO34" s="266"/>
      <c r="BP34" s="266"/>
      <c r="BQ34" s="266"/>
      <c r="BR34" s="266"/>
      <c r="BS34" s="266"/>
      <c r="BT34" s="266"/>
      <c r="BU34" s="266"/>
      <c r="BV34" s="266"/>
      <c r="BW34" s="266"/>
      <c r="BX34" s="266"/>
      <c r="BY34" s="266"/>
      <c r="BZ34" s="266"/>
      <c r="CA34" s="266"/>
      <c r="CB34" s="266"/>
      <c r="CC34" s="266"/>
      <c r="CD34" s="266"/>
      <c r="CE34" s="266"/>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row>
    <row r="35" spans="1:25" ht="12.75" customHeight="1">
      <c r="A35" s="267"/>
      <c r="B35" s="267"/>
      <c r="C35" s="267"/>
      <c r="D35" s="267"/>
      <c r="E35" s="267"/>
      <c r="F35" s="267"/>
      <c r="G35" s="267"/>
      <c r="H35" s="267"/>
      <c r="I35" s="267"/>
      <c r="J35" s="267"/>
      <c r="K35" s="267"/>
      <c r="L35" s="267"/>
      <c r="M35" s="267"/>
      <c r="N35" s="267"/>
      <c r="O35" s="267"/>
      <c r="P35" s="267"/>
      <c r="Q35" s="267"/>
      <c r="R35" s="268"/>
      <c r="S35" s="268"/>
      <c r="T35" s="268"/>
      <c r="U35" s="268"/>
      <c r="V35" s="268"/>
      <c r="W35" s="269"/>
      <c r="Y35" s="270"/>
    </row>
    <row r="36" spans="1:25" ht="12.75" customHeight="1">
      <c r="A36" s="271" t="s">
        <v>161</v>
      </c>
      <c r="B36" s="267"/>
      <c r="C36" s="267"/>
      <c r="D36" s="267"/>
      <c r="E36" s="267"/>
      <c r="F36" s="267"/>
      <c r="G36" s="267"/>
      <c r="H36" s="267"/>
      <c r="I36" s="267"/>
      <c r="J36" s="267"/>
      <c r="K36" s="267"/>
      <c r="L36" s="267"/>
      <c r="M36" s="267"/>
      <c r="N36" s="267"/>
      <c r="O36" s="267"/>
      <c r="P36" s="267"/>
      <c r="Q36" s="267"/>
      <c r="R36" s="268"/>
      <c r="S36" s="268"/>
      <c r="T36" s="268"/>
      <c r="U36" s="268"/>
      <c r="V36" s="268"/>
      <c r="W36" s="269"/>
      <c r="Y36" s="270"/>
    </row>
    <row r="37" spans="1:28" ht="12.75" customHeight="1">
      <c r="A37" s="647" t="s">
        <v>251</v>
      </c>
      <c r="B37" s="647"/>
      <c r="C37" s="647"/>
      <c r="D37" s="647"/>
      <c r="E37" s="647"/>
      <c r="F37" s="647"/>
      <c r="G37" s="647"/>
      <c r="H37" s="267"/>
      <c r="I37" s="267"/>
      <c r="J37" s="267"/>
      <c r="K37" s="267"/>
      <c r="L37" s="267"/>
      <c r="M37" s="267"/>
      <c r="N37" s="267"/>
      <c r="O37" s="267"/>
      <c r="P37" s="267"/>
      <c r="Q37" s="267"/>
      <c r="R37" s="268"/>
      <c r="S37" s="268"/>
      <c r="T37" s="268"/>
      <c r="U37" s="268"/>
      <c r="V37" s="268"/>
      <c r="W37" s="269"/>
      <c r="Y37" s="270"/>
      <c r="AB37" s="233"/>
    </row>
    <row r="38" spans="1:28" ht="12.75" customHeight="1">
      <c r="A38" s="267"/>
      <c r="B38" s="267"/>
      <c r="C38" s="267"/>
      <c r="D38" s="267"/>
      <c r="E38" s="267"/>
      <c r="F38" s="267"/>
      <c r="G38" s="267"/>
      <c r="H38" s="267"/>
      <c r="I38" s="267"/>
      <c r="J38" s="267"/>
      <c r="K38" s="267"/>
      <c r="L38" s="267"/>
      <c r="M38" s="267"/>
      <c r="N38" s="267"/>
      <c r="O38" s="267"/>
      <c r="P38" s="267"/>
      <c r="Q38" s="267"/>
      <c r="R38" s="268"/>
      <c r="S38" s="268"/>
      <c r="T38" s="268"/>
      <c r="U38" s="268"/>
      <c r="V38" s="268"/>
      <c r="W38" s="269"/>
      <c r="Y38" s="270"/>
      <c r="AB38" s="233"/>
    </row>
    <row r="39" spans="1:28" ht="12.75" customHeight="1">
      <c r="A39" s="648" t="s">
        <v>134</v>
      </c>
      <c r="B39" s="648"/>
      <c r="C39" s="648"/>
      <c r="D39" s="267"/>
      <c r="E39" s="267"/>
      <c r="F39" s="267"/>
      <c r="G39" s="267"/>
      <c r="H39" s="267"/>
      <c r="I39" s="267"/>
      <c r="J39" s="267"/>
      <c r="K39" s="267"/>
      <c r="L39" s="267"/>
      <c r="M39" s="267"/>
      <c r="N39" s="267"/>
      <c r="O39" s="267"/>
      <c r="P39" s="267"/>
      <c r="Q39" s="267"/>
      <c r="R39" s="268"/>
      <c r="S39" s="268"/>
      <c r="T39" s="268"/>
      <c r="U39" s="268"/>
      <c r="V39" s="268"/>
      <c r="W39" s="269"/>
      <c r="Y39" s="270"/>
      <c r="AB39" s="233"/>
    </row>
    <row r="40" spans="1:28" ht="12.75" customHeight="1">
      <c r="A40" s="267"/>
      <c r="B40" s="267"/>
      <c r="C40" s="267"/>
      <c r="D40" s="267"/>
      <c r="E40" s="267"/>
      <c r="F40" s="267"/>
      <c r="G40" s="267"/>
      <c r="H40" s="267"/>
      <c r="I40" s="267"/>
      <c r="J40" s="267"/>
      <c r="K40" s="267"/>
      <c r="L40" s="267"/>
      <c r="M40" s="267"/>
      <c r="N40" s="267"/>
      <c r="O40" s="267"/>
      <c r="P40" s="267"/>
      <c r="Q40" s="267"/>
      <c r="R40" s="268"/>
      <c r="S40" s="268"/>
      <c r="T40" s="268"/>
      <c r="U40" s="268"/>
      <c r="V40" s="268"/>
      <c r="W40" s="269"/>
      <c r="Y40" s="270"/>
      <c r="AB40" s="233"/>
    </row>
    <row r="41" spans="1:28" ht="12.75" customHeight="1">
      <c r="A41" s="267"/>
      <c r="B41" s="267"/>
      <c r="C41" s="267"/>
      <c r="D41" s="267"/>
      <c r="E41" s="267"/>
      <c r="F41" s="267"/>
      <c r="G41" s="267"/>
      <c r="H41" s="267"/>
      <c r="I41" s="267"/>
      <c r="J41" s="267"/>
      <c r="K41" s="267"/>
      <c r="L41" s="267"/>
      <c r="M41" s="267"/>
      <c r="N41" s="267"/>
      <c r="O41" s="267"/>
      <c r="P41" s="267"/>
      <c r="Q41" s="267"/>
      <c r="R41" s="268"/>
      <c r="S41" s="268"/>
      <c r="T41" s="268"/>
      <c r="U41" s="268"/>
      <c r="V41" s="268"/>
      <c r="W41" s="269"/>
      <c r="Y41" s="270"/>
      <c r="AB41" s="233"/>
    </row>
    <row r="42" spans="1:28" ht="12.75" customHeight="1">
      <c r="A42" s="267"/>
      <c r="B42" s="267"/>
      <c r="C42" s="267"/>
      <c r="D42" s="267"/>
      <c r="E42" s="267"/>
      <c r="F42" s="267"/>
      <c r="G42" s="267"/>
      <c r="H42" s="267"/>
      <c r="I42" s="267"/>
      <c r="J42" s="267"/>
      <c r="K42" s="267"/>
      <c r="L42" s="267"/>
      <c r="M42" s="267"/>
      <c r="N42" s="267"/>
      <c r="O42" s="267"/>
      <c r="P42" s="267"/>
      <c r="Q42" s="267"/>
      <c r="R42" s="268"/>
      <c r="S42" s="268"/>
      <c r="T42" s="268"/>
      <c r="U42" s="268"/>
      <c r="V42" s="268"/>
      <c r="W42" s="269"/>
      <c r="Y42" s="270"/>
      <c r="AB42" s="233"/>
    </row>
    <row r="43" spans="1:28" ht="12.75" customHeight="1">
      <c r="A43" s="267"/>
      <c r="B43" s="267"/>
      <c r="C43" s="267"/>
      <c r="D43" s="267"/>
      <c r="E43" s="267"/>
      <c r="F43" s="267"/>
      <c r="G43" s="267"/>
      <c r="H43" s="267"/>
      <c r="I43" s="267"/>
      <c r="J43" s="267"/>
      <c r="K43" s="267"/>
      <c r="L43" s="267"/>
      <c r="M43" s="267"/>
      <c r="N43" s="267"/>
      <c r="O43" s="267"/>
      <c r="P43" s="267"/>
      <c r="Q43" s="267"/>
      <c r="R43" s="268"/>
      <c r="S43" s="268"/>
      <c r="T43" s="268"/>
      <c r="U43" s="268"/>
      <c r="V43" s="268"/>
      <c r="W43" s="269"/>
      <c r="Y43" s="270"/>
      <c r="AB43" s="233"/>
    </row>
    <row r="44" spans="1:28" ht="12.75" customHeight="1">
      <c r="A44" s="267"/>
      <c r="B44" s="267"/>
      <c r="C44" s="267"/>
      <c r="D44" s="267"/>
      <c r="E44" s="267"/>
      <c r="F44" s="267"/>
      <c r="G44" s="267"/>
      <c r="H44" s="267"/>
      <c r="I44" s="267"/>
      <c r="J44" s="267"/>
      <c r="K44" s="267"/>
      <c r="L44" s="267"/>
      <c r="M44" s="267"/>
      <c r="N44" s="267"/>
      <c r="O44" s="267"/>
      <c r="P44" s="267"/>
      <c r="Q44" s="267"/>
      <c r="R44" s="268"/>
      <c r="S44" s="268"/>
      <c r="T44" s="268"/>
      <c r="U44" s="268"/>
      <c r="V44" s="268"/>
      <c r="W44" s="269"/>
      <c r="Y44" s="270"/>
      <c r="AB44" s="233"/>
    </row>
    <row r="45" spans="1:28" ht="12.75" customHeight="1">
      <c r="A45" s="267"/>
      <c r="B45" s="267"/>
      <c r="C45" s="267"/>
      <c r="D45" s="267"/>
      <c r="E45" s="267"/>
      <c r="F45" s="267"/>
      <c r="G45" s="267"/>
      <c r="H45" s="267"/>
      <c r="I45" s="267"/>
      <c r="J45" s="267"/>
      <c r="K45" s="267"/>
      <c r="L45" s="267"/>
      <c r="M45" s="267"/>
      <c r="N45" s="267"/>
      <c r="O45" s="267"/>
      <c r="P45" s="267"/>
      <c r="Q45" s="267"/>
      <c r="R45" s="268"/>
      <c r="S45" s="268"/>
      <c r="T45" s="268"/>
      <c r="U45" s="268"/>
      <c r="V45" s="268"/>
      <c r="W45" s="269"/>
      <c r="Y45" s="270"/>
      <c r="AB45" s="233"/>
    </row>
    <row r="46" spans="1:28" ht="12.75" customHeight="1">
      <c r="A46" s="267"/>
      <c r="B46" s="267"/>
      <c r="C46" s="267"/>
      <c r="D46" s="267"/>
      <c r="E46" s="267"/>
      <c r="F46" s="267"/>
      <c r="G46" s="267"/>
      <c r="H46" s="267"/>
      <c r="I46" s="267"/>
      <c r="J46" s="267"/>
      <c r="K46" s="267"/>
      <c r="L46" s="267"/>
      <c r="M46" s="267"/>
      <c r="N46" s="267"/>
      <c r="O46" s="267"/>
      <c r="P46" s="267"/>
      <c r="Q46" s="267"/>
      <c r="R46" s="268"/>
      <c r="S46" s="268"/>
      <c r="T46" s="268"/>
      <c r="U46" s="268"/>
      <c r="V46" s="268"/>
      <c r="W46" s="269"/>
      <c r="Y46" s="270"/>
      <c r="AB46" s="233"/>
    </row>
    <row r="47" spans="1:28" ht="12.75" customHeight="1">
      <c r="A47" s="267"/>
      <c r="B47" s="267"/>
      <c r="C47" s="267"/>
      <c r="D47" s="267"/>
      <c r="E47" s="267"/>
      <c r="F47" s="267"/>
      <c r="G47" s="267"/>
      <c r="H47" s="267"/>
      <c r="I47" s="267"/>
      <c r="J47" s="267"/>
      <c r="K47" s="267"/>
      <c r="L47" s="267"/>
      <c r="M47" s="267"/>
      <c r="N47" s="267"/>
      <c r="O47" s="267"/>
      <c r="P47" s="267"/>
      <c r="Q47" s="267"/>
      <c r="R47" s="268"/>
      <c r="S47" s="268"/>
      <c r="T47" s="268"/>
      <c r="U47" s="268"/>
      <c r="V47" s="268"/>
      <c r="W47" s="269"/>
      <c r="Y47" s="270"/>
      <c r="AB47" s="233"/>
    </row>
    <row r="48" spans="1:28" ht="12.75" customHeight="1">
      <c r="A48" s="267"/>
      <c r="B48" s="267"/>
      <c r="C48" s="267"/>
      <c r="D48" s="267"/>
      <c r="E48" s="267"/>
      <c r="F48" s="267"/>
      <c r="G48" s="267"/>
      <c r="H48" s="267"/>
      <c r="I48" s="267"/>
      <c r="J48" s="267"/>
      <c r="K48" s="267"/>
      <c r="L48" s="267"/>
      <c r="M48" s="267"/>
      <c r="N48" s="267"/>
      <c r="O48" s="267"/>
      <c r="P48" s="267"/>
      <c r="Q48" s="267"/>
      <c r="R48" s="268"/>
      <c r="S48" s="268"/>
      <c r="T48" s="268"/>
      <c r="U48" s="268"/>
      <c r="V48" s="268"/>
      <c r="W48" s="269"/>
      <c r="Y48" s="270"/>
      <c r="AB48" s="233"/>
    </row>
    <row r="49" spans="1:28" ht="12.75" customHeight="1">
      <c r="A49" s="267"/>
      <c r="B49" s="267"/>
      <c r="C49" s="267"/>
      <c r="D49" s="267"/>
      <c r="E49" s="267"/>
      <c r="F49" s="267"/>
      <c r="G49" s="267"/>
      <c r="H49" s="267"/>
      <c r="I49" s="267"/>
      <c r="J49" s="267"/>
      <c r="K49" s="267"/>
      <c r="L49" s="267"/>
      <c r="M49" s="267"/>
      <c r="N49" s="267"/>
      <c r="O49" s="267"/>
      <c r="P49" s="267"/>
      <c r="Q49" s="267"/>
      <c r="R49" s="268"/>
      <c r="S49" s="268"/>
      <c r="T49" s="268"/>
      <c r="U49" s="268"/>
      <c r="V49" s="268"/>
      <c r="W49" s="269"/>
      <c r="Y49" s="270"/>
      <c r="AB49" s="233"/>
    </row>
    <row r="50" spans="1:28" ht="12.75" customHeight="1">
      <c r="A50" s="267"/>
      <c r="B50" s="267"/>
      <c r="C50" s="267"/>
      <c r="D50" s="267"/>
      <c r="E50" s="267"/>
      <c r="F50" s="267"/>
      <c r="G50" s="267"/>
      <c r="H50" s="267"/>
      <c r="I50" s="267"/>
      <c r="J50" s="267"/>
      <c r="K50" s="267"/>
      <c r="L50" s="267"/>
      <c r="M50" s="267"/>
      <c r="N50" s="267"/>
      <c r="O50" s="267"/>
      <c r="P50" s="267"/>
      <c r="Q50" s="267"/>
      <c r="R50" s="268"/>
      <c r="S50" s="268"/>
      <c r="T50" s="268"/>
      <c r="U50" s="268"/>
      <c r="V50" s="268"/>
      <c r="W50" s="269"/>
      <c r="Y50" s="270"/>
      <c r="AB50" s="233"/>
    </row>
    <row r="51" spans="1:28" ht="12.75" customHeight="1">
      <c r="A51" s="267"/>
      <c r="B51" s="267"/>
      <c r="C51" s="267"/>
      <c r="D51" s="267"/>
      <c r="E51" s="267"/>
      <c r="F51" s="267"/>
      <c r="G51" s="267"/>
      <c r="H51" s="267"/>
      <c r="I51" s="267"/>
      <c r="J51" s="267"/>
      <c r="K51" s="267"/>
      <c r="L51" s="267"/>
      <c r="M51" s="267"/>
      <c r="N51" s="267"/>
      <c r="O51" s="267"/>
      <c r="P51" s="267"/>
      <c r="Q51" s="267"/>
      <c r="R51" s="268"/>
      <c r="S51" s="268"/>
      <c r="T51" s="268"/>
      <c r="U51" s="268"/>
      <c r="V51" s="268"/>
      <c r="W51" s="269"/>
      <c r="Y51" s="270"/>
      <c r="AB51" s="233"/>
    </row>
    <row r="52" spans="1:28" ht="12.75" customHeight="1">
      <c r="A52" s="267"/>
      <c r="B52" s="267"/>
      <c r="C52" s="267"/>
      <c r="D52" s="267"/>
      <c r="E52" s="267"/>
      <c r="F52" s="267"/>
      <c r="G52" s="267"/>
      <c r="H52" s="267"/>
      <c r="I52" s="267"/>
      <c r="J52" s="267"/>
      <c r="K52" s="267"/>
      <c r="L52" s="267"/>
      <c r="M52" s="267"/>
      <c r="N52" s="267"/>
      <c r="O52" s="267"/>
      <c r="P52" s="267"/>
      <c r="Q52" s="267"/>
      <c r="R52" s="268"/>
      <c r="S52" s="268"/>
      <c r="T52" s="268"/>
      <c r="U52" s="268"/>
      <c r="V52" s="268"/>
      <c r="W52" s="269"/>
      <c r="Y52" s="270"/>
      <c r="AB52" s="233"/>
    </row>
    <row r="53" spans="1:28" ht="12.75" customHeight="1">
      <c r="A53" s="267"/>
      <c r="B53" s="267"/>
      <c r="C53" s="267"/>
      <c r="D53" s="267"/>
      <c r="E53" s="267"/>
      <c r="F53" s="267"/>
      <c r="G53" s="267"/>
      <c r="H53" s="267"/>
      <c r="I53" s="267"/>
      <c r="J53" s="267"/>
      <c r="K53" s="267"/>
      <c r="L53" s="267"/>
      <c r="M53" s="267"/>
      <c r="N53" s="267"/>
      <c r="O53" s="267"/>
      <c r="P53" s="267"/>
      <c r="Q53" s="267"/>
      <c r="R53" s="268"/>
      <c r="S53" s="268"/>
      <c r="T53" s="268"/>
      <c r="U53" s="268"/>
      <c r="V53" s="268"/>
      <c r="W53" s="269"/>
      <c r="Y53" s="270"/>
      <c r="AB53" s="233"/>
    </row>
    <row r="54" spans="1:28" ht="12.75" customHeight="1">
      <c r="A54" s="267"/>
      <c r="B54" s="267"/>
      <c r="C54" s="267"/>
      <c r="D54" s="267"/>
      <c r="E54" s="267"/>
      <c r="F54" s="267"/>
      <c r="G54" s="267"/>
      <c r="H54" s="267"/>
      <c r="I54" s="267"/>
      <c r="J54" s="267"/>
      <c r="K54" s="267"/>
      <c r="L54" s="267"/>
      <c r="M54" s="267"/>
      <c r="N54" s="267"/>
      <c r="O54" s="267"/>
      <c r="P54" s="267"/>
      <c r="Q54" s="267"/>
      <c r="R54" s="268"/>
      <c r="S54" s="268"/>
      <c r="T54" s="268"/>
      <c r="U54" s="268"/>
      <c r="V54" s="268"/>
      <c r="W54" s="269"/>
      <c r="Y54" s="270"/>
      <c r="AB54" s="233"/>
    </row>
    <row r="55" spans="1:28" ht="12.75" customHeight="1">
      <c r="A55" s="267"/>
      <c r="B55" s="267"/>
      <c r="C55" s="267"/>
      <c r="D55" s="267"/>
      <c r="E55" s="267"/>
      <c r="F55" s="267"/>
      <c r="G55" s="267"/>
      <c r="H55" s="267"/>
      <c r="I55" s="267"/>
      <c r="J55" s="267"/>
      <c r="K55" s="267"/>
      <c r="L55" s="267"/>
      <c r="M55" s="267"/>
      <c r="N55" s="267"/>
      <c r="O55" s="267"/>
      <c r="P55" s="267"/>
      <c r="Q55" s="267"/>
      <c r="R55" s="268"/>
      <c r="S55" s="268"/>
      <c r="T55" s="268"/>
      <c r="U55" s="268"/>
      <c r="V55" s="268"/>
      <c r="W55" s="269"/>
      <c r="Y55" s="270"/>
      <c r="AB55" s="233"/>
    </row>
    <row r="56" spans="1:28" ht="12.75" customHeight="1">
      <c r="A56" s="267"/>
      <c r="B56" s="267"/>
      <c r="C56" s="267"/>
      <c r="D56" s="267"/>
      <c r="E56" s="267"/>
      <c r="F56" s="267"/>
      <c r="G56" s="267"/>
      <c r="H56" s="267"/>
      <c r="I56" s="267"/>
      <c r="J56" s="267"/>
      <c r="K56" s="267"/>
      <c r="L56" s="267"/>
      <c r="M56" s="267"/>
      <c r="N56" s="267"/>
      <c r="O56" s="267"/>
      <c r="P56" s="267"/>
      <c r="Q56" s="267"/>
      <c r="R56" s="268"/>
      <c r="S56" s="268"/>
      <c r="T56" s="268"/>
      <c r="U56" s="268"/>
      <c r="V56" s="268"/>
      <c r="W56" s="269"/>
      <c r="Y56" s="270"/>
      <c r="AB56" s="233"/>
    </row>
    <row r="57" spans="1:28" ht="12.75" customHeight="1">
      <c r="A57" s="267"/>
      <c r="B57" s="267"/>
      <c r="C57" s="267"/>
      <c r="D57" s="267"/>
      <c r="E57" s="267"/>
      <c r="F57" s="267"/>
      <c r="G57" s="267"/>
      <c r="H57" s="267"/>
      <c r="I57" s="267"/>
      <c r="J57" s="267"/>
      <c r="K57" s="267"/>
      <c r="L57" s="267"/>
      <c r="M57" s="267"/>
      <c r="N57" s="267"/>
      <c r="O57" s="267"/>
      <c r="P57" s="267"/>
      <c r="Q57" s="267"/>
      <c r="R57" s="268"/>
      <c r="S57" s="268"/>
      <c r="T57" s="268"/>
      <c r="U57" s="268"/>
      <c r="V57" s="268"/>
      <c r="W57" s="269"/>
      <c r="Y57" s="270"/>
      <c r="AB57" s="233"/>
    </row>
    <row r="58" spans="1:28" ht="12.75" customHeight="1">
      <c r="A58" s="267"/>
      <c r="B58" s="267"/>
      <c r="C58" s="267"/>
      <c r="D58" s="267"/>
      <c r="E58" s="267"/>
      <c r="F58" s="267"/>
      <c r="G58" s="267"/>
      <c r="H58" s="267"/>
      <c r="I58" s="267"/>
      <c r="J58" s="267"/>
      <c r="K58" s="267"/>
      <c r="L58" s="267"/>
      <c r="M58" s="267"/>
      <c r="N58" s="267"/>
      <c r="O58" s="267"/>
      <c r="P58" s="267"/>
      <c r="Q58" s="267"/>
      <c r="R58" s="268"/>
      <c r="S58" s="268"/>
      <c r="T58" s="268"/>
      <c r="U58" s="268"/>
      <c r="V58" s="268"/>
      <c r="W58" s="269"/>
      <c r="Y58" s="270"/>
      <c r="AB58" s="233"/>
    </row>
    <row r="59" spans="1:25" ht="12.75" customHeight="1">
      <c r="A59" s="267"/>
      <c r="B59" s="267"/>
      <c r="C59" s="267"/>
      <c r="D59" s="267"/>
      <c r="E59" s="267"/>
      <c r="F59" s="267"/>
      <c r="G59" s="267"/>
      <c r="H59" s="267"/>
      <c r="I59" s="267"/>
      <c r="J59" s="267"/>
      <c r="K59" s="267"/>
      <c r="L59" s="267"/>
      <c r="M59" s="267"/>
      <c r="N59" s="267"/>
      <c r="O59" s="267"/>
      <c r="P59" s="267"/>
      <c r="Q59" s="267"/>
      <c r="R59" s="268"/>
      <c r="S59" s="268"/>
      <c r="T59" s="268"/>
      <c r="U59" s="268"/>
      <c r="V59" s="268"/>
      <c r="W59" s="269"/>
      <c r="Y59" s="270"/>
    </row>
    <row r="60" spans="1:25" ht="12.75" customHeight="1">
      <c r="A60" s="267"/>
      <c r="B60" s="267"/>
      <c r="C60" s="267"/>
      <c r="D60" s="267"/>
      <c r="E60" s="267"/>
      <c r="F60" s="267"/>
      <c r="G60" s="267"/>
      <c r="H60" s="267"/>
      <c r="I60" s="267"/>
      <c r="J60" s="267"/>
      <c r="K60" s="267"/>
      <c r="L60" s="267"/>
      <c r="M60" s="267"/>
      <c r="N60" s="267"/>
      <c r="O60" s="267"/>
      <c r="P60" s="267"/>
      <c r="Q60" s="267"/>
      <c r="R60" s="268"/>
      <c r="S60" s="268"/>
      <c r="T60" s="268"/>
      <c r="U60" s="268"/>
      <c r="V60" s="268"/>
      <c r="W60" s="269"/>
      <c r="Y60" s="270"/>
    </row>
    <row r="61" spans="1:25" ht="12.75" customHeight="1">
      <c r="A61" s="267"/>
      <c r="B61" s="267"/>
      <c r="C61" s="267"/>
      <c r="D61" s="267"/>
      <c r="E61" s="267"/>
      <c r="F61" s="267"/>
      <c r="G61" s="267"/>
      <c r="H61" s="267"/>
      <c r="I61" s="267"/>
      <c r="J61" s="267"/>
      <c r="K61" s="267"/>
      <c r="L61" s="267"/>
      <c r="M61" s="267"/>
      <c r="N61" s="267"/>
      <c r="O61" s="267"/>
      <c r="P61" s="267"/>
      <c r="Q61" s="267"/>
      <c r="R61" s="268"/>
      <c r="S61" s="268"/>
      <c r="T61" s="268"/>
      <c r="U61" s="268"/>
      <c r="V61" s="268"/>
      <c r="W61" s="269"/>
      <c r="Y61" s="270"/>
    </row>
    <row r="62" spans="1:25" ht="12.75" customHeight="1">
      <c r="A62" s="267"/>
      <c r="B62" s="267"/>
      <c r="C62" s="267"/>
      <c r="D62" s="267"/>
      <c r="E62" s="267"/>
      <c r="F62" s="267"/>
      <c r="G62" s="267"/>
      <c r="H62" s="267"/>
      <c r="I62" s="267"/>
      <c r="J62" s="267"/>
      <c r="K62" s="267"/>
      <c r="L62" s="267"/>
      <c r="M62" s="267"/>
      <c r="N62" s="267"/>
      <c r="O62" s="267"/>
      <c r="P62" s="267"/>
      <c r="Q62" s="267"/>
      <c r="R62" s="268"/>
      <c r="S62" s="268"/>
      <c r="T62" s="268"/>
      <c r="U62" s="268"/>
      <c r="V62" s="268"/>
      <c r="W62" s="269"/>
      <c r="Y62" s="270"/>
    </row>
    <row r="63" spans="1:25" ht="12.75" customHeight="1">
      <c r="A63" s="267"/>
      <c r="B63" s="267"/>
      <c r="C63" s="267"/>
      <c r="D63" s="267"/>
      <c r="E63" s="267"/>
      <c r="F63" s="267"/>
      <c r="G63" s="267"/>
      <c r="H63" s="267"/>
      <c r="I63" s="267"/>
      <c r="J63" s="267"/>
      <c r="K63" s="267"/>
      <c r="L63" s="267"/>
      <c r="M63" s="267"/>
      <c r="N63" s="267"/>
      <c r="O63" s="267"/>
      <c r="P63" s="267"/>
      <c r="Q63" s="267"/>
      <c r="R63" s="268"/>
      <c r="S63" s="268"/>
      <c r="T63" s="268"/>
      <c r="U63" s="268"/>
      <c r="V63" s="268"/>
      <c r="W63" s="269"/>
      <c r="Y63" s="270"/>
    </row>
    <row r="64" spans="1:25" ht="12.75" customHeight="1">
      <c r="A64" s="267"/>
      <c r="B64" s="267"/>
      <c r="C64" s="267"/>
      <c r="D64" s="267"/>
      <c r="E64" s="267"/>
      <c r="F64" s="267"/>
      <c r="G64" s="267"/>
      <c r="H64" s="267"/>
      <c r="I64" s="267"/>
      <c r="J64" s="267"/>
      <c r="K64" s="267"/>
      <c r="L64" s="267"/>
      <c r="M64" s="267"/>
      <c r="N64" s="267"/>
      <c r="O64" s="267"/>
      <c r="P64" s="267"/>
      <c r="Q64" s="267"/>
      <c r="R64" s="268"/>
      <c r="S64" s="268"/>
      <c r="T64" s="268"/>
      <c r="U64" s="268"/>
      <c r="V64" s="268"/>
      <c r="W64" s="269"/>
      <c r="Y64" s="270"/>
    </row>
    <row r="65" spans="1:23" ht="12.75" customHeight="1">
      <c r="A65" s="267"/>
      <c r="B65" s="267"/>
      <c r="C65" s="267"/>
      <c r="D65" s="267"/>
      <c r="E65" s="267"/>
      <c r="F65" s="267"/>
      <c r="G65" s="267"/>
      <c r="H65" s="267"/>
      <c r="I65" s="267"/>
      <c r="J65" s="267"/>
      <c r="K65" s="267"/>
      <c r="L65" s="267"/>
      <c r="M65" s="267"/>
      <c r="N65" s="267"/>
      <c r="O65" s="267"/>
      <c r="P65" s="267"/>
      <c r="Q65" s="267"/>
      <c r="R65" s="268"/>
      <c r="S65" s="272"/>
      <c r="T65" s="272"/>
      <c r="U65" s="272"/>
      <c r="V65" s="272"/>
      <c r="W65" s="272"/>
    </row>
    <row r="66" spans="1:23" ht="12.75" customHeight="1">
      <c r="A66" s="267"/>
      <c r="B66" s="267"/>
      <c r="C66" s="267"/>
      <c r="D66" s="267"/>
      <c r="E66" s="267"/>
      <c r="F66" s="267"/>
      <c r="G66" s="267"/>
      <c r="H66" s="267"/>
      <c r="I66" s="267"/>
      <c r="J66" s="267"/>
      <c r="K66" s="267"/>
      <c r="L66" s="267"/>
      <c r="M66" s="267"/>
      <c r="N66" s="267"/>
      <c r="O66" s="267"/>
      <c r="P66" s="267"/>
      <c r="Q66" s="267"/>
      <c r="R66" s="268"/>
      <c r="S66" s="272"/>
      <c r="T66" s="272"/>
      <c r="U66" s="272"/>
      <c r="V66" s="272"/>
      <c r="W66" s="272"/>
    </row>
    <row r="67" spans="1:23" ht="12.75" customHeight="1">
      <c r="A67" s="267"/>
      <c r="B67" s="267"/>
      <c r="C67" s="267"/>
      <c r="D67" s="267"/>
      <c r="E67" s="267"/>
      <c r="F67" s="267"/>
      <c r="G67" s="267"/>
      <c r="H67" s="267"/>
      <c r="I67" s="267"/>
      <c r="J67" s="267"/>
      <c r="K67" s="267"/>
      <c r="L67" s="267"/>
      <c r="M67" s="267"/>
      <c r="N67" s="267"/>
      <c r="O67" s="267"/>
      <c r="P67" s="267"/>
      <c r="Q67" s="267"/>
      <c r="R67" s="268"/>
      <c r="S67" s="272"/>
      <c r="T67" s="272"/>
      <c r="U67" s="272"/>
      <c r="V67" s="272"/>
      <c r="W67" s="272"/>
    </row>
    <row r="68" spans="1:22" ht="12.75" customHeight="1">
      <c r="A68" s="266"/>
      <c r="B68" s="266"/>
      <c r="C68" s="266"/>
      <c r="D68" s="266"/>
      <c r="E68" s="266"/>
      <c r="F68" s="266"/>
      <c r="G68" s="266"/>
      <c r="H68" s="266"/>
      <c r="I68" s="266"/>
      <c r="J68" s="266"/>
      <c r="K68" s="266"/>
      <c r="L68" s="266"/>
      <c r="M68" s="266"/>
      <c r="N68" s="266"/>
      <c r="O68" s="266"/>
      <c r="P68" s="266"/>
      <c r="Q68" s="266"/>
      <c r="R68" s="266"/>
      <c r="S68" s="266"/>
      <c r="T68" s="266"/>
      <c r="U68" s="266"/>
      <c r="V68" s="266"/>
    </row>
    <row r="69" spans="1:22" ht="12.75" customHeight="1">
      <c r="A69" s="266"/>
      <c r="B69" s="266"/>
      <c r="C69" s="266"/>
      <c r="D69" s="266"/>
      <c r="E69" s="266"/>
      <c r="F69" s="266"/>
      <c r="G69" s="266"/>
      <c r="H69" s="266"/>
      <c r="I69" s="266"/>
      <c r="J69" s="266"/>
      <c r="K69" s="266"/>
      <c r="L69" s="266"/>
      <c r="M69" s="266"/>
      <c r="N69" s="266"/>
      <c r="O69" s="266"/>
      <c r="P69" s="266"/>
      <c r="Q69" s="266"/>
      <c r="R69" s="266"/>
      <c r="S69" s="266"/>
      <c r="T69" s="266"/>
      <c r="U69" s="266"/>
      <c r="V69" s="266"/>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sheetData>
  <mergeCells count="7">
    <mergeCell ref="A39:C39"/>
    <mergeCell ref="A1:L1"/>
    <mergeCell ref="B2:U2"/>
    <mergeCell ref="V2:AQ2"/>
    <mergeCell ref="AR2:BK2"/>
    <mergeCell ref="A2:A3"/>
    <mergeCell ref="A37:G37"/>
  </mergeCells>
  <printOptions/>
  <pageMargins left="0.3937007874015748" right="0.3937007874015748" top="0.7874015748031497" bottom="0.7874015748031497" header="0.1968503937007874" footer="0.1968503937007874"/>
  <pageSetup fitToWidth="3" fitToHeight="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dimension ref="A1:BR112"/>
  <sheetViews>
    <sheetView showGridLines="0" workbookViewId="0" topLeftCell="A1">
      <selection activeCell="A1" sqref="A1:J1"/>
    </sheetView>
  </sheetViews>
  <sheetFormatPr defaultColWidth="9.140625" defaultRowHeight="12.75"/>
  <cols>
    <col min="1" max="1" width="23.7109375" style="274" customWidth="1"/>
    <col min="2" max="6" width="7.7109375" style="274" customWidth="1"/>
    <col min="7" max="7" width="9.00390625" style="274" customWidth="1"/>
    <col min="8" max="8" width="11.00390625" style="274" customWidth="1"/>
    <col min="9" max="9" width="7.7109375" style="274" customWidth="1"/>
    <col min="10" max="10" width="14.00390625" style="273" customWidth="1"/>
    <col min="11" max="11" width="9.421875" style="273" customWidth="1"/>
    <col min="12" max="15" width="5.28125" style="273" customWidth="1"/>
    <col min="16" max="70" width="9.140625" style="273" customWidth="1"/>
    <col min="71" max="16384" width="9.140625" style="274" customWidth="1"/>
  </cols>
  <sheetData>
    <row r="1" spans="1:10" ht="27" customHeight="1">
      <c r="A1" s="650" t="s">
        <v>252</v>
      </c>
      <c r="B1" s="651"/>
      <c r="C1" s="651"/>
      <c r="D1" s="651"/>
      <c r="E1" s="651"/>
      <c r="F1" s="651"/>
      <c r="G1" s="651"/>
      <c r="H1" s="651"/>
      <c r="I1" s="651"/>
      <c r="J1" s="651"/>
    </row>
    <row r="2" spans="1:9" ht="12.75" customHeight="1">
      <c r="A2" s="275" t="s">
        <v>253</v>
      </c>
      <c r="B2" s="273"/>
      <c r="C2" s="273"/>
      <c r="D2" s="273"/>
      <c r="E2" s="273"/>
      <c r="F2" s="273"/>
      <c r="G2" s="273"/>
      <c r="H2" s="273"/>
      <c r="I2" s="273"/>
    </row>
    <row r="3" spans="1:70" s="277" customFormat="1" ht="12.75" customHeight="1">
      <c r="A3" s="652" t="s">
        <v>137</v>
      </c>
      <c r="B3" s="655" t="s">
        <v>117</v>
      </c>
      <c r="C3" s="656"/>
      <c r="D3" s="656"/>
      <c r="E3" s="656"/>
      <c r="F3" s="656"/>
      <c r="G3" s="656"/>
      <c r="H3" s="656"/>
      <c r="I3" s="656"/>
      <c r="J3" s="65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row>
    <row r="4" spans="1:70" s="277" customFormat="1" ht="12.75" customHeight="1">
      <c r="A4" s="653"/>
      <c r="B4" s="657" t="s">
        <v>159</v>
      </c>
      <c r="C4" s="658"/>
      <c r="D4" s="658"/>
      <c r="E4" s="658"/>
      <c r="F4" s="658"/>
      <c r="G4" s="659"/>
      <c r="H4" s="660" t="s">
        <v>254</v>
      </c>
      <c r="I4" s="657" t="s">
        <v>255</v>
      </c>
      <c r="J4" s="658"/>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row>
    <row r="5" spans="1:70" s="277" customFormat="1" ht="12.75" customHeight="1">
      <c r="A5" s="653"/>
      <c r="B5" s="660" t="s">
        <v>256</v>
      </c>
      <c r="C5" s="660" t="s">
        <v>103</v>
      </c>
      <c r="D5" s="657" t="s">
        <v>135</v>
      </c>
      <c r="E5" s="658"/>
      <c r="F5" s="658"/>
      <c r="G5" s="659"/>
      <c r="H5" s="673"/>
      <c r="I5" s="668" t="s">
        <v>257</v>
      </c>
      <c r="J5" s="670" t="s">
        <v>258</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row>
    <row r="6" spans="1:70" s="277" customFormat="1" ht="12.75" customHeight="1">
      <c r="A6" s="653"/>
      <c r="B6" s="661"/>
      <c r="C6" s="661"/>
      <c r="D6" s="663" t="s">
        <v>82</v>
      </c>
      <c r="E6" s="657" t="s">
        <v>104</v>
      </c>
      <c r="F6" s="659"/>
      <c r="G6" s="660" t="s">
        <v>259</v>
      </c>
      <c r="H6" s="673"/>
      <c r="I6" s="669"/>
      <c r="J6" s="671"/>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row>
    <row r="7" spans="1:70" s="277" customFormat="1" ht="12.75" customHeight="1">
      <c r="A7" s="653"/>
      <c r="B7" s="661"/>
      <c r="C7" s="661"/>
      <c r="D7" s="664"/>
      <c r="E7" s="666" t="s">
        <v>106</v>
      </c>
      <c r="F7" s="666" t="s">
        <v>107</v>
      </c>
      <c r="G7" s="661"/>
      <c r="H7" s="673"/>
      <c r="I7" s="669"/>
      <c r="J7" s="671"/>
      <c r="K7" s="274"/>
      <c r="L7" s="274"/>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row>
    <row r="8" spans="1:70" s="277" customFormat="1" ht="18" customHeight="1">
      <c r="A8" s="654"/>
      <c r="B8" s="662"/>
      <c r="C8" s="662"/>
      <c r="D8" s="665"/>
      <c r="E8" s="667"/>
      <c r="F8" s="667"/>
      <c r="G8" s="662"/>
      <c r="H8" s="674"/>
      <c r="I8" s="667"/>
      <c r="J8" s="672"/>
      <c r="K8" s="274"/>
      <c r="L8" s="274"/>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row>
    <row r="9" spans="1:19" s="278" customFormat="1" ht="12.75" customHeight="1">
      <c r="A9" s="278" t="s">
        <v>77</v>
      </c>
      <c r="B9" s="279">
        <v>58590</v>
      </c>
      <c r="C9" s="280">
        <v>28702</v>
      </c>
      <c r="D9" s="280">
        <v>29888</v>
      </c>
      <c r="E9" s="280">
        <v>19884</v>
      </c>
      <c r="F9" s="280">
        <v>6881</v>
      </c>
      <c r="G9" s="280">
        <v>3123</v>
      </c>
      <c r="H9" s="281">
        <v>56.4</v>
      </c>
      <c r="I9" s="281">
        <v>51</v>
      </c>
      <c r="J9" s="282">
        <v>17.1</v>
      </c>
      <c r="M9" s="283"/>
      <c r="N9" s="283"/>
      <c r="O9" s="283"/>
      <c r="P9" s="283"/>
      <c r="Q9" s="283"/>
      <c r="R9" s="283"/>
      <c r="S9" s="283"/>
    </row>
    <row r="10" spans="1:70" s="286" customFormat="1" ht="12.75" customHeight="1">
      <c r="A10" s="284" t="s">
        <v>139</v>
      </c>
      <c r="B10" s="285"/>
      <c r="L10" s="287"/>
      <c r="M10" s="288"/>
      <c r="N10" s="287"/>
      <c r="O10" s="289"/>
      <c r="P10" s="287"/>
      <c r="Q10" s="288"/>
      <c r="R10" s="287"/>
      <c r="S10" s="288"/>
      <c r="T10" s="287"/>
      <c r="U10" s="290"/>
      <c r="V10" s="284"/>
      <c r="W10" s="291"/>
      <c r="X10" s="273"/>
      <c r="Y10" s="284"/>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c r="BP10" s="291"/>
      <c r="BQ10" s="291"/>
      <c r="BR10" s="291"/>
    </row>
    <row r="11" spans="1:10" s="292" customFormat="1" ht="12.75" customHeight="1">
      <c r="A11" s="292" t="s">
        <v>260</v>
      </c>
      <c r="B11" s="293">
        <v>2608</v>
      </c>
      <c r="C11" s="294">
        <v>1441</v>
      </c>
      <c r="D11" s="294">
        <v>1167</v>
      </c>
      <c r="E11" s="294">
        <v>832</v>
      </c>
      <c r="F11" s="294">
        <v>214</v>
      </c>
      <c r="G11" s="294">
        <v>121</v>
      </c>
      <c r="H11" s="295">
        <v>53</v>
      </c>
      <c r="I11" s="295">
        <v>44.7</v>
      </c>
      <c r="J11" s="296">
        <v>12.8</v>
      </c>
    </row>
    <row r="12" spans="1:10" s="292" customFormat="1" ht="12.75" customHeight="1">
      <c r="A12" s="292" t="s">
        <v>261</v>
      </c>
      <c r="B12" s="293">
        <v>2695</v>
      </c>
      <c r="C12" s="294">
        <v>1621</v>
      </c>
      <c r="D12" s="294">
        <v>1074</v>
      </c>
      <c r="E12" s="294">
        <v>878</v>
      </c>
      <c r="F12" s="294">
        <v>115</v>
      </c>
      <c r="G12" s="294">
        <v>81</v>
      </c>
      <c r="H12" s="295">
        <v>60.8</v>
      </c>
      <c r="I12" s="295">
        <v>39.9</v>
      </c>
      <c r="J12" s="296">
        <v>7.3</v>
      </c>
    </row>
    <row r="13" spans="1:10" s="292" customFormat="1" ht="12.75" customHeight="1">
      <c r="A13" s="292" t="s">
        <v>262</v>
      </c>
      <c r="B13" s="293">
        <v>1155</v>
      </c>
      <c r="C13" s="294">
        <v>514</v>
      </c>
      <c r="D13" s="294">
        <v>641</v>
      </c>
      <c r="E13" s="294">
        <v>488</v>
      </c>
      <c r="F13" s="294">
        <v>94</v>
      </c>
      <c r="G13" s="294">
        <v>59</v>
      </c>
      <c r="H13" s="295">
        <v>62.9</v>
      </c>
      <c r="I13" s="295">
        <v>55.5</v>
      </c>
      <c r="J13" s="296">
        <v>13.2</v>
      </c>
    </row>
    <row r="14" spans="1:10" s="292" customFormat="1" ht="12.75" customHeight="1">
      <c r="A14" s="292" t="s">
        <v>263</v>
      </c>
      <c r="B14" s="293">
        <v>745</v>
      </c>
      <c r="C14" s="294">
        <v>360</v>
      </c>
      <c r="D14" s="294">
        <v>385</v>
      </c>
      <c r="E14" s="294">
        <v>269</v>
      </c>
      <c r="F14" s="294">
        <v>81</v>
      </c>
      <c r="G14" s="294">
        <v>35</v>
      </c>
      <c r="H14" s="295">
        <v>53.8</v>
      </c>
      <c r="I14" s="295">
        <v>51.7</v>
      </c>
      <c r="J14" s="296">
        <v>15.6</v>
      </c>
    </row>
    <row r="15" spans="1:10" s="292" customFormat="1" ht="12.75" customHeight="1">
      <c r="A15" s="292" t="s">
        <v>264</v>
      </c>
      <c r="B15" s="293">
        <v>564</v>
      </c>
      <c r="C15" s="294">
        <v>222</v>
      </c>
      <c r="D15" s="294">
        <v>342</v>
      </c>
      <c r="E15" s="294">
        <v>224</v>
      </c>
      <c r="F15" s="294">
        <v>73</v>
      </c>
      <c r="G15" s="294">
        <v>45</v>
      </c>
      <c r="H15" s="295">
        <v>59.5</v>
      </c>
      <c r="I15" s="295">
        <v>60.6</v>
      </c>
      <c r="J15" s="296">
        <v>20.9</v>
      </c>
    </row>
    <row r="16" spans="1:10" s="292" customFormat="1" ht="12.75" customHeight="1">
      <c r="A16" s="292" t="s">
        <v>265</v>
      </c>
      <c r="B16" s="293">
        <v>1396</v>
      </c>
      <c r="C16" s="294">
        <v>592</v>
      </c>
      <c r="D16" s="294">
        <v>804</v>
      </c>
      <c r="E16" s="294">
        <v>583</v>
      </c>
      <c r="F16" s="294">
        <v>143</v>
      </c>
      <c r="G16" s="294">
        <v>78</v>
      </c>
      <c r="H16" s="295">
        <v>58.7</v>
      </c>
      <c r="I16" s="295">
        <v>57.6</v>
      </c>
      <c r="J16" s="296">
        <v>15.8</v>
      </c>
    </row>
    <row r="17" spans="1:10" s="292" customFormat="1" ht="12.75" customHeight="1">
      <c r="A17" s="292" t="s">
        <v>266</v>
      </c>
      <c r="B17" s="293">
        <v>1765</v>
      </c>
      <c r="C17" s="294">
        <v>697</v>
      </c>
      <c r="D17" s="294">
        <v>1068</v>
      </c>
      <c r="E17" s="294">
        <v>703</v>
      </c>
      <c r="F17" s="294">
        <v>235</v>
      </c>
      <c r="G17" s="294">
        <v>130</v>
      </c>
      <c r="H17" s="295">
        <v>56.1</v>
      </c>
      <c r="I17" s="295">
        <v>60.5</v>
      </c>
      <c r="J17" s="296">
        <v>20.7</v>
      </c>
    </row>
    <row r="18" spans="1:10" s="292" customFormat="1" ht="12.75" customHeight="1">
      <c r="A18" s="292" t="s">
        <v>267</v>
      </c>
      <c r="B18" s="293">
        <v>1362</v>
      </c>
      <c r="C18" s="294">
        <v>536</v>
      </c>
      <c r="D18" s="294">
        <v>826</v>
      </c>
      <c r="E18" s="294">
        <v>552</v>
      </c>
      <c r="F18" s="294">
        <v>186</v>
      </c>
      <c r="G18" s="294">
        <v>88</v>
      </c>
      <c r="H18" s="295">
        <v>60.2</v>
      </c>
      <c r="I18" s="295">
        <v>60.6</v>
      </c>
      <c r="J18" s="296">
        <v>20.1</v>
      </c>
    </row>
    <row r="19" spans="1:10" s="292" customFormat="1" ht="12.75" customHeight="1">
      <c r="A19" s="292" t="s">
        <v>268</v>
      </c>
      <c r="B19" s="293">
        <v>924</v>
      </c>
      <c r="C19" s="294">
        <v>569</v>
      </c>
      <c r="D19" s="294">
        <v>355</v>
      </c>
      <c r="E19" s="294">
        <v>230</v>
      </c>
      <c r="F19" s="294">
        <v>81</v>
      </c>
      <c r="G19" s="294">
        <v>44</v>
      </c>
      <c r="H19" s="295">
        <v>52.4</v>
      </c>
      <c r="I19" s="295">
        <v>38.4</v>
      </c>
      <c r="J19" s="296">
        <v>13.5</v>
      </c>
    </row>
    <row r="20" spans="1:10" s="292" customFormat="1" ht="12.75" customHeight="1">
      <c r="A20" s="292" t="s">
        <v>269</v>
      </c>
      <c r="B20" s="293">
        <v>1126</v>
      </c>
      <c r="C20" s="294">
        <v>593</v>
      </c>
      <c r="D20" s="294">
        <v>533</v>
      </c>
      <c r="E20" s="294">
        <v>397</v>
      </c>
      <c r="F20" s="294">
        <v>86</v>
      </c>
      <c r="G20" s="294">
        <v>50</v>
      </c>
      <c r="H20" s="295">
        <v>63.3</v>
      </c>
      <c r="I20" s="295">
        <v>47.3</v>
      </c>
      <c r="J20" s="296">
        <v>12.1</v>
      </c>
    </row>
    <row r="21" spans="1:10" s="292" customFormat="1" ht="12.75" customHeight="1">
      <c r="A21" s="292" t="s">
        <v>270</v>
      </c>
      <c r="B21" s="293">
        <v>807</v>
      </c>
      <c r="C21" s="294">
        <v>574</v>
      </c>
      <c r="D21" s="294">
        <v>233</v>
      </c>
      <c r="E21" s="294">
        <v>148</v>
      </c>
      <c r="F21" s="294">
        <v>67</v>
      </c>
      <c r="G21" s="294">
        <v>18</v>
      </c>
      <c r="H21" s="295">
        <v>52.2</v>
      </c>
      <c r="I21" s="295">
        <v>28.9</v>
      </c>
      <c r="J21" s="296">
        <v>10.5</v>
      </c>
    </row>
    <row r="22" spans="1:10" s="292" customFormat="1" ht="12.75" customHeight="1">
      <c r="A22" s="292" t="s">
        <v>271</v>
      </c>
      <c r="B22" s="293">
        <v>5560</v>
      </c>
      <c r="C22" s="294">
        <v>3322</v>
      </c>
      <c r="D22" s="294">
        <v>2238</v>
      </c>
      <c r="E22" s="294">
        <v>1585</v>
      </c>
      <c r="F22" s="294">
        <v>386</v>
      </c>
      <c r="G22" s="294">
        <v>267</v>
      </c>
      <c r="H22" s="295">
        <v>45.6</v>
      </c>
      <c r="I22" s="295">
        <v>40.3</v>
      </c>
      <c r="J22" s="296">
        <v>11.7</v>
      </c>
    </row>
    <row r="23" spans="1:10" s="292" customFormat="1" ht="12.75" customHeight="1">
      <c r="A23" s="292" t="s">
        <v>142</v>
      </c>
      <c r="B23" s="293">
        <v>235</v>
      </c>
      <c r="C23" s="294">
        <v>136</v>
      </c>
      <c r="D23" s="294">
        <v>99</v>
      </c>
      <c r="E23" s="294">
        <v>70</v>
      </c>
      <c r="F23" s="294">
        <v>21</v>
      </c>
      <c r="G23" s="294">
        <v>8</v>
      </c>
      <c r="H23" s="295">
        <v>57.2</v>
      </c>
      <c r="I23" s="295">
        <v>42.1</v>
      </c>
      <c r="J23" s="296">
        <v>12.3</v>
      </c>
    </row>
    <row r="24" spans="1:10" s="292" customFormat="1" ht="12.75" customHeight="1">
      <c r="A24" s="292" t="s">
        <v>272</v>
      </c>
      <c r="B24" s="293">
        <v>1757</v>
      </c>
      <c r="C24" s="294">
        <v>911</v>
      </c>
      <c r="D24" s="294">
        <v>846</v>
      </c>
      <c r="E24" s="294">
        <v>620</v>
      </c>
      <c r="F24" s="294">
        <v>147</v>
      </c>
      <c r="G24" s="294">
        <v>79</v>
      </c>
      <c r="H24" s="295">
        <v>58.3</v>
      </c>
      <c r="I24" s="295">
        <v>48.2</v>
      </c>
      <c r="J24" s="296">
        <v>12.9</v>
      </c>
    </row>
    <row r="25" spans="1:10" s="292" customFormat="1" ht="12.75" customHeight="1">
      <c r="A25" s="292" t="s">
        <v>273</v>
      </c>
      <c r="B25" s="293">
        <v>4268</v>
      </c>
      <c r="C25" s="294">
        <v>1907</v>
      </c>
      <c r="D25" s="294">
        <v>2361</v>
      </c>
      <c r="E25" s="294">
        <v>1589</v>
      </c>
      <c r="F25" s="294">
        <v>509</v>
      </c>
      <c r="G25" s="294">
        <v>263</v>
      </c>
      <c r="H25" s="295">
        <v>60.2</v>
      </c>
      <c r="I25" s="295">
        <v>55.3</v>
      </c>
      <c r="J25" s="296">
        <v>18.1</v>
      </c>
    </row>
    <row r="26" spans="1:10" s="292" customFormat="1" ht="12.75" customHeight="1">
      <c r="A26" s="292" t="s">
        <v>274</v>
      </c>
      <c r="B26" s="293">
        <v>7631</v>
      </c>
      <c r="C26" s="294">
        <v>3451</v>
      </c>
      <c r="D26" s="294">
        <v>4180</v>
      </c>
      <c r="E26" s="294">
        <v>2354</v>
      </c>
      <c r="F26" s="294">
        <v>1307</v>
      </c>
      <c r="G26" s="294">
        <v>519</v>
      </c>
      <c r="H26" s="295">
        <v>54.3</v>
      </c>
      <c r="I26" s="295">
        <v>54.8</v>
      </c>
      <c r="J26" s="296">
        <v>23.9</v>
      </c>
    </row>
    <row r="27" spans="1:10" s="292" customFormat="1" ht="12.75" customHeight="1">
      <c r="A27" s="292" t="s">
        <v>275</v>
      </c>
      <c r="B27" s="293">
        <v>2345</v>
      </c>
      <c r="C27" s="294">
        <v>1141</v>
      </c>
      <c r="D27" s="294">
        <v>1204</v>
      </c>
      <c r="E27" s="294">
        <v>925</v>
      </c>
      <c r="F27" s="294">
        <v>161</v>
      </c>
      <c r="G27" s="294">
        <v>118</v>
      </c>
      <c r="H27" s="295">
        <v>62.3</v>
      </c>
      <c r="I27" s="295">
        <v>51.3</v>
      </c>
      <c r="J27" s="296">
        <v>11.9</v>
      </c>
    </row>
    <row r="28" spans="1:10" s="292" customFormat="1" ht="12.75" customHeight="1">
      <c r="A28" s="292" t="s">
        <v>276</v>
      </c>
      <c r="B28" s="293">
        <v>814</v>
      </c>
      <c r="C28" s="294">
        <v>345</v>
      </c>
      <c r="D28" s="294">
        <v>469</v>
      </c>
      <c r="E28" s="294">
        <v>238</v>
      </c>
      <c r="F28" s="294">
        <v>186</v>
      </c>
      <c r="G28" s="294">
        <v>45</v>
      </c>
      <c r="H28" s="295">
        <v>55.6</v>
      </c>
      <c r="I28" s="295">
        <v>57.6</v>
      </c>
      <c r="J28" s="296">
        <v>28.4</v>
      </c>
    </row>
    <row r="29" spans="1:10" s="292" customFormat="1" ht="12.75" customHeight="1">
      <c r="A29" s="292" t="s">
        <v>277</v>
      </c>
      <c r="B29" s="293">
        <v>979</v>
      </c>
      <c r="C29" s="294">
        <v>456</v>
      </c>
      <c r="D29" s="294">
        <v>523</v>
      </c>
      <c r="E29" s="294">
        <v>361</v>
      </c>
      <c r="F29" s="294">
        <v>116</v>
      </c>
      <c r="G29" s="294">
        <v>46</v>
      </c>
      <c r="H29" s="295">
        <v>63</v>
      </c>
      <c r="I29" s="295">
        <v>53.4</v>
      </c>
      <c r="J29" s="296">
        <v>16.5</v>
      </c>
    </row>
    <row r="30" spans="1:10" s="292" customFormat="1" ht="12.75" customHeight="1">
      <c r="A30" s="292" t="s">
        <v>278</v>
      </c>
      <c r="B30" s="293">
        <v>973</v>
      </c>
      <c r="C30" s="294">
        <v>506</v>
      </c>
      <c r="D30" s="294">
        <v>467</v>
      </c>
      <c r="E30" s="294">
        <v>365</v>
      </c>
      <c r="F30" s="294">
        <v>59</v>
      </c>
      <c r="G30" s="294">
        <v>43</v>
      </c>
      <c r="H30" s="295">
        <v>66.7</v>
      </c>
      <c r="I30" s="295">
        <v>48</v>
      </c>
      <c r="J30" s="296">
        <v>10.5</v>
      </c>
    </row>
    <row r="31" spans="1:10" s="292" customFormat="1" ht="12.75" customHeight="1">
      <c r="A31" s="292" t="s">
        <v>279</v>
      </c>
      <c r="B31" s="293">
        <v>1452</v>
      </c>
      <c r="C31" s="294">
        <v>500</v>
      </c>
      <c r="D31" s="294">
        <v>952</v>
      </c>
      <c r="E31" s="294">
        <v>545</v>
      </c>
      <c r="F31" s="294">
        <v>299</v>
      </c>
      <c r="G31" s="294">
        <v>108</v>
      </c>
      <c r="H31" s="295">
        <v>58.9</v>
      </c>
      <c r="I31" s="295">
        <v>65.6</v>
      </c>
      <c r="J31" s="296">
        <v>28</v>
      </c>
    </row>
    <row r="32" spans="1:10" s="292" customFormat="1" ht="12.75" customHeight="1">
      <c r="A32" s="292" t="s">
        <v>280</v>
      </c>
      <c r="B32" s="293">
        <v>3993</v>
      </c>
      <c r="C32" s="294">
        <v>1789</v>
      </c>
      <c r="D32" s="294">
        <v>2204</v>
      </c>
      <c r="E32" s="294">
        <v>1303</v>
      </c>
      <c r="F32" s="294">
        <v>689</v>
      </c>
      <c r="G32" s="294">
        <v>212</v>
      </c>
      <c r="H32" s="295">
        <v>61.3</v>
      </c>
      <c r="I32" s="295">
        <v>55.2</v>
      </c>
      <c r="J32" s="296">
        <v>22.6</v>
      </c>
    </row>
    <row r="33" spans="1:10" s="292" customFormat="1" ht="12.75" customHeight="1">
      <c r="A33" s="292" t="s">
        <v>281</v>
      </c>
      <c r="B33" s="293">
        <v>205</v>
      </c>
      <c r="C33" s="294">
        <v>121</v>
      </c>
      <c r="D33" s="294">
        <v>84</v>
      </c>
      <c r="E33" s="294">
        <v>70</v>
      </c>
      <c r="F33" s="294">
        <v>7</v>
      </c>
      <c r="G33" s="294">
        <v>7</v>
      </c>
      <c r="H33" s="295">
        <v>59.9</v>
      </c>
      <c r="I33" s="295">
        <v>41</v>
      </c>
      <c r="J33" s="296">
        <v>6.8</v>
      </c>
    </row>
    <row r="34" spans="1:10" s="292" customFormat="1" ht="12.75" customHeight="1">
      <c r="A34" s="292" t="s">
        <v>282</v>
      </c>
      <c r="B34" s="293">
        <v>1447</v>
      </c>
      <c r="C34" s="294">
        <v>764</v>
      </c>
      <c r="D34" s="294">
        <v>683</v>
      </c>
      <c r="E34" s="294">
        <v>527</v>
      </c>
      <c r="F34" s="294">
        <v>104</v>
      </c>
      <c r="G34" s="294">
        <v>52</v>
      </c>
      <c r="H34" s="295">
        <v>55.1</v>
      </c>
      <c r="I34" s="295">
        <v>47.2</v>
      </c>
      <c r="J34" s="296">
        <v>10.8</v>
      </c>
    </row>
    <row r="35" spans="1:10" s="292" customFormat="1" ht="12.75" customHeight="1">
      <c r="A35" s="292" t="s">
        <v>283</v>
      </c>
      <c r="B35" s="293">
        <v>1828</v>
      </c>
      <c r="C35" s="294">
        <v>808</v>
      </c>
      <c r="D35" s="294">
        <v>1020</v>
      </c>
      <c r="E35" s="294">
        <v>623</v>
      </c>
      <c r="F35" s="294">
        <v>297</v>
      </c>
      <c r="G35" s="294">
        <v>100</v>
      </c>
      <c r="H35" s="295">
        <v>55.4</v>
      </c>
      <c r="I35" s="295">
        <v>55.8</v>
      </c>
      <c r="J35" s="296">
        <v>21.7</v>
      </c>
    </row>
    <row r="36" spans="1:10" s="292" customFormat="1" ht="12.75" customHeight="1">
      <c r="A36" s="292" t="s">
        <v>284</v>
      </c>
      <c r="B36" s="293">
        <v>1108</v>
      </c>
      <c r="C36" s="294">
        <v>585</v>
      </c>
      <c r="D36" s="294">
        <v>523</v>
      </c>
      <c r="E36" s="294">
        <v>400</v>
      </c>
      <c r="F36" s="294">
        <v>75</v>
      </c>
      <c r="G36" s="294">
        <v>48</v>
      </c>
      <c r="H36" s="295">
        <v>59.3</v>
      </c>
      <c r="I36" s="295">
        <v>47.2</v>
      </c>
      <c r="J36" s="296">
        <v>11.1</v>
      </c>
    </row>
    <row r="37" spans="1:10" s="292" customFormat="1" ht="12.75" customHeight="1">
      <c r="A37" s="292" t="s">
        <v>285</v>
      </c>
      <c r="B37" s="293">
        <v>242</v>
      </c>
      <c r="C37" s="294">
        <v>130</v>
      </c>
      <c r="D37" s="294">
        <v>112</v>
      </c>
      <c r="E37" s="294">
        <v>88</v>
      </c>
      <c r="F37" s="294">
        <v>14</v>
      </c>
      <c r="G37" s="294">
        <v>10</v>
      </c>
      <c r="H37" s="295">
        <v>61.8</v>
      </c>
      <c r="I37" s="295">
        <v>46.3</v>
      </c>
      <c r="J37" s="296">
        <v>9.9</v>
      </c>
    </row>
    <row r="38" spans="1:10" s="292" customFormat="1" ht="12.75" customHeight="1">
      <c r="A38" s="292" t="s">
        <v>286</v>
      </c>
      <c r="B38" s="293">
        <v>1073</v>
      </c>
      <c r="C38" s="294">
        <v>465</v>
      </c>
      <c r="D38" s="294">
        <v>608</v>
      </c>
      <c r="E38" s="294">
        <v>395</v>
      </c>
      <c r="F38" s="294">
        <v>155</v>
      </c>
      <c r="G38" s="294">
        <v>58</v>
      </c>
      <c r="H38" s="295">
        <v>57</v>
      </c>
      <c r="I38" s="295">
        <v>56.7</v>
      </c>
      <c r="J38" s="296">
        <v>19.9</v>
      </c>
    </row>
    <row r="39" spans="1:10" s="292" customFormat="1" ht="12.75" customHeight="1">
      <c r="A39" s="292" t="s">
        <v>287</v>
      </c>
      <c r="B39" s="293">
        <v>3502</v>
      </c>
      <c r="C39" s="294">
        <v>1796</v>
      </c>
      <c r="D39" s="294">
        <v>1706</v>
      </c>
      <c r="E39" s="294">
        <v>1110</v>
      </c>
      <c r="F39" s="294">
        <v>428</v>
      </c>
      <c r="G39" s="294">
        <v>168</v>
      </c>
      <c r="H39" s="295">
        <v>58.9</v>
      </c>
      <c r="I39" s="295">
        <v>48.7</v>
      </c>
      <c r="J39" s="296">
        <v>17</v>
      </c>
    </row>
    <row r="40" spans="1:10" s="292" customFormat="1" ht="12.75" customHeight="1">
      <c r="A40" s="292" t="s">
        <v>288</v>
      </c>
      <c r="B40" s="293">
        <v>833</v>
      </c>
      <c r="C40" s="294">
        <v>461</v>
      </c>
      <c r="D40" s="294">
        <v>372</v>
      </c>
      <c r="E40" s="294">
        <v>228</v>
      </c>
      <c r="F40" s="294">
        <v>98</v>
      </c>
      <c r="G40" s="294">
        <v>46</v>
      </c>
      <c r="H40" s="295">
        <v>44.7</v>
      </c>
      <c r="I40" s="295">
        <v>44.7</v>
      </c>
      <c r="J40" s="296">
        <v>17.3</v>
      </c>
    </row>
    <row r="41" spans="1:10" s="292" customFormat="1" ht="12.75" customHeight="1">
      <c r="A41" s="292" t="s">
        <v>289</v>
      </c>
      <c r="B41" s="293">
        <v>1064</v>
      </c>
      <c r="C41" s="294">
        <v>391</v>
      </c>
      <c r="D41" s="294">
        <v>673</v>
      </c>
      <c r="E41" s="294">
        <v>400</v>
      </c>
      <c r="F41" s="294">
        <v>192</v>
      </c>
      <c r="G41" s="294">
        <v>81</v>
      </c>
      <c r="H41" s="295">
        <v>60.6</v>
      </c>
      <c r="I41" s="295">
        <v>63.3</v>
      </c>
      <c r="J41" s="296">
        <v>25.7</v>
      </c>
    </row>
    <row r="42" spans="1:10" s="292" customFormat="1" ht="12.75" customHeight="1">
      <c r="A42" s="292" t="s">
        <v>290</v>
      </c>
      <c r="B42" s="293">
        <v>2134</v>
      </c>
      <c r="C42" s="294">
        <v>998</v>
      </c>
      <c r="D42" s="294">
        <v>1136</v>
      </c>
      <c r="E42" s="294">
        <v>784</v>
      </c>
      <c r="F42" s="294">
        <v>256</v>
      </c>
      <c r="G42" s="294">
        <v>96</v>
      </c>
      <c r="H42" s="295">
        <v>61.6</v>
      </c>
      <c r="I42" s="295">
        <v>53.2</v>
      </c>
      <c r="J42" s="296">
        <v>16.5</v>
      </c>
    </row>
    <row r="43" spans="2:10" s="292" customFormat="1" ht="12.75" customHeight="1">
      <c r="B43" s="297"/>
      <c r="C43" s="298"/>
      <c r="D43" s="298"/>
      <c r="E43" s="298"/>
      <c r="F43" s="298"/>
      <c r="G43" s="298"/>
      <c r="H43" s="295"/>
      <c r="I43" s="299"/>
      <c r="J43" s="300"/>
    </row>
    <row r="44" spans="1:11" ht="12.75" customHeight="1">
      <c r="A44" s="2" t="s">
        <v>144</v>
      </c>
      <c r="B44" s="297"/>
      <c r="C44" s="298"/>
      <c r="D44" s="298"/>
      <c r="E44" s="298"/>
      <c r="F44" s="298"/>
      <c r="G44" s="298"/>
      <c r="H44" s="295"/>
      <c r="I44" s="299"/>
      <c r="J44" s="300"/>
      <c r="K44" s="274"/>
    </row>
    <row r="45" spans="1:10" s="292" customFormat="1" ht="12.75" customHeight="1">
      <c r="A45" s="292" t="s">
        <v>145</v>
      </c>
      <c r="B45" s="293">
        <v>3887</v>
      </c>
      <c r="C45" s="294">
        <v>1501</v>
      </c>
      <c r="D45" s="294">
        <v>2386</v>
      </c>
      <c r="E45" s="294">
        <v>1492</v>
      </c>
      <c r="F45" s="294">
        <v>640</v>
      </c>
      <c r="G45" s="294">
        <v>254</v>
      </c>
      <c r="H45" s="295">
        <v>58.8</v>
      </c>
      <c r="I45" s="295">
        <v>61.4</v>
      </c>
      <c r="J45" s="296">
        <v>23</v>
      </c>
    </row>
    <row r="46" spans="1:10" s="292" customFormat="1" ht="12.75" customHeight="1">
      <c r="A46" s="292" t="s">
        <v>146</v>
      </c>
      <c r="B46" s="293">
        <v>1108</v>
      </c>
      <c r="C46" s="294">
        <v>585</v>
      </c>
      <c r="D46" s="294">
        <v>523</v>
      </c>
      <c r="E46" s="294">
        <v>400</v>
      </c>
      <c r="F46" s="294">
        <v>75</v>
      </c>
      <c r="G46" s="294">
        <v>48</v>
      </c>
      <c r="H46" s="295">
        <v>59.3</v>
      </c>
      <c r="I46" s="295">
        <v>47.2</v>
      </c>
      <c r="J46" s="296">
        <v>11.1</v>
      </c>
    </row>
    <row r="47" spans="1:10" s="292" customFormat="1" ht="12.75" customHeight="1">
      <c r="A47" s="292" t="s">
        <v>147</v>
      </c>
      <c r="B47" s="293">
        <v>1396</v>
      </c>
      <c r="C47" s="294">
        <v>592</v>
      </c>
      <c r="D47" s="294">
        <v>804</v>
      </c>
      <c r="E47" s="294">
        <v>583</v>
      </c>
      <c r="F47" s="294">
        <v>143</v>
      </c>
      <c r="G47" s="294">
        <v>78</v>
      </c>
      <c r="H47" s="295">
        <v>58.7</v>
      </c>
      <c r="I47" s="295">
        <v>57.6</v>
      </c>
      <c r="J47" s="296">
        <v>15.8</v>
      </c>
    </row>
    <row r="48" spans="1:10" s="292" customFormat="1" ht="12.75" customHeight="1">
      <c r="A48" s="292" t="s">
        <v>148</v>
      </c>
      <c r="B48" s="293">
        <v>4268</v>
      </c>
      <c r="C48" s="294">
        <v>1907</v>
      </c>
      <c r="D48" s="294">
        <v>2361</v>
      </c>
      <c r="E48" s="294">
        <v>1589</v>
      </c>
      <c r="F48" s="294">
        <v>509</v>
      </c>
      <c r="G48" s="294">
        <v>263</v>
      </c>
      <c r="H48" s="295">
        <v>60.2</v>
      </c>
      <c r="I48" s="295">
        <v>55.3</v>
      </c>
      <c r="J48" s="296">
        <v>18.1</v>
      </c>
    </row>
    <row r="49" spans="1:10" s="292" customFormat="1" ht="12.75" customHeight="1">
      <c r="A49" s="292" t="s">
        <v>149</v>
      </c>
      <c r="B49" s="293">
        <v>3154</v>
      </c>
      <c r="C49" s="294">
        <v>1595</v>
      </c>
      <c r="D49" s="294">
        <v>1559</v>
      </c>
      <c r="E49" s="294">
        <v>1071</v>
      </c>
      <c r="F49" s="294">
        <v>318</v>
      </c>
      <c r="G49" s="294">
        <v>170</v>
      </c>
      <c r="H49" s="295">
        <v>54.2</v>
      </c>
      <c r="I49" s="295">
        <v>49.4</v>
      </c>
      <c r="J49" s="296">
        <v>15.5</v>
      </c>
    </row>
    <row r="50" spans="1:10" s="292" customFormat="1" ht="12.75" customHeight="1">
      <c r="A50" s="292" t="s">
        <v>150</v>
      </c>
      <c r="B50" s="293">
        <v>6276</v>
      </c>
      <c r="C50" s="294">
        <v>3568</v>
      </c>
      <c r="D50" s="294">
        <v>2708</v>
      </c>
      <c r="E50" s="294">
        <v>2075</v>
      </c>
      <c r="F50" s="294">
        <v>388</v>
      </c>
      <c r="G50" s="294">
        <v>245</v>
      </c>
      <c r="H50" s="295">
        <v>58.1</v>
      </c>
      <c r="I50" s="295">
        <v>43.1</v>
      </c>
      <c r="J50" s="296">
        <v>10.1</v>
      </c>
    </row>
    <row r="51" spans="1:10" s="292" customFormat="1" ht="12.75" customHeight="1">
      <c r="A51" s="292" t="s">
        <v>151</v>
      </c>
      <c r="B51" s="293">
        <v>14067</v>
      </c>
      <c r="C51" s="294">
        <v>6688</v>
      </c>
      <c r="D51" s="294">
        <v>7379</v>
      </c>
      <c r="E51" s="294">
        <v>4279</v>
      </c>
      <c r="F51" s="294">
        <v>2254</v>
      </c>
      <c r="G51" s="294">
        <v>846</v>
      </c>
      <c r="H51" s="295">
        <v>55.3</v>
      </c>
      <c r="I51" s="295">
        <v>52.5</v>
      </c>
      <c r="J51" s="296">
        <v>22</v>
      </c>
    </row>
    <row r="52" spans="1:10" s="292" customFormat="1" ht="12.75" customHeight="1">
      <c r="A52" s="292" t="s">
        <v>152</v>
      </c>
      <c r="B52" s="293">
        <v>3090</v>
      </c>
      <c r="C52" s="294">
        <v>1501</v>
      </c>
      <c r="D52" s="294">
        <v>1589</v>
      </c>
      <c r="E52" s="294">
        <v>1194</v>
      </c>
      <c r="F52" s="294">
        <v>242</v>
      </c>
      <c r="G52" s="294">
        <v>153</v>
      </c>
      <c r="H52" s="295">
        <v>60</v>
      </c>
      <c r="I52" s="295">
        <v>51.4</v>
      </c>
      <c r="J52" s="296">
        <v>12.8</v>
      </c>
    </row>
    <row r="53" spans="1:10" s="292" customFormat="1" ht="12.75" customHeight="1">
      <c r="A53" s="292" t="s">
        <v>153</v>
      </c>
      <c r="B53" s="293">
        <v>6502</v>
      </c>
      <c r="C53" s="294">
        <v>3038</v>
      </c>
      <c r="D53" s="294">
        <v>3464</v>
      </c>
      <c r="E53" s="294">
        <v>2129</v>
      </c>
      <c r="F53" s="294">
        <v>994</v>
      </c>
      <c r="G53" s="294">
        <v>341</v>
      </c>
      <c r="H53" s="295">
        <v>59.5</v>
      </c>
      <c r="I53" s="295">
        <v>53.3</v>
      </c>
      <c r="J53" s="296">
        <v>20.5</v>
      </c>
    </row>
    <row r="54" spans="1:10" s="292" customFormat="1" ht="12.75" customHeight="1">
      <c r="A54" s="292" t="s">
        <v>154</v>
      </c>
      <c r="B54" s="293">
        <v>9794</v>
      </c>
      <c r="C54" s="294">
        <v>5366</v>
      </c>
      <c r="D54" s="294">
        <v>4428</v>
      </c>
      <c r="E54" s="294">
        <v>3126</v>
      </c>
      <c r="F54" s="294">
        <v>843</v>
      </c>
      <c r="G54" s="294">
        <v>459</v>
      </c>
      <c r="H54" s="295">
        <v>51.6</v>
      </c>
      <c r="I54" s="295">
        <v>45.2</v>
      </c>
      <c r="J54" s="296">
        <v>13.3</v>
      </c>
    </row>
    <row r="55" spans="1:10" s="292" customFormat="1" ht="12.75" customHeight="1">
      <c r="A55" s="292" t="s">
        <v>155</v>
      </c>
      <c r="B55" s="293">
        <v>205</v>
      </c>
      <c r="C55" s="294">
        <v>121</v>
      </c>
      <c r="D55" s="294">
        <v>84</v>
      </c>
      <c r="E55" s="294">
        <v>70</v>
      </c>
      <c r="F55" s="294">
        <v>7</v>
      </c>
      <c r="G55" s="294">
        <v>7</v>
      </c>
      <c r="H55" s="295">
        <v>59.9</v>
      </c>
      <c r="I55" s="295">
        <v>41</v>
      </c>
      <c r="J55" s="296">
        <v>6.8</v>
      </c>
    </row>
    <row r="56" spans="1:10" s="292" customFormat="1" ht="12.75" customHeight="1">
      <c r="A56" s="292" t="s">
        <v>156</v>
      </c>
      <c r="B56" s="293">
        <v>242</v>
      </c>
      <c r="C56" s="294">
        <v>130</v>
      </c>
      <c r="D56" s="294">
        <v>112</v>
      </c>
      <c r="E56" s="294">
        <v>88</v>
      </c>
      <c r="F56" s="294">
        <v>14</v>
      </c>
      <c r="G56" s="294">
        <v>10</v>
      </c>
      <c r="H56" s="295">
        <v>61.8</v>
      </c>
      <c r="I56" s="295">
        <v>46.3</v>
      </c>
      <c r="J56" s="296">
        <v>9.9</v>
      </c>
    </row>
    <row r="57" spans="1:10" s="292" customFormat="1" ht="12.75" customHeight="1">
      <c r="A57" s="292" t="s">
        <v>157</v>
      </c>
      <c r="B57" s="293">
        <v>4366</v>
      </c>
      <c r="C57" s="294">
        <v>1974</v>
      </c>
      <c r="D57" s="294">
        <v>2392</v>
      </c>
      <c r="E57" s="294">
        <v>1718</v>
      </c>
      <c r="F57" s="294">
        <v>433</v>
      </c>
      <c r="G57" s="294">
        <v>241</v>
      </c>
      <c r="H57" s="295">
        <v>57.4</v>
      </c>
      <c r="I57" s="295">
        <v>54.8</v>
      </c>
      <c r="J57" s="296">
        <v>15.4</v>
      </c>
    </row>
    <row r="58" spans="1:10" s="292" customFormat="1" ht="12.75" customHeight="1">
      <c r="A58" s="292" t="s">
        <v>158</v>
      </c>
      <c r="B58" s="293">
        <v>235</v>
      </c>
      <c r="C58" s="294">
        <v>136</v>
      </c>
      <c r="D58" s="294">
        <v>99</v>
      </c>
      <c r="E58" s="294">
        <v>70</v>
      </c>
      <c r="F58" s="294">
        <v>21</v>
      </c>
      <c r="G58" s="294">
        <v>8</v>
      </c>
      <c r="H58" s="295">
        <v>57.2</v>
      </c>
      <c r="I58" s="295">
        <v>42.1</v>
      </c>
      <c r="J58" s="296">
        <v>12.3</v>
      </c>
    </row>
    <row r="59" spans="1:11" ht="12.75" customHeight="1">
      <c r="A59" s="301"/>
      <c r="B59" s="302"/>
      <c r="C59" s="303"/>
      <c r="D59" s="303"/>
      <c r="E59" s="303"/>
      <c r="F59" s="303"/>
      <c r="G59" s="303"/>
      <c r="H59" s="303"/>
      <c r="I59" s="304"/>
      <c r="J59" s="305"/>
      <c r="K59" s="274"/>
    </row>
    <row r="60" spans="1:11" ht="12.75" customHeight="1">
      <c r="A60" s="306"/>
      <c r="F60" s="273"/>
      <c r="K60" s="274"/>
    </row>
    <row r="61" spans="1:11" ht="12.75" customHeight="1">
      <c r="A61" s="307" t="s">
        <v>134</v>
      </c>
      <c r="F61" s="273"/>
      <c r="K61" s="274"/>
    </row>
    <row r="62" spans="6:11" ht="12.75" customHeight="1">
      <c r="F62" s="308"/>
      <c r="K62" s="274"/>
    </row>
    <row r="63" spans="6:11" ht="12.75" customHeight="1">
      <c r="F63" s="309"/>
      <c r="K63" s="274"/>
    </row>
    <row r="64" spans="6:11" ht="12.75" customHeight="1">
      <c r="F64" s="310"/>
      <c r="K64" s="274"/>
    </row>
    <row r="65" spans="6:11" ht="12.75" customHeight="1">
      <c r="F65" s="310"/>
      <c r="K65" s="274"/>
    </row>
    <row r="66" spans="6:11" ht="12.75" customHeight="1">
      <c r="F66" s="310"/>
      <c r="K66" s="274"/>
    </row>
    <row r="67" spans="6:11" ht="12.75" customHeight="1">
      <c r="F67" s="310"/>
      <c r="K67" s="274"/>
    </row>
    <row r="68" spans="6:11" ht="12.75" customHeight="1">
      <c r="F68" s="310"/>
      <c r="K68" s="274"/>
    </row>
    <row r="69" spans="6:11" ht="12.75" customHeight="1">
      <c r="F69" s="310"/>
      <c r="K69" s="274"/>
    </row>
    <row r="70" ht="11.25">
      <c r="F70" s="310"/>
    </row>
    <row r="71" ht="11.25">
      <c r="F71" s="310"/>
    </row>
    <row r="72" ht="11.25">
      <c r="F72" s="310"/>
    </row>
    <row r="73" ht="11.25">
      <c r="F73" s="310"/>
    </row>
    <row r="74" ht="11.25">
      <c r="F74" s="310"/>
    </row>
    <row r="75" ht="11.25">
      <c r="F75" s="310"/>
    </row>
    <row r="76" ht="11.25">
      <c r="F76" s="310"/>
    </row>
    <row r="77" ht="11.25">
      <c r="F77" s="310"/>
    </row>
    <row r="78" ht="11.25">
      <c r="F78" s="310"/>
    </row>
    <row r="79" ht="11.25">
      <c r="F79" s="310"/>
    </row>
    <row r="80" ht="11.25">
      <c r="F80" s="310"/>
    </row>
    <row r="81" ht="11.25">
      <c r="F81" s="310"/>
    </row>
    <row r="82" ht="11.25">
      <c r="F82" s="310"/>
    </row>
    <row r="83" ht="11.25">
      <c r="F83" s="310"/>
    </row>
    <row r="84" ht="11.25">
      <c r="F84" s="310"/>
    </row>
    <row r="85" ht="11.25">
      <c r="F85" s="310"/>
    </row>
    <row r="86" ht="11.25">
      <c r="F86" s="310"/>
    </row>
    <row r="87" ht="11.25">
      <c r="F87" s="310"/>
    </row>
    <row r="88" ht="11.25">
      <c r="F88" s="310"/>
    </row>
    <row r="89" ht="11.25">
      <c r="F89" s="310"/>
    </row>
    <row r="90" ht="11.25">
      <c r="F90" s="310"/>
    </row>
    <row r="91" ht="11.25">
      <c r="F91" s="310"/>
    </row>
    <row r="92" ht="11.25">
      <c r="F92" s="310"/>
    </row>
    <row r="93" ht="11.25">
      <c r="F93" s="310"/>
    </row>
    <row r="94" ht="11.25">
      <c r="F94" s="310"/>
    </row>
    <row r="95" ht="11.25">
      <c r="F95" s="310"/>
    </row>
    <row r="96" ht="11.25">
      <c r="F96" s="310"/>
    </row>
    <row r="97" ht="11.25">
      <c r="F97" s="310"/>
    </row>
    <row r="98" ht="11.25">
      <c r="F98" s="310"/>
    </row>
    <row r="99" ht="11.25">
      <c r="F99" s="310"/>
    </row>
    <row r="100" ht="11.25">
      <c r="F100" s="310"/>
    </row>
    <row r="101" ht="11.25">
      <c r="F101" s="310"/>
    </row>
    <row r="102" ht="11.25">
      <c r="F102" s="310"/>
    </row>
    <row r="103" ht="11.25">
      <c r="F103" s="310"/>
    </row>
    <row r="104" ht="11.25">
      <c r="F104" s="310"/>
    </row>
    <row r="105" ht="11.25">
      <c r="F105" s="310"/>
    </row>
    <row r="106" ht="11.25">
      <c r="F106" s="310"/>
    </row>
    <row r="107" ht="11.25">
      <c r="F107" s="310"/>
    </row>
    <row r="108" ht="11.25">
      <c r="F108" s="310"/>
    </row>
    <row r="109" ht="11.25">
      <c r="F109" s="310"/>
    </row>
    <row r="110" ht="11.25">
      <c r="F110" s="310"/>
    </row>
    <row r="111" ht="11.25">
      <c r="F111" s="310"/>
    </row>
    <row r="112" ht="11.25">
      <c r="F112" s="310"/>
    </row>
  </sheetData>
  <mergeCells count="16">
    <mergeCell ref="F7:F8"/>
    <mergeCell ref="G6:G8"/>
    <mergeCell ref="I4:J4"/>
    <mergeCell ref="I5:I8"/>
    <mergeCell ref="J5:J8"/>
    <mergeCell ref="H4:H8"/>
    <mergeCell ref="A1:J1"/>
    <mergeCell ref="A3:A8"/>
    <mergeCell ref="B3:J3"/>
    <mergeCell ref="B4:G4"/>
    <mergeCell ref="D5:G5"/>
    <mergeCell ref="E6:F6"/>
    <mergeCell ref="B5:B8"/>
    <mergeCell ref="C5:C8"/>
    <mergeCell ref="D6:D8"/>
    <mergeCell ref="E7:E8"/>
  </mergeCells>
  <printOptions/>
  <pageMargins left="0.5905511811023623" right="0.3937007874015748" top="0.7874015748031497" bottom="0.7874015748031497" header="0.1968503937007874" footer="0.1968503937007874"/>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dimension ref="A1:T61"/>
  <sheetViews>
    <sheetView showGridLines="0" workbookViewId="0" topLeftCell="A1">
      <selection activeCell="A1" sqref="A1:J1"/>
    </sheetView>
  </sheetViews>
  <sheetFormatPr defaultColWidth="9.140625" defaultRowHeight="12.75"/>
  <cols>
    <col min="1" max="1" width="19.7109375" style="313" customWidth="1"/>
    <col min="2" max="6" width="7.28125" style="312" customWidth="1"/>
    <col min="7" max="7" width="8.00390625" style="312" customWidth="1"/>
    <col min="8" max="8" width="9.28125" style="312" customWidth="1"/>
    <col min="9" max="10" width="6.7109375" style="312" customWidth="1"/>
    <col min="11" max="11" width="7.8515625" style="312" customWidth="1"/>
    <col min="12" max="12" width="7.57421875" style="312" customWidth="1"/>
    <col min="13" max="13" width="6.140625" style="312" customWidth="1"/>
    <col min="14" max="16384" width="9.140625" style="313" customWidth="1"/>
  </cols>
  <sheetData>
    <row r="1" spans="1:15" ht="12.75">
      <c r="A1" s="677" t="s">
        <v>291</v>
      </c>
      <c r="B1" s="677"/>
      <c r="C1" s="677"/>
      <c r="D1" s="677"/>
      <c r="E1" s="677"/>
      <c r="F1" s="677"/>
      <c r="G1" s="677"/>
      <c r="H1" s="677"/>
      <c r="I1" s="677"/>
      <c r="J1" s="677"/>
      <c r="K1" s="311"/>
      <c r="L1" s="311"/>
      <c r="O1" s="314"/>
    </row>
    <row r="2" spans="1:13" s="315" customFormat="1" ht="12.75" customHeight="1">
      <c r="A2" s="678" t="s">
        <v>137</v>
      </c>
      <c r="B2" s="675" t="s">
        <v>292</v>
      </c>
      <c r="C2" s="676"/>
      <c r="D2" s="676"/>
      <c r="E2" s="676"/>
      <c r="F2" s="676"/>
      <c r="G2" s="676"/>
      <c r="H2" s="676"/>
      <c r="I2" s="676"/>
      <c r="J2" s="676"/>
      <c r="K2" s="676"/>
      <c r="L2" s="676"/>
      <c r="M2" s="676"/>
    </row>
    <row r="3" spans="1:13" s="315" customFormat="1" ht="12.75" customHeight="1">
      <c r="A3" s="679"/>
      <c r="B3" s="681" t="s">
        <v>293</v>
      </c>
      <c r="C3" s="681" t="s">
        <v>294</v>
      </c>
      <c r="D3" s="681" t="s">
        <v>295</v>
      </c>
      <c r="E3" s="681" t="s">
        <v>296</v>
      </c>
      <c r="F3" s="690" t="s">
        <v>297</v>
      </c>
      <c r="G3" s="691"/>
      <c r="H3" s="691"/>
      <c r="I3" s="691"/>
      <c r="J3" s="691"/>
      <c r="K3" s="692"/>
      <c r="L3" s="681" t="s">
        <v>298</v>
      </c>
      <c r="M3" s="687" t="s">
        <v>299</v>
      </c>
    </row>
    <row r="4" spans="1:13" s="315" customFormat="1" ht="12.75" customHeight="1">
      <c r="A4" s="679"/>
      <c r="B4" s="682"/>
      <c r="C4" s="682"/>
      <c r="D4" s="682"/>
      <c r="E4" s="682"/>
      <c r="F4" s="684" t="s">
        <v>82</v>
      </c>
      <c r="G4" s="681" t="s">
        <v>300</v>
      </c>
      <c r="H4" s="681" t="s">
        <v>301</v>
      </c>
      <c r="I4" s="681" t="s">
        <v>302</v>
      </c>
      <c r="J4" s="684" t="s">
        <v>303</v>
      </c>
      <c r="K4" s="681" t="s">
        <v>304</v>
      </c>
      <c r="L4" s="682"/>
      <c r="M4" s="688"/>
    </row>
    <row r="5" spans="1:13" s="315" customFormat="1" ht="12.75" customHeight="1">
      <c r="A5" s="679"/>
      <c r="B5" s="682"/>
      <c r="C5" s="682"/>
      <c r="D5" s="682"/>
      <c r="E5" s="682"/>
      <c r="F5" s="685"/>
      <c r="G5" s="682"/>
      <c r="H5" s="682"/>
      <c r="I5" s="682"/>
      <c r="J5" s="685"/>
      <c r="K5" s="682"/>
      <c r="L5" s="682"/>
      <c r="M5" s="688"/>
    </row>
    <row r="6" spans="1:13" s="315" customFormat="1" ht="12.75" customHeight="1">
      <c r="A6" s="679"/>
      <c r="B6" s="682"/>
      <c r="C6" s="682"/>
      <c r="D6" s="682"/>
      <c r="E6" s="682"/>
      <c r="F6" s="685"/>
      <c r="G6" s="682"/>
      <c r="H6" s="682"/>
      <c r="I6" s="682"/>
      <c r="J6" s="685"/>
      <c r="K6" s="682"/>
      <c r="L6" s="682"/>
      <c r="M6" s="688"/>
    </row>
    <row r="7" spans="1:13" s="315" customFormat="1" ht="12.75" customHeight="1">
      <c r="A7" s="679"/>
      <c r="B7" s="682"/>
      <c r="C7" s="682"/>
      <c r="D7" s="682"/>
      <c r="E7" s="682"/>
      <c r="F7" s="685"/>
      <c r="G7" s="682"/>
      <c r="H7" s="682"/>
      <c r="I7" s="682"/>
      <c r="J7" s="685"/>
      <c r="K7" s="682"/>
      <c r="L7" s="682"/>
      <c r="M7" s="688"/>
    </row>
    <row r="8" spans="1:13" s="315" customFormat="1" ht="12.75" customHeight="1">
      <c r="A8" s="680"/>
      <c r="B8" s="683"/>
      <c r="C8" s="683"/>
      <c r="D8" s="683"/>
      <c r="E8" s="683"/>
      <c r="F8" s="686"/>
      <c r="G8" s="683"/>
      <c r="H8" s="683"/>
      <c r="I8" s="683"/>
      <c r="J8" s="686"/>
      <c r="K8" s="683"/>
      <c r="L8" s="683"/>
      <c r="M8" s="689"/>
    </row>
    <row r="9" spans="1:13" s="319" customFormat="1" ht="12.75" customHeight="1">
      <c r="A9" s="316" t="s">
        <v>138</v>
      </c>
      <c r="B9" s="317">
        <v>58590</v>
      </c>
      <c r="C9" s="317">
        <v>50247</v>
      </c>
      <c r="D9" s="318">
        <v>283</v>
      </c>
      <c r="E9" s="317">
        <v>3407</v>
      </c>
      <c r="F9" s="317">
        <v>2741</v>
      </c>
      <c r="G9" s="318">
        <v>311</v>
      </c>
      <c r="H9" s="317">
        <v>1334</v>
      </c>
      <c r="I9" s="318">
        <v>20</v>
      </c>
      <c r="J9" s="318">
        <v>960</v>
      </c>
      <c r="K9" s="318">
        <v>116</v>
      </c>
      <c r="L9" s="317">
        <v>1910</v>
      </c>
      <c r="M9" s="318">
        <v>2</v>
      </c>
    </row>
    <row r="10" spans="1:20" s="319" customFormat="1" ht="12.75" customHeight="1">
      <c r="A10" s="316" t="s">
        <v>139</v>
      </c>
      <c r="B10" s="320"/>
      <c r="C10" s="320"/>
      <c r="D10" s="312"/>
      <c r="E10" s="320"/>
      <c r="F10" s="320"/>
      <c r="G10" s="312"/>
      <c r="H10" s="320"/>
      <c r="I10" s="312"/>
      <c r="J10" s="312"/>
      <c r="K10" s="312"/>
      <c r="L10" s="320"/>
      <c r="M10" s="312"/>
      <c r="N10" s="313"/>
      <c r="O10" s="313"/>
      <c r="P10" s="313"/>
      <c r="Q10" s="313"/>
      <c r="R10" s="313"/>
      <c r="S10" s="313"/>
      <c r="T10" s="313"/>
    </row>
    <row r="11" spans="1:13" ht="12.75" customHeight="1">
      <c r="A11" s="321" t="s">
        <v>305</v>
      </c>
      <c r="B11" s="320">
        <v>2608</v>
      </c>
      <c r="C11" s="320">
        <v>1770</v>
      </c>
      <c r="D11" s="312">
        <v>15</v>
      </c>
      <c r="E11" s="312">
        <v>309</v>
      </c>
      <c r="F11" s="312">
        <v>341</v>
      </c>
      <c r="G11" s="312">
        <v>18</v>
      </c>
      <c r="H11" s="312">
        <v>124</v>
      </c>
      <c r="I11" s="312">
        <v>3</v>
      </c>
      <c r="J11" s="312">
        <v>179</v>
      </c>
      <c r="K11" s="312">
        <v>17</v>
      </c>
      <c r="L11" s="312">
        <v>173</v>
      </c>
      <c r="M11" s="312" t="s">
        <v>123</v>
      </c>
    </row>
    <row r="12" spans="1:14" ht="12.75" customHeight="1">
      <c r="A12" s="321" t="s">
        <v>306</v>
      </c>
      <c r="B12" s="320">
        <v>2695</v>
      </c>
      <c r="C12" s="320">
        <v>2316</v>
      </c>
      <c r="D12" s="312">
        <v>18</v>
      </c>
      <c r="E12" s="312">
        <v>221</v>
      </c>
      <c r="F12" s="312">
        <v>67</v>
      </c>
      <c r="G12" s="312">
        <v>20</v>
      </c>
      <c r="H12" s="312">
        <v>14</v>
      </c>
      <c r="I12" s="312">
        <v>1</v>
      </c>
      <c r="J12" s="312">
        <v>23</v>
      </c>
      <c r="K12" s="312">
        <v>9</v>
      </c>
      <c r="L12" s="312">
        <v>72</v>
      </c>
      <c r="M12" s="312">
        <v>1</v>
      </c>
      <c r="N12" s="322"/>
    </row>
    <row r="13" spans="1:14" ht="12.75" customHeight="1">
      <c r="A13" s="321" t="s">
        <v>307</v>
      </c>
      <c r="B13" s="320">
        <v>1155</v>
      </c>
      <c r="C13" s="320">
        <v>1021</v>
      </c>
      <c r="D13" s="312">
        <v>7</v>
      </c>
      <c r="E13" s="312">
        <v>84</v>
      </c>
      <c r="F13" s="312">
        <v>22</v>
      </c>
      <c r="G13" s="312">
        <v>6</v>
      </c>
      <c r="H13" s="312">
        <v>2</v>
      </c>
      <c r="I13" s="312">
        <v>2</v>
      </c>
      <c r="J13" s="312">
        <v>11</v>
      </c>
      <c r="K13" s="312">
        <v>1</v>
      </c>
      <c r="L13" s="312">
        <v>21</v>
      </c>
      <c r="M13" s="312" t="s">
        <v>123</v>
      </c>
      <c r="N13" s="322"/>
    </row>
    <row r="14" spans="1:14" ht="12.75" customHeight="1">
      <c r="A14" s="321" t="s">
        <v>308</v>
      </c>
      <c r="B14" s="312">
        <v>745</v>
      </c>
      <c r="C14" s="312">
        <v>666</v>
      </c>
      <c r="D14" s="312">
        <v>3</v>
      </c>
      <c r="E14" s="312">
        <v>40</v>
      </c>
      <c r="F14" s="312">
        <v>19</v>
      </c>
      <c r="G14" s="312">
        <v>7</v>
      </c>
      <c r="H14" s="312">
        <v>4</v>
      </c>
      <c r="I14" s="312" t="s">
        <v>123</v>
      </c>
      <c r="J14" s="312">
        <v>6</v>
      </c>
      <c r="K14" s="312">
        <v>2</v>
      </c>
      <c r="L14" s="312">
        <v>17</v>
      </c>
      <c r="M14" s="312" t="s">
        <v>123</v>
      </c>
      <c r="N14" s="322"/>
    </row>
    <row r="15" spans="1:20" s="319" customFormat="1" ht="12.75" customHeight="1">
      <c r="A15" s="321" t="s">
        <v>140</v>
      </c>
      <c r="B15" s="312">
        <v>564</v>
      </c>
      <c r="C15" s="312">
        <v>521</v>
      </c>
      <c r="D15" s="312">
        <v>3</v>
      </c>
      <c r="E15" s="312">
        <v>24</v>
      </c>
      <c r="F15" s="312">
        <v>9</v>
      </c>
      <c r="G15" s="312">
        <v>3</v>
      </c>
      <c r="H15" s="312">
        <v>3</v>
      </c>
      <c r="I15" s="312">
        <v>1</v>
      </c>
      <c r="J15" s="312">
        <v>2</v>
      </c>
      <c r="K15" s="312" t="s">
        <v>123</v>
      </c>
      <c r="L15" s="312">
        <v>7</v>
      </c>
      <c r="M15" s="312" t="s">
        <v>123</v>
      </c>
      <c r="N15" s="322"/>
      <c r="O15" s="313"/>
      <c r="P15" s="313"/>
      <c r="Q15" s="313"/>
      <c r="R15" s="313"/>
      <c r="S15" s="313"/>
      <c r="T15" s="313"/>
    </row>
    <row r="16" spans="1:14" ht="12.75" customHeight="1">
      <c r="A16" s="321" t="s">
        <v>147</v>
      </c>
      <c r="B16" s="320">
        <v>1396</v>
      </c>
      <c r="C16" s="320">
        <v>1300</v>
      </c>
      <c r="D16" s="312">
        <v>4</v>
      </c>
      <c r="E16" s="312">
        <v>49</v>
      </c>
      <c r="F16" s="312">
        <v>23</v>
      </c>
      <c r="G16" s="312">
        <v>1</v>
      </c>
      <c r="H16" s="312">
        <v>13</v>
      </c>
      <c r="I16" s="312" t="s">
        <v>123</v>
      </c>
      <c r="J16" s="312">
        <v>8</v>
      </c>
      <c r="K16" s="312">
        <v>1</v>
      </c>
      <c r="L16" s="312">
        <v>20</v>
      </c>
      <c r="M16" s="312" t="s">
        <v>123</v>
      </c>
      <c r="N16" s="322"/>
    </row>
    <row r="17" spans="1:14" ht="12.75" customHeight="1">
      <c r="A17" s="321" t="s">
        <v>309</v>
      </c>
      <c r="B17" s="320">
        <v>1765</v>
      </c>
      <c r="C17" s="320">
        <v>1447</v>
      </c>
      <c r="D17" s="312">
        <v>1</v>
      </c>
      <c r="E17" s="312">
        <v>124</v>
      </c>
      <c r="F17" s="312">
        <v>125</v>
      </c>
      <c r="G17" s="312">
        <v>7</v>
      </c>
      <c r="H17" s="312">
        <v>66</v>
      </c>
      <c r="I17" s="312">
        <v>1</v>
      </c>
      <c r="J17" s="312">
        <v>47</v>
      </c>
      <c r="K17" s="312">
        <v>4</v>
      </c>
      <c r="L17" s="312">
        <v>68</v>
      </c>
      <c r="M17" s="312" t="s">
        <v>123</v>
      </c>
      <c r="N17" s="322"/>
    </row>
    <row r="18" spans="1:14" ht="12.75" customHeight="1">
      <c r="A18" s="321" t="s">
        <v>310</v>
      </c>
      <c r="B18" s="320">
        <v>1362</v>
      </c>
      <c r="C18" s="320">
        <v>1286</v>
      </c>
      <c r="D18" s="312">
        <v>2</v>
      </c>
      <c r="E18" s="312">
        <v>32</v>
      </c>
      <c r="F18" s="312">
        <v>15</v>
      </c>
      <c r="G18" s="312">
        <v>2</v>
      </c>
      <c r="H18" s="312">
        <v>7</v>
      </c>
      <c r="I18" s="312">
        <v>1</v>
      </c>
      <c r="J18" s="312">
        <v>5</v>
      </c>
      <c r="K18" s="312" t="s">
        <v>123</v>
      </c>
      <c r="L18" s="312">
        <v>27</v>
      </c>
      <c r="M18" s="312" t="s">
        <v>123</v>
      </c>
      <c r="N18" s="322"/>
    </row>
    <row r="19" spans="1:20" s="319" customFormat="1" ht="12.75" customHeight="1">
      <c r="A19" s="321" t="s">
        <v>311</v>
      </c>
      <c r="B19" s="312">
        <v>924</v>
      </c>
      <c r="C19" s="312">
        <v>847</v>
      </c>
      <c r="D19" s="312">
        <v>7</v>
      </c>
      <c r="E19" s="312">
        <v>14</v>
      </c>
      <c r="F19" s="312">
        <v>36</v>
      </c>
      <c r="G19" s="312">
        <v>6</v>
      </c>
      <c r="H19" s="312">
        <v>22</v>
      </c>
      <c r="I19" s="312" t="s">
        <v>123</v>
      </c>
      <c r="J19" s="312">
        <v>7</v>
      </c>
      <c r="K19" s="312">
        <v>1</v>
      </c>
      <c r="L19" s="312">
        <v>20</v>
      </c>
      <c r="M19" s="312" t="s">
        <v>123</v>
      </c>
      <c r="N19" s="322"/>
      <c r="O19" s="313"/>
      <c r="P19" s="313"/>
      <c r="Q19" s="313"/>
      <c r="R19" s="313"/>
      <c r="S19" s="313"/>
      <c r="T19" s="313"/>
    </row>
    <row r="20" spans="1:14" ht="12.75" customHeight="1">
      <c r="A20" s="321" t="s">
        <v>312</v>
      </c>
      <c r="B20" s="320">
        <v>1126</v>
      </c>
      <c r="C20" s="312">
        <v>995</v>
      </c>
      <c r="D20" s="312">
        <v>16</v>
      </c>
      <c r="E20" s="312">
        <v>63</v>
      </c>
      <c r="F20" s="312">
        <v>27</v>
      </c>
      <c r="G20" s="312">
        <v>7</v>
      </c>
      <c r="H20" s="312">
        <v>6</v>
      </c>
      <c r="I20" s="312" t="s">
        <v>123</v>
      </c>
      <c r="J20" s="312">
        <v>12</v>
      </c>
      <c r="K20" s="312">
        <v>2</v>
      </c>
      <c r="L20" s="312">
        <v>24</v>
      </c>
      <c r="M20" s="312">
        <v>1</v>
      </c>
      <c r="N20" s="322"/>
    </row>
    <row r="21" spans="1:14" ht="12.75" customHeight="1">
      <c r="A21" s="321" t="s">
        <v>313</v>
      </c>
      <c r="B21" s="312">
        <v>807</v>
      </c>
      <c r="C21" s="312">
        <v>731</v>
      </c>
      <c r="D21" s="312">
        <v>7</v>
      </c>
      <c r="E21" s="312">
        <v>21</v>
      </c>
      <c r="F21" s="312">
        <v>43</v>
      </c>
      <c r="G21" s="312">
        <v>4</v>
      </c>
      <c r="H21" s="312">
        <v>32</v>
      </c>
      <c r="I21" s="312">
        <v>1</v>
      </c>
      <c r="J21" s="312">
        <v>5</v>
      </c>
      <c r="K21" s="312">
        <v>1</v>
      </c>
      <c r="L21" s="312">
        <v>5</v>
      </c>
      <c r="M21" s="312" t="s">
        <v>123</v>
      </c>
      <c r="N21" s="322"/>
    </row>
    <row r="22" spans="1:14" ht="12.75" customHeight="1">
      <c r="A22" s="321" t="s">
        <v>141</v>
      </c>
      <c r="B22" s="320">
        <v>5560</v>
      </c>
      <c r="C22" s="320">
        <v>4031</v>
      </c>
      <c r="D22" s="312">
        <v>70</v>
      </c>
      <c r="E22" s="312">
        <v>639</v>
      </c>
      <c r="F22" s="312">
        <v>451</v>
      </c>
      <c r="G22" s="312">
        <v>86</v>
      </c>
      <c r="H22" s="312">
        <v>192</v>
      </c>
      <c r="I22" s="312">
        <v>3</v>
      </c>
      <c r="J22" s="312">
        <v>146</v>
      </c>
      <c r="K22" s="312">
        <v>24</v>
      </c>
      <c r="L22" s="312">
        <v>369</v>
      </c>
      <c r="M22" s="312" t="s">
        <v>123</v>
      </c>
      <c r="N22" s="322"/>
    </row>
    <row r="23" spans="1:14" ht="12.75" customHeight="1">
      <c r="A23" s="321" t="s">
        <v>314</v>
      </c>
      <c r="B23" s="312">
        <v>235</v>
      </c>
      <c r="C23" s="312">
        <v>222</v>
      </c>
      <c r="D23" s="312" t="s">
        <v>123</v>
      </c>
      <c r="E23" s="312">
        <v>7</v>
      </c>
      <c r="F23" s="312">
        <v>5</v>
      </c>
      <c r="G23" s="312" t="s">
        <v>123</v>
      </c>
      <c r="H23" s="312">
        <v>4</v>
      </c>
      <c r="I23" s="312" t="s">
        <v>123</v>
      </c>
      <c r="J23" s="312">
        <v>1</v>
      </c>
      <c r="K23" s="312" t="s">
        <v>123</v>
      </c>
      <c r="L23" s="312">
        <v>1</v>
      </c>
      <c r="M23" s="312" t="s">
        <v>123</v>
      </c>
      <c r="N23" s="322"/>
    </row>
    <row r="24" spans="1:20" s="319" customFormat="1" ht="12.75" customHeight="1">
      <c r="A24" s="321" t="s">
        <v>315</v>
      </c>
      <c r="B24" s="320">
        <v>1757</v>
      </c>
      <c r="C24" s="320">
        <v>1613</v>
      </c>
      <c r="D24" s="312">
        <v>6</v>
      </c>
      <c r="E24" s="312">
        <v>70</v>
      </c>
      <c r="F24" s="312">
        <v>46</v>
      </c>
      <c r="G24" s="312">
        <v>6</v>
      </c>
      <c r="H24" s="312">
        <v>21</v>
      </c>
      <c r="I24" s="312" t="s">
        <v>123</v>
      </c>
      <c r="J24" s="312">
        <v>18</v>
      </c>
      <c r="K24" s="312">
        <v>1</v>
      </c>
      <c r="L24" s="312">
        <v>22</v>
      </c>
      <c r="M24" s="312" t="s">
        <v>123</v>
      </c>
      <c r="N24" s="322"/>
      <c r="O24" s="313"/>
      <c r="P24" s="313"/>
      <c r="Q24" s="313"/>
      <c r="R24" s="313"/>
      <c r="S24" s="313"/>
      <c r="T24" s="313"/>
    </row>
    <row r="25" spans="1:14" ht="12.75" customHeight="1">
      <c r="A25" s="321" t="s">
        <v>148</v>
      </c>
      <c r="B25" s="320">
        <v>4268</v>
      </c>
      <c r="C25" s="320">
        <v>3844</v>
      </c>
      <c r="D25" s="312">
        <v>20</v>
      </c>
      <c r="E25" s="312">
        <v>224</v>
      </c>
      <c r="F25" s="312">
        <v>117</v>
      </c>
      <c r="G25" s="312">
        <v>13</v>
      </c>
      <c r="H25" s="312">
        <v>59</v>
      </c>
      <c r="I25" s="312">
        <v>1</v>
      </c>
      <c r="J25" s="312">
        <v>34</v>
      </c>
      <c r="K25" s="312">
        <v>10</v>
      </c>
      <c r="L25" s="312">
        <v>63</v>
      </c>
      <c r="M25" s="312" t="s">
        <v>123</v>
      </c>
      <c r="N25" s="322"/>
    </row>
    <row r="26" spans="1:14" ht="12.75" customHeight="1">
      <c r="A26" s="321" t="s">
        <v>143</v>
      </c>
      <c r="B26" s="320">
        <v>7631</v>
      </c>
      <c r="C26" s="320">
        <v>5750</v>
      </c>
      <c r="D26" s="312">
        <v>28</v>
      </c>
      <c r="E26" s="312">
        <v>418</v>
      </c>
      <c r="F26" s="312">
        <v>805</v>
      </c>
      <c r="G26" s="312">
        <v>31</v>
      </c>
      <c r="H26" s="312">
        <v>507</v>
      </c>
      <c r="I26" s="312">
        <v>4</v>
      </c>
      <c r="J26" s="312">
        <v>243</v>
      </c>
      <c r="K26" s="312">
        <v>20</v>
      </c>
      <c r="L26" s="312">
        <v>630</v>
      </c>
      <c r="M26" s="312" t="s">
        <v>123</v>
      </c>
      <c r="N26" s="322"/>
    </row>
    <row r="27" spans="1:14" ht="12.75" customHeight="1">
      <c r="A27" s="321" t="s">
        <v>152</v>
      </c>
      <c r="B27" s="320">
        <v>2345</v>
      </c>
      <c r="C27" s="320">
        <v>2076</v>
      </c>
      <c r="D27" s="312">
        <v>6</v>
      </c>
      <c r="E27" s="312">
        <v>175</v>
      </c>
      <c r="F27" s="312">
        <v>47</v>
      </c>
      <c r="G27" s="312">
        <v>9</v>
      </c>
      <c r="H27" s="312">
        <v>16</v>
      </c>
      <c r="I27" s="312" t="s">
        <v>123</v>
      </c>
      <c r="J27" s="312">
        <v>22</v>
      </c>
      <c r="K27" s="312" t="s">
        <v>123</v>
      </c>
      <c r="L27" s="312">
        <v>41</v>
      </c>
      <c r="M27" s="312" t="s">
        <v>123</v>
      </c>
      <c r="N27" s="322"/>
    </row>
    <row r="28" spans="1:20" s="319" customFormat="1" ht="12.75" customHeight="1">
      <c r="A28" s="321" t="s">
        <v>316</v>
      </c>
      <c r="B28" s="312">
        <v>814</v>
      </c>
      <c r="C28" s="312">
        <v>780</v>
      </c>
      <c r="D28" s="312">
        <v>2</v>
      </c>
      <c r="E28" s="312">
        <v>16</v>
      </c>
      <c r="F28" s="312">
        <v>6</v>
      </c>
      <c r="G28" s="312">
        <v>1</v>
      </c>
      <c r="H28" s="312">
        <v>4</v>
      </c>
      <c r="I28" s="312">
        <v>1</v>
      </c>
      <c r="J28" s="312" t="s">
        <v>123</v>
      </c>
      <c r="K28" s="312" t="s">
        <v>123</v>
      </c>
      <c r="L28" s="312">
        <v>10</v>
      </c>
      <c r="M28" s="312" t="s">
        <v>123</v>
      </c>
      <c r="N28" s="322"/>
      <c r="O28" s="313"/>
      <c r="P28" s="313"/>
      <c r="Q28" s="313"/>
      <c r="R28" s="313"/>
      <c r="S28" s="313"/>
      <c r="T28" s="313"/>
    </row>
    <row r="29" spans="1:14" ht="12.75" customHeight="1">
      <c r="A29" s="321" t="s">
        <v>317</v>
      </c>
      <c r="B29" s="312">
        <v>979</v>
      </c>
      <c r="C29" s="312">
        <v>897</v>
      </c>
      <c r="D29" s="312">
        <v>7</v>
      </c>
      <c r="E29" s="312">
        <v>26</v>
      </c>
      <c r="F29" s="312">
        <v>35</v>
      </c>
      <c r="G29" s="312">
        <v>9</v>
      </c>
      <c r="H29" s="312">
        <v>9</v>
      </c>
      <c r="I29" s="312" t="s">
        <v>123</v>
      </c>
      <c r="J29" s="312">
        <v>13</v>
      </c>
      <c r="K29" s="312">
        <v>4</v>
      </c>
      <c r="L29" s="312">
        <v>14</v>
      </c>
      <c r="M29" s="312" t="s">
        <v>123</v>
      </c>
      <c r="N29" s="322"/>
    </row>
    <row r="30" spans="1:14" ht="12.75" customHeight="1">
      <c r="A30" s="321" t="s">
        <v>318</v>
      </c>
      <c r="B30" s="312">
        <v>973</v>
      </c>
      <c r="C30" s="312">
        <v>866</v>
      </c>
      <c r="D30" s="312">
        <v>1</v>
      </c>
      <c r="E30" s="312">
        <v>73</v>
      </c>
      <c r="F30" s="312">
        <v>18</v>
      </c>
      <c r="G30" s="312">
        <v>3</v>
      </c>
      <c r="H30" s="312">
        <v>4</v>
      </c>
      <c r="I30" s="312" t="s">
        <v>123</v>
      </c>
      <c r="J30" s="312">
        <v>10</v>
      </c>
      <c r="K30" s="312">
        <v>1</v>
      </c>
      <c r="L30" s="312">
        <v>15</v>
      </c>
      <c r="M30" s="312" t="s">
        <v>123</v>
      </c>
      <c r="N30" s="322"/>
    </row>
    <row r="31" spans="1:14" ht="12.75" customHeight="1">
      <c r="A31" s="321" t="s">
        <v>319</v>
      </c>
      <c r="B31" s="320">
        <v>1452</v>
      </c>
      <c r="C31" s="320">
        <v>1400</v>
      </c>
      <c r="D31" s="312">
        <v>5</v>
      </c>
      <c r="E31" s="312">
        <v>17</v>
      </c>
      <c r="F31" s="312">
        <v>14</v>
      </c>
      <c r="G31" s="312">
        <v>2</v>
      </c>
      <c r="H31" s="312">
        <v>5</v>
      </c>
      <c r="I31" s="312" t="s">
        <v>123</v>
      </c>
      <c r="J31" s="312">
        <v>6</v>
      </c>
      <c r="K31" s="312">
        <v>1</v>
      </c>
      <c r="L31" s="312">
        <v>16</v>
      </c>
      <c r="M31" s="312" t="s">
        <v>123</v>
      </c>
      <c r="N31" s="322"/>
    </row>
    <row r="32" spans="1:14" ht="12.75" customHeight="1">
      <c r="A32" s="321" t="s">
        <v>320</v>
      </c>
      <c r="B32" s="320">
        <v>3993</v>
      </c>
      <c r="C32" s="320">
        <v>3709</v>
      </c>
      <c r="D32" s="312">
        <v>9</v>
      </c>
      <c r="E32" s="312">
        <v>143</v>
      </c>
      <c r="F32" s="312">
        <v>94</v>
      </c>
      <c r="G32" s="312">
        <v>13</v>
      </c>
      <c r="H32" s="312">
        <v>51</v>
      </c>
      <c r="I32" s="312" t="s">
        <v>123</v>
      </c>
      <c r="J32" s="312">
        <v>25</v>
      </c>
      <c r="K32" s="312">
        <v>5</v>
      </c>
      <c r="L32" s="312">
        <v>38</v>
      </c>
      <c r="M32" s="312" t="s">
        <v>123</v>
      </c>
      <c r="N32" s="322"/>
    </row>
    <row r="33" spans="1:14" ht="12.75" customHeight="1">
      <c r="A33" s="321" t="s">
        <v>321</v>
      </c>
      <c r="B33" s="312">
        <v>205</v>
      </c>
      <c r="C33" s="312">
        <v>197</v>
      </c>
      <c r="D33" s="312" t="s">
        <v>123</v>
      </c>
      <c r="E33" s="312">
        <v>4</v>
      </c>
      <c r="F33" s="312">
        <v>3</v>
      </c>
      <c r="G33" s="312">
        <v>1</v>
      </c>
      <c r="H33" s="312" t="s">
        <v>123</v>
      </c>
      <c r="I33" s="312" t="s">
        <v>123</v>
      </c>
      <c r="J33" s="312">
        <v>2</v>
      </c>
      <c r="K33" s="312" t="s">
        <v>123</v>
      </c>
      <c r="L33" s="312">
        <v>1</v>
      </c>
      <c r="M33" s="312" t="s">
        <v>123</v>
      </c>
      <c r="N33" s="322"/>
    </row>
    <row r="34" spans="1:20" s="319" customFormat="1" ht="12.75" customHeight="1">
      <c r="A34" s="321" t="s">
        <v>322</v>
      </c>
      <c r="B34" s="320">
        <v>1447</v>
      </c>
      <c r="C34" s="320">
        <v>1243</v>
      </c>
      <c r="D34" s="312">
        <v>7</v>
      </c>
      <c r="E34" s="312">
        <v>126</v>
      </c>
      <c r="F34" s="312">
        <v>37</v>
      </c>
      <c r="G34" s="312">
        <v>8</v>
      </c>
      <c r="H34" s="312">
        <v>13</v>
      </c>
      <c r="I34" s="312" t="s">
        <v>123</v>
      </c>
      <c r="J34" s="312">
        <v>15</v>
      </c>
      <c r="K34" s="312">
        <v>1</v>
      </c>
      <c r="L34" s="312">
        <v>34</v>
      </c>
      <c r="M34" s="312" t="s">
        <v>123</v>
      </c>
      <c r="N34" s="322"/>
      <c r="O34" s="313"/>
      <c r="P34" s="313"/>
      <c r="Q34" s="313"/>
      <c r="R34" s="313"/>
      <c r="S34" s="313"/>
      <c r="T34" s="313"/>
    </row>
    <row r="35" spans="1:14" ht="12.75" customHeight="1">
      <c r="A35" s="321" t="s">
        <v>323</v>
      </c>
      <c r="B35" s="320">
        <v>1828</v>
      </c>
      <c r="C35" s="320">
        <v>1652</v>
      </c>
      <c r="D35" s="312">
        <v>8</v>
      </c>
      <c r="E35" s="312">
        <v>74</v>
      </c>
      <c r="F35" s="312">
        <v>61</v>
      </c>
      <c r="G35" s="312">
        <v>8</v>
      </c>
      <c r="H35" s="312">
        <v>29</v>
      </c>
      <c r="I35" s="312" t="s">
        <v>123</v>
      </c>
      <c r="J35" s="312">
        <v>24</v>
      </c>
      <c r="K35" s="312" t="s">
        <v>123</v>
      </c>
      <c r="L35" s="312">
        <v>33</v>
      </c>
      <c r="M35" s="312" t="s">
        <v>123</v>
      </c>
      <c r="N35" s="322"/>
    </row>
    <row r="36" spans="1:14" ht="12.75" customHeight="1">
      <c r="A36" s="321" t="s">
        <v>324</v>
      </c>
      <c r="B36" s="320">
        <v>1108</v>
      </c>
      <c r="C36" s="320">
        <v>993</v>
      </c>
      <c r="D36" s="312">
        <v>4</v>
      </c>
      <c r="E36" s="312">
        <v>64</v>
      </c>
      <c r="F36" s="312">
        <v>31</v>
      </c>
      <c r="G36" s="312">
        <v>7</v>
      </c>
      <c r="H36" s="312">
        <v>12</v>
      </c>
      <c r="I36" s="312" t="s">
        <v>123</v>
      </c>
      <c r="J36" s="312">
        <v>11</v>
      </c>
      <c r="K36" s="312">
        <v>1</v>
      </c>
      <c r="L36" s="312">
        <v>16</v>
      </c>
      <c r="M36" s="312" t="s">
        <v>123</v>
      </c>
      <c r="N36" s="322"/>
    </row>
    <row r="37" spans="1:14" ht="12.75" customHeight="1">
      <c r="A37" s="321" t="s">
        <v>325</v>
      </c>
      <c r="B37" s="312">
        <v>242</v>
      </c>
      <c r="C37" s="312">
        <v>212</v>
      </c>
      <c r="D37" s="312">
        <v>1</v>
      </c>
      <c r="E37" s="312">
        <v>17</v>
      </c>
      <c r="F37" s="312">
        <v>5</v>
      </c>
      <c r="G37" s="312">
        <v>1</v>
      </c>
      <c r="H37" s="312">
        <v>2</v>
      </c>
      <c r="I37" s="312" t="s">
        <v>123</v>
      </c>
      <c r="J37" s="312">
        <v>2</v>
      </c>
      <c r="K37" s="312" t="s">
        <v>123</v>
      </c>
      <c r="L37" s="312">
        <v>7</v>
      </c>
      <c r="M37" s="312" t="s">
        <v>123</v>
      </c>
      <c r="N37" s="322"/>
    </row>
    <row r="38" spans="1:14" ht="12.75" customHeight="1">
      <c r="A38" s="321" t="s">
        <v>326</v>
      </c>
      <c r="B38" s="320">
        <v>1073</v>
      </c>
      <c r="C38" s="312">
        <v>1012</v>
      </c>
      <c r="D38" s="312">
        <v>7</v>
      </c>
      <c r="E38" s="312">
        <v>23</v>
      </c>
      <c r="F38" s="312">
        <v>11</v>
      </c>
      <c r="G38" s="312">
        <v>1</v>
      </c>
      <c r="H38" s="312">
        <v>6</v>
      </c>
      <c r="I38" s="312" t="s">
        <v>123</v>
      </c>
      <c r="J38" s="312">
        <v>4</v>
      </c>
      <c r="K38" s="312" t="s">
        <v>123</v>
      </c>
      <c r="L38" s="312">
        <v>20</v>
      </c>
      <c r="M38" s="312" t="s">
        <v>123</v>
      </c>
      <c r="N38" s="322"/>
    </row>
    <row r="39" spans="1:14" ht="12.75" customHeight="1">
      <c r="A39" s="321" t="s">
        <v>327</v>
      </c>
      <c r="B39" s="320">
        <v>3502</v>
      </c>
      <c r="C39" s="320">
        <v>3257</v>
      </c>
      <c r="D39" s="312">
        <v>7</v>
      </c>
      <c r="E39" s="312">
        <v>77</v>
      </c>
      <c r="F39" s="312">
        <v>102</v>
      </c>
      <c r="G39" s="312">
        <v>13</v>
      </c>
      <c r="H39" s="312">
        <v>63</v>
      </c>
      <c r="I39" s="312" t="s">
        <v>123</v>
      </c>
      <c r="J39" s="312">
        <v>26</v>
      </c>
      <c r="K39" s="312" t="s">
        <v>123</v>
      </c>
      <c r="L39" s="312">
        <v>59</v>
      </c>
      <c r="M39" s="312" t="s">
        <v>123</v>
      </c>
      <c r="N39" s="322"/>
    </row>
    <row r="40" spans="1:14" ht="12.75" customHeight="1">
      <c r="A40" s="321" t="s">
        <v>328</v>
      </c>
      <c r="B40" s="312">
        <v>833</v>
      </c>
      <c r="C40" s="312">
        <v>733</v>
      </c>
      <c r="D40" s="312">
        <v>6</v>
      </c>
      <c r="E40" s="312">
        <v>38</v>
      </c>
      <c r="F40" s="312">
        <v>29</v>
      </c>
      <c r="G40" s="312">
        <v>9</v>
      </c>
      <c r="H40" s="312">
        <v>9</v>
      </c>
      <c r="I40" s="312">
        <v>1</v>
      </c>
      <c r="J40" s="312">
        <v>8</v>
      </c>
      <c r="K40" s="312">
        <v>2</v>
      </c>
      <c r="L40" s="312">
        <v>27</v>
      </c>
      <c r="M40" s="312" t="s">
        <v>123</v>
      </c>
      <c r="N40" s="322"/>
    </row>
    <row r="41" spans="1:14" ht="12.75" customHeight="1">
      <c r="A41" s="321" t="s">
        <v>160</v>
      </c>
      <c r="B41" s="320">
        <v>1064</v>
      </c>
      <c r="C41" s="320">
        <v>1004</v>
      </c>
      <c r="D41" s="312">
        <v>2</v>
      </c>
      <c r="E41" s="312">
        <v>24</v>
      </c>
      <c r="F41" s="312">
        <v>18</v>
      </c>
      <c r="G41" s="312" t="s">
        <v>123</v>
      </c>
      <c r="H41" s="312">
        <v>6</v>
      </c>
      <c r="I41" s="312" t="s">
        <v>123</v>
      </c>
      <c r="J41" s="312">
        <v>12</v>
      </c>
      <c r="K41" s="312" t="s">
        <v>123</v>
      </c>
      <c r="L41" s="312">
        <v>16</v>
      </c>
      <c r="M41" s="312" t="s">
        <v>123</v>
      </c>
      <c r="N41" s="322"/>
    </row>
    <row r="42" spans="1:14" ht="12.75" customHeight="1">
      <c r="A42" s="321" t="s">
        <v>329</v>
      </c>
      <c r="B42" s="320">
        <v>2134</v>
      </c>
      <c r="C42" s="320">
        <v>1856</v>
      </c>
      <c r="D42" s="312">
        <v>4</v>
      </c>
      <c r="E42" s="312">
        <v>171</v>
      </c>
      <c r="F42" s="312">
        <v>79</v>
      </c>
      <c r="G42" s="312">
        <v>9</v>
      </c>
      <c r="H42" s="312">
        <v>29</v>
      </c>
      <c r="I42" s="312" t="s">
        <v>123</v>
      </c>
      <c r="J42" s="312">
        <v>33</v>
      </c>
      <c r="K42" s="312">
        <v>8</v>
      </c>
      <c r="L42" s="312">
        <v>24</v>
      </c>
      <c r="M42" s="312" t="s">
        <v>123</v>
      </c>
      <c r="N42" s="322"/>
    </row>
    <row r="43" spans="1:14" ht="12.75" customHeight="1">
      <c r="A43" s="321"/>
      <c r="B43" s="320"/>
      <c r="C43" s="320"/>
      <c r="N43" s="322"/>
    </row>
    <row r="44" spans="1:14" ht="12.75" customHeight="1">
      <c r="A44" s="1" t="s">
        <v>144</v>
      </c>
      <c r="B44" s="320"/>
      <c r="C44" s="320"/>
      <c r="N44" s="322"/>
    </row>
    <row r="45" spans="1:14" ht="12.75" customHeight="1">
      <c r="A45" s="3" t="s">
        <v>145</v>
      </c>
      <c r="B45" s="320">
        <v>3887</v>
      </c>
      <c r="C45" s="320">
        <v>3698</v>
      </c>
      <c r="D45" s="312">
        <v>14</v>
      </c>
      <c r="E45" s="312">
        <v>72</v>
      </c>
      <c r="F45" s="312">
        <v>40</v>
      </c>
      <c r="G45" s="312">
        <v>5</v>
      </c>
      <c r="H45" s="312">
        <v>18</v>
      </c>
      <c r="I45" s="312">
        <v>1</v>
      </c>
      <c r="J45" s="312">
        <v>15</v>
      </c>
      <c r="K45" s="312">
        <v>1</v>
      </c>
      <c r="L45" s="312">
        <v>63</v>
      </c>
      <c r="M45" s="312" t="s">
        <v>123</v>
      </c>
      <c r="N45" s="322"/>
    </row>
    <row r="46" spans="1:14" s="324" customFormat="1" ht="12.75" customHeight="1">
      <c r="A46" s="3" t="s">
        <v>146</v>
      </c>
      <c r="B46" s="320">
        <v>1108</v>
      </c>
      <c r="C46" s="320">
        <v>993</v>
      </c>
      <c r="D46" s="312">
        <v>4</v>
      </c>
      <c r="E46" s="312">
        <v>64</v>
      </c>
      <c r="F46" s="312">
        <v>31</v>
      </c>
      <c r="G46" s="312">
        <v>7</v>
      </c>
      <c r="H46" s="312">
        <v>12</v>
      </c>
      <c r="I46" s="312" t="s">
        <v>123</v>
      </c>
      <c r="J46" s="312">
        <v>11</v>
      </c>
      <c r="K46" s="312">
        <v>1</v>
      </c>
      <c r="L46" s="312">
        <v>16</v>
      </c>
      <c r="M46" s="312" t="s">
        <v>123</v>
      </c>
      <c r="N46" s="323"/>
    </row>
    <row r="47" spans="1:14" s="324" customFormat="1" ht="12.75" customHeight="1">
      <c r="A47" s="3" t="s">
        <v>147</v>
      </c>
      <c r="B47" s="320">
        <v>1396</v>
      </c>
      <c r="C47" s="320">
        <v>1300</v>
      </c>
      <c r="D47" s="312">
        <v>4</v>
      </c>
      <c r="E47" s="312">
        <v>49</v>
      </c>
      <c r="F47" s="312">
        <v>23</v>
      </c>
      <c r="G47" s="312">
        <v>1</v>
      </c>
      <c r="H47" s="312">
        <v>13</v>
      </c>
      <c r="I47" s="312" t="s">
        <v>123</v>
      </c>
      <c r="J47" s="312">
        <v>8</v>
      </c>
      <c r="K47" s="312">
        <v>1</v>
      </c>
      <c r="L47" s="312">
        <v>20</v>
      </c>
      <c r="M47" s="312" t="s">
        <v>123</v>
      </c>
      <c r="N47" s="323"/>
    </row>
    <row r="48" spans="1:14" ht="12.75" customHeight="1">
      <c r="A48" s="3" t="s">
        <v>148</v>
      </c>
      <c r="B48" s="320">
        <v>4268</v>
      </c>
      <c r="C48" s="320">
        <v>3844</v>
      </c>
      <c r="D48" s="312">
        <v>20</v>
      </c>
      <c r="E48" s="312">
        <v>224</v>
      </c>
      <c r="F48" s="312">
        <v>117</v>
      </c>
      <c r="G48" s="312">
        <v>13</v>
      </c>
      <c r="H48" s="312">
        <v>59</v>
      </c>
      <c r="I48" s="312">
        <v>1</v>
      </c>
      <c r="J48" s="312">
        <v>34</v>
      </c>
      <c r="K48" s="312">
        <v>10</v>
      </c>
      <c r="L48" s="312">
        <v>63</v>
      </c>
      <c r="M48" s="312" t="s">
        <v>123</v>
      </c>
      <c r="N48" s="322"/>
    </row>
    <row r="49" spans="1:14" ht="12.75" customHeight="1">
      <c r="A49" s="3" t="s">
        <v>149</v>
      </c>
      <c r="B49" s="320">
        <v>3154</v>
      </c>
      <c r="C49" s="320">
        <v>2867</v>
      </c>
      <c r="D49" s="312">
        <v>15</v>
      </c>
      <c r="E49" s="312">
        <v>132</v>
      </c>
      <c r="F49" s="312">
        <v>84</v>
      </c>
      <c r="G49" s="312">
        <v>18</v>
      </c>
      <c r="H49" s="312">
        <v>33</v>
      </c>
      <c r="I49" s="312">
        <v>2</v>
      </c>
      <c r="J49" s="312">
        <v>28</v>
      </c>
      <c r="K49" s="312">
        <v>3</v>
      </c>
      <c r="L49" s="312">
        <v>56</v>
      </c>
      <c r="M49" s="312" t="s">
        <v>123</v>
      </c>
      <c r="N49" s="322"/>
    </row>
    <row r="50" spans="1:20" s="319" customFormat="1" ht="12.75" customHeight="1">
      <c r="A50" s="3" t="s">
        <v>150</v>
      </c>
      <c r="B50" s="320">
        <v>6276</v>
      </c>
      <c r="C50" s="320">
        <v>4952</v>
      </c>
      <c r="D50" s="312">
        <v>34</v>
      </c>
      <c r="E50" s="312">
        <v>603</v>
      </c>
      <c r="F50" s="312">
        <v>426</v>
      </c>
      <c r="G50" s="312">
        <v>41</v>
      </c>
      <c r="H50" s="312">
        <v>142</v>
      </c>
      <c r="I50" s="312">
        <v>4</v>
      </c>
      <c r="J50" s="312">
        <v>212</v>
      </c>
      <c r="K50" s="312">
        <v>27</v>
      </c>
      <c r="L50" s="312">
        <v>260</v>
      </c>
      <c r="M50" s="312">
        <v>1</v>
      </c>
      <c r="N50" s="322"/>
      <c r="O50" s="313"/>
      <c r="P50" s="313"/>
      <c r="Q50" s="313"/>
      <c r="R50" s="313"/>
      <c r="S50" s="313"/>
      <c r="T50" s="313"/>
    </row>
    <row r="51" spans="1:14" ht="12.75" customHeight="1">
      <c r="A51" s="3" t="s">
        <v>151</v>
      </c>
      <c r="B51" s="320">
        <v>14067</v>
      </c>
      <c r="C51" s="320">
        <v>11683</v>
      </c>
      <c r="D51" s="312">
        <v>58</v>
      </c>
      <c r="E51" s="312">
        <v>585</v>
      </c>
      <c r="F51" s="312">
        <v>1012</v>
      </c>
      <c r="G51" s="312">
        <v>50</v>
      </c>
      <c r="H51" s="312">
        <v>633</v>
      </c>
      <c r="I51" s="312">
        <v>6</v>
      </c>
      <c r="J51" s="312">
        <v>301</v>
      </c>
      <c r="K51" s="312">
        <v>22</v>
      </c>
      <c r="L51" s="312">
        <v>729</v>
      </c>
      <c r="M51" s="312" t="s">
        <v>123</v>
      </c>
      <c r="N51" s="322"/>
    </row>
    <row r="52" spans="1:14" ht="12.75" customHeight="1">
      <c r="A52" s="3" t="s">
        <v>152</v>
      </c>
      <c r="B52" s="320">
        <v>3090</v>
      </c>
      <c r="C52" s="320">
        <v>2742</v>
      </c>
      <c r="D52" s="312">
        <v>9</v>
      </c>
      <c r="E52" s="312">
        <v>215</v>
      </c>
      <c r="F52" s="312">
        <v>66</v>
      </c>
      <c r="G52" s="312">
        <v>16</v>
      </c>
      <c r="H52" s="312">
        <v>20</v>
      </c>
      <c r="I52" s="312" t="s">
        <v>123</v>
      </c>
      <c r="J52" s="312">
        <v>28</v>
      </c>
      <c r="K52" s="312">
        <v>2</v>
      </c>
      <c r="L52" s="312">
        <v>58</v>
      </c>
      <c r="M52" s="312" t="s">
        <v>123</v>
      </c>
      <c r="N52" s="322"/>
    </row>
    <row r="53" spans="1:14" ht="12.75" customHeight="1">
      <c r="A53" s="3" t="s">
        <v>153</v>
      </c>
      <c r="B53" s="320">
        <v>6502</v>
      </c>
      <c r="C53" s="320">
        <v>6052</v>
      </c>
      <c r="D53" s="312">
        <v>12</v>
      </c>
      <c r="E53" s="312">
        <v>202</v>
      </c>
      <c r="F53" s="312">
        <v>154</v>
      </c>
      <c r="G53" s="312">
        <v>27</v>
      </c>
      <c r="H53" s="312">
        <v>81</v>
      </c>
      <c r="I53" s="312" t="s">
        <v>123</v>
      </c>
      <c r="J53" s="312">
        <v>41</v>
      </c>
      <c r="K53" s="312">
        <v>5</v>
      </c>
      <c r="L53" s="312">
        <v>82</v>
      </c>
      <c r="M53" s="312" t="s">
        <v>123</v>
      </c>
      <c r="N53" s="322"/>
    </row>
    <row r="54" spans="1:14" ht="12.75" customHeight="1">
      <c r="A54" s="3" t="s">
        <v>154</v>
      </c>
      <c r="B54" s="320">
        <v>9794</v>
      </c>
      <c r="C54" s="320">
        <v>7775</v>
      </c>
      <c r="D54" s="312">
        <v>97</v>
      </c>
      <c r="E54" s="312">
        <v>899</v>
      </c>
      <c r="F54" s="312">
        <v>591</v>
      </c>
      <c r="G54" s="312">
        <v>110</v>
      </c>
      <c r="H54" s="312">
        <v>236</v>
      </c>
      <c r="I54" s="312">
        <v>3</v>
      </c>
      <c r="J54" s="312">
        <v>204</v>
      </c>
      <c r="K54" s="312">
        <v>38</v>
      </c>
      <c r="L54" s="312">
        <v>431</v>
      </c>
      <c r="M54" s="312">
        <v>1</v>
      </c>
      <c r="N54" s="322"/>
    </row>
    <row r="55" spans="1:14" ht="12.75" customHeight="1">
      <c r="A55" s="3" t="s">
        <v>155</v>
      </c>
      <c r="B55" s="312">
        <v>205</v>
      </c>
      <c r="C55" s="312">
        <v>197</v>
      </c>
      <c r="D55" s="312" t="s">
        <v>123</v>
      </c>
      <c r="E55" s="312">
        <v>4</v>
      </c>
      <c r="F55" s="312">
        <v>3</v>
      </c>
      <c r="G55" s="312">
        <v>1</v>
      </c>
      <c r="H55" s="312" t="s">
        <v>123</v>
      </c>
      <c r="I55" s="312" t="s">
        <v>123</v>
      </c>
      <c r="J55" s="312">
        <v>2</v>
      </c>
      <c r="K55" s="312" t="s">
        <v>123</v>
      </c>
      <c r="L55" s="312">
        <v>1</v>
      </c>
      <c r="M55" s="312" t="s">
        <v>123</v>
      </c>
      <c r="N55" s="322"/>
    </row>
    <row r="56" spans="1:14" ht="12.75" customHeight="1">
      <c r="A56" s="3" t="s">
        <v>156</v>
      </c>
      <c r="B56" s="312">
        <v>242</v>
      </c>
      <c r="C56" s="312">
        <v>212</v>
      </c>
      <c r="D56" s="312">
        <v>1</v>
      </c>
      <c r="E56" s="312">
        <v>17</v>
      </c>
      <c r="F56" s="312">
        <v>5</v>
      </c>
      <c r="G56" s="312">
        <v>1</v>
      </c>
      <c r="H56" s="312">
        <v>2</v>
      </c>
      <c r="I56" s="312" t="s">
        <v>123</v>
      </c>
      <c r="J56" s="312">
        <v>2</v>
      </c>
      <c r="K56" s="312" t="s">
        <v>123</v>
      </c>
      <c r="L56" s="312">
        <v>7</v>
      </c>
      <c r="M56" s="312" t="s">
        <v>123</v>
      </c>
      <c r="N56" s="322"/>
    </row>
    <row r="57" spans="1:14" ht="12.75" customHeight="1">
      <c r="A57" s="3" t="s">
        <v>157</v>
      </c>
      <c r="B57" s="320">
        <v>4366</v>
      </c>
      <c r="C57" s="320">
        <v>3710</v>
      </c>
      <c r="D57" s="312">
        <v>15</v>
      </c>
      <c r="E57" s="312">
        <v>334</v>
      </c>
      <c r="F57" s="312">
        <v>184</v>
      </c>
      <c r="G57" s="312">
        <v>21</v>
      </c>
      <c r="H57" s="312">
        <v>81</v>
      </c>
      <c r="I57" s="312">
        <v>3</v>
      </c>
      <c r="J57" s="312">
        <v>73</v>
      </c>
      <c r="K57" s="312">
        <v>6</v>
      </c>
      <c r="L57" s="312">
        <v>123</v>
      </c>
      <c r="M57" s="312" t="s">
        <v>123</v>
      </c>
      <c r="N57" s="322"/>
    </row>
    <row r="58" spans="1:14" ht="12.75" customHeight="1">
      <c r="A58" s="4" t="s">
        <v>158</v>
      </c>
      <c r="B58" s="325">
        <v>235</v>
      </c>
      <c r="C58" s="326">
        <v>222</v>
      </c>
      <c r="D58" s="326" t="s">
        <v>123</v>
      </c>
      <c r="E58" s="326">
        <v>7</v>
      </c>
      <c r="F58" s="326">
        <v>5</v>
      </c>
      <c r="G58" s="326" t="s">
        <v>123</v>
      </c>
      <c r="H58" s="326">
        <v>4</v>
      </c>
      <c r="I58" s="326" t="s">
        <v>123</v>
      </c>
      <c r="J58" s="326">
        <v>1</v>
      </c>
      <c r="K58" s="326" t="s">
        <v>123</v>
      </c>
      <c r="L58" s="326">
        <v>1</v>
      </c>
      <c r="M58" s="326" t="s">
        <v>123</v>
      </c>
      <c r="N58" s="322"/>
    </row>
    <row r="59" s="328" customFormat="1" ht="12.75" customHeight="1">
      <c r="A59" s="327"/>
    </row>
    <row r="60" spans="1:13" s="328" customFormat="1" ht="12.75" customHeight="1">
      <c r="A60" s="307" t="s">
        <v>134</v>
      </c>
      <c r="B60" s="329"/>
      <c r="C60" s="329"/>
      <c r="D60" s="330"/>
      <c r="E60" s="330"/>
      <c r="F60" s="330"/>
      <c r="G60" s="330"/>
      <c r="H60" s="330"/>
      <c r="I60" s="330"/>
      <c r="J60" s="330"/>
      <c r="K60" s="330"/>
      <c r="L60" s="330"/>
      <c r="M60" s="330"/>
    </row>
    <row r="61" ht="12.75" customHeight="1">
      <c r="A61" s="327"/>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sheetData>
  <mergeCells count="16">
    <mergeCell ref="M3:M8"/>
    <mergeCell ref="H4:H8"/>
    <mergeCell ref="I4:I8"/>
    <mergeCell ref="J4:J8"/>
    <mergeCell ref="K4:K8"/>
    <mergeCell ref="F3:K3"/>
    <mergeCell ref="B2:M2"/>
    <mergeCell ref="A1:J1"/>
    <mergeCell ref="A2:A8"/>
    <mergeCell ref="B3:B8"/>
    <mergeCell ref="C3:C8"/>
    <mergeCell ref="D3:D8"/>
    <mergeCell ref="E3:E8"/>
    <mergeCell ref="F4:F8"/>
    <mergeCell ref="G4:G8"/>
    <mergeCell ref="L3:L8"/>
  </mergeCells>
  <printOptions/>
  <pageMargins left="0.5905511811023623" right="0.3937007874015748" top="0.7874015748031497" bottom="0.7874015748031497" header="0.1968503937007874" footer="0.1968503937007874"/>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P57"/>
  <sheetViews>
    <sheetView showGridLines="0" workbookViewId="0" topLeftCell="A1">
      <selection activeCell="A1" sqref="A1:K1"/>
    </sheetView>
  </sheetViews>
  <sheetFormatPr defaultColWidth="9.140625" defaultRowHeight="12.75"/>
  <cols>
    <col min="1" max="1" width="17.8515625" style="333" customWidth="1"/>
    <col min="2" max="2" width="8.28125" style="333" customWidth="1"/>
    <col min="3" max="4" width="7.00390625" style="333" customWidth="1"/>
    <col min="5" max="5" width="8.57421875" style="333" customWidth="1"/>
    <col min="6" max="6" width="8.7109375" style="333" customWidth="1"/>
    <col min="7" max="7" width="6.28125" style="333" customWidth="1"/>
    <col min="8" max="8" width="7.7109375" style="333" customWidth="1"/>
    <col min="9" max="12" width="7.140625" style="333" customWidth="1"/>
    <col min="13" max="13" width="8.00390625" style="333" customWidth="1"/>
    <col min="14" max="14" width="6.140625" style="332" customWidth="1"/>
    <col min="15" max="16384" width="9.140625" style="333" customWidth="1"/>
  </cols>
  <sheetData>
    <row r="1" spans="1:16" ht="12.75">
      <c r="A1" s="708" t="s">
        <v>330</v>
      </c>
      <c r="B1" s="708"/>
      <c r="C1" s="708"/>
      <c r="D1" s="708"/>
      <c r="E1" s="708"/>
      <c r="F1" s="708"/>
      <c r="G1" s="708"/>
      <c r="H1" s="708"/>
      <c r="I1" s="708"/>
      <c r="J1" s="708"/>
      <c r="K1" s="708"/>
      <c r="L1" s="331"/>
      <c r="M1" s="331"/>
      <c r="P1" s="334"/>
    </row>
    <row r="2" spans="1:16" s="335" customFormat="1" ht="12.75" customHeight="1">
      <c r="A2" s="709" t="s">
        <v>331</v>
      </c>
      <c r="B2" s="696" t="s">
        <v>292</v>
      </c>
      <c r="C2" s="697"/>
      <c r="D2" s="697"/>
      <c r="E2" s="697"/>
      <c r="F2" s="697"/>
      <c r="G2" s="697"/>
      <c r="H2" s="697"/>
      <c r="I2" s="697"/>
      <c r="J2" s="697"/>
      <c r="K2" s="697"/>
      <c r="L2" s="697"/>
      <c r="M2" s="697"/>
      <c r="N2" s="697"/>
      <c r="P2" s="334"/>
    </row>
    <row r="3" spans="1:14" s="335" customFormat="1" ht="12.75" customHeight="1">
      <c r="A3" s="710"/>
      <c r="B3" s="701" t="s">
        <v>293</v>
      </c>
      <c r="C3" s="712" t="s">
        <v>162</v>
      </c>
      <c r="D3" s="701" t="s">
        <v>332</v>
      </c>
      <c r="E3" s="701" t="s">
        <v>295</v>
      </c>
      <c r="F3" s="701" t="s">
        <v>296</v>
      </c>
      <c r="G3" s="698" t="s">
        <v>297</v>
      </c>
      <c r="H3" s="699"/>
      <c r="I3" s="699"/>
      <c r="J3" s="699"/>
      <c r="K3" s="699"/>
      <c r="L3" s="700"/>
      <c r="M3" s="701" t="s">
        <v>298</v>
      </c>
      <c r="N3" s="693" t="s">
        <v>299</v>
      </c>
    </row>
    <row r="4" spans="1:14" s="335" customFormat="1" ht="12.75" customHeight="1">
      <c r="A4" s="710"/>
      <c r="B4" s="702"/>
      <c r="C4" s="713"/>
      <c r="D4" s="704"/>
      <c r="E4" s="702"/>
      <c r="F4" s="702"/>
      <c r="G4" s="712" t="s">
        <v>82</v>
      </c>
      <c r="H4" s="701" t="s">
        <v>300</v>
      </c>
      <c r="I4" s="701" t="s">
        <v>301</v>
      </c>
      <c r="J4" s="701" t="s">
        <v>302</v>
      </c>
      <c r="K4" s="712" t="s">
        <v>303</v>
      </c>
      <c r="L4" s="701" t="s">
        <v>304</v>
      </c>
      <c r="M4" s="706"/>
      <c r="N4" s="694"/>
    </row>
    <row r="5" spans="1:14" s="335" customFormat="1" ht="12.75" customHeight="1">
      <c r="A5" s="710"/>
      <c r="B5" s="702"/>
      <c r="C5" s="713"/>
      <c r="D5" s="704"/>
      <c r="E5" s="702"/>
      <c r="F5" s="702"/>
      <c r="G5" s="713"/>
      <c r="H5" s="704"/>
      <c r="I5" s="702"/>
      <c r="J5" s="704"/>
      <c r="K5" s="713"/>
      <c r="L5" s="704"/>
      <c r="M5" s="706"/>
      <c r="N5" s="694"/>
    </row>
    <row r="6" spans="1:14" s="335" customFormat="1" ht="12.75" customHeight="1">
      <c r="A6" s="710"/>
      <c r="B6" s="702"/>
      <c r="C6" s="713"/>
      <c r="D6" s="704"/>
      <c r="E6" s="702"/>
      <c r="F6" s="702"/>
      <c r="G6" s="713"/>
      <c r="H6" s="704"/>
      <c r="I6" s="702"/>
      <c r="J6" s="704"/>
      <c r="K6" s="713"/>
      <c r="L6" s="704"/>
      <c r="M6" s="706"/>
      <c r="N6" s="694"/>
    </row>
    <row r="7" spans="1:14" s="335" customFormat="1" ht="12.75" customHeight="1">
      <c r="A7" s="710"/>
      <c r="B7" s="702"/>
      <c r="C7" s="713"/>
      <c r="D7" s="704"/>
      <c r="E7" s="702"/>
      <c r="F7" s="702"/>
      <c r="G7" s="713"/>
      <c r="H7" s="704"/>
      <c r="I7" s="702"/>
      <c r="J7" s="704"/>
      <c r="K7" s="713"/>
      <c r="L7" s="704"/>
      <c r="M7" s="706"/>
      <c r="N7" s="694"/>
    </row>
    <row r="8" spans="1:14" s="335" customFormat="1" ht="12.75" customHeight="1">
      <c r="A8" s="710"/>
      <c r="B8" s="702"/>
      <c r="C8" s="713"/>
      <c r="D8" s="704"/>
      <c r="E8" s="702"/>
      <c r="F8" s="702"/>
      <c r="G8" s="713"/>
      <c r="H8" s="704"/>
      <c r="I8" s="702"/>
      <c r="J8" s="704"/>
      <c r="K8" s="713"/>
      <c r="L8" s="704"/>
      <c r="M8" s="706"/>
      <c r="N8" s="694"/>
    </row>
    <row r="9" spans="1:14" s="335" customFormat="1" ht="16.5" customHeight="1">
      <c r="A9" s="711"/>
      <c r="B9" s="703"/>
      <c r="C9" s="714"/>
      <c r="D9" s="705"/>
      <c r="E9" s="703"/>
      <c r="F9" s="703"/>
      <c r="G9" s="714"/>
      <c r="H9" s="705"/>
      <c r="I9" s="703"/>
      <c r="J9" s="705"/>
      <c r="K9" s="714"/>
      <c r="L9" s="705"/>
      <c r="M9" s="707"/>
      <c r="N9" s="695"/>
    </row>
    <row r="10" spans="1:15" s="341" customFormat="1" ht="12.75" customHeight="1">
      <c r="A10" s="336" t="s">
        <v>333</v>
      </c>
      <c r="B10" s="337">
        <v>58590</v>
      </c>
      <c r="C10" s="338">
        <v>44482</v>
      </c>
      <c r="D10" s="338">
        <v>5765</v>
      </c>
      <c r="E10" s="339">
        <v>283</v>
      </c>
      <c r="F10" s="338">
        <v>3407</v>
      </c>
      <c r="G10" s="338">
        <v>2741</v>
      </c>
      <c r="H10" s="339">
        <v>311</v>
      </c>
      <c r="I10" s="338">
        <v>1334</v>
      </c>
      <c r="J10" s="339">
        <v>20</v>
      </c>
      <c r="K10" s="339">
        <v>960</v>
      </c>
      <c r="L10" s="339">
        <v>116</v>
      </c>
      <c r="M10" s="338">
        <v>1910</v>
      </c>
      <c r="N10" s="339">
        <v>2</v>
      </c>
      <c r="O10" s="340"/>
    </row>
    <row r="11" spans="1:15" ht="12.75" customHeight="1">
      <c r="A11" s="342" t="s">
        <v>162</v>
      </c>
      <c r="B11" s="343">
        <v>41855</v>
      </c>
      <c r="C11" s="344">
        <v>36251</v>
      </c>
      <c r="D11" s="344">
        <v>3508</v>
      </c>
      <c r="E11" s="345">
        <v>191</v>
      </c>
      <c r="F11" s="345">
        <v>719</v>
      </c>
      <c r="G11" s="345">
        <v>698</v>
      </c>
      <c r="H11" s="345">
        <v>199</v>
      </c>
      <c r="I11" s="345">
        <v>221</v>
      </c>
      <c r="J11" s="345">
        <v>6</v>
      </c>
      <c r="K11" s="345">
        <v>243</v>
      </c>
      <c r="L11" s="345">
        <v>29</v>
      </c>
      <c r="M11" s="345">
        <v>487</v>
      </c>
      <c r="N11" s="345">
        <v>1</v>
      </c>
      <c r="O11" s="346"/>
    </row>
    <row r="12" spans="1:15" s="352" customFormat="1" ht="22.5">
      <c r="A12" s="347" t="s">
        <v>334</v>
      </c>
      <c r="B12" s="348">
        <v>5880</v>
      </c>
      <c r="C12" s="349">
        <v>3689</v>
      </c>
      <c r="D12" s="349">
        <v>1576</v>
      </c>
      <c r="E12" s="350">
        <v>37</v>
      </c>
      <c r="F12" s="350">
        <v>218</v>
      </c>
      <c r="G12" s="350">
        <v>219</v>
      </c>
      <c r="H12" s="350">
        <v>44</v>
      </c>
      <c r="I12" s="350">
        <v>98</v>
      </c>
      <c r="J12" s="350">
        <v>2</v>
      </c>
      <c r="K12" s="350">
        <v>62</v>
      </c>
      <c r="L12" s="350">
        <v>13</v>
      </c>
      <c r="M12" s="350">
        <v>141</v>
      </c>
      <c r="N12" s="350" t="s">
        <v>123</v>
      </c>
      <c r="O12" s="351"/>
    </row>
    <row r="13" spans="1:15" s="352" customFormat="1" ht="22.5">
      <c r="A13" s="347" t="s">
        <v>335</v>
      </c>
      <c r="B13" s="348">
        <v>294</v>
      </c>
      <c r="C13" s="349">
        <v>203</v>
      </c>
      <c r="D13" s="349">
        <v>39</v>
      </c>
      <c r="E13" s="350">
        <v>28</v>
      </c>
      <c r="F13" s="350">
        <v>11</v>
      </c>
      <c r="G13" s="350">
        <v>5</v>
      </c>
      <c r="H13" s="350">
        <v>2</v>
      </c>
      <c r="I13" s="350">
        <v>1</v>
      </c>
      <c r="J13" s="350" t="s">
        <v>123</v>
      </c>
      <c r="K13" s="350">
        <v>1</v>
      </c>
      <c r="L13" s="350">
        <v>1</v>
      </c>
      <c r="M13" s="350">
        <v>8</v>
      </c>
      <c r="N13" s="350" t="s">
        <v>123</v>
      </c>
      <c r="O13" s="351"/>
    </row>
    <row r="14" spans="1:15" ht="12.75" customHeight="1">
      <c r="A14" s="342" t="s">
        <v>336</v>
      </c>
      <c r="B14" s="338">
        <v>2829</v>
      </c>
      <c r="C14" s="345">
        <v>459</v>
      </c>
      <c r="D14" s="345">
        <v>119</v>
      </c>
      <c r="E14" s="345">
        <v>10</v>
      </c>
      <c r="F14" s="344">
        <v>2137</v>
      </c>
      <c r="G14" s="345">
        <v>34</v>
      </c>
      <c r="H14" s="345">
        <v>7</v>
      </c>
      <c r="I14" s="345">
        <v>6</v>
      </c>
      <c r="J14" s="345">
        <v>2</v>
      </c>
      <c r="K14" s="345">
        <v>12</v>
      </c>
      <c r="L14" s="345">
        <v>7</v>
      </c>
      <c r="M14" s="345">
        <v>70</v>
      </c>
      <c r="N14" s="345" t="s">
        <v>123</v>
      </c>
      <c r="O14" s="346"/>
    </row>
    <row r="15" spans="1:15" ht="12.75" customHeight="1">
      <c r="A15" s="342" t="s">
        <v>297</v>
      </c>
      <c r="B15" s="338">
        <v>2888</v>
      </c>
      <c r="C15" s="344">
        <v>832</v>
      </c>
      <c r="D15" s="344">
        <v>249</v>
      </c>
      <c r="E15" s="345">
        <v>8</v>
      </c>
      <c r="F15" s="345">
        <v>102</v>
      </c>
      <c r="G15" s="344">
        <v>1638</v>
      </c>
      <c r="H15" s="345">
        <v>48</v>
      </c>
      <c r="I15" s="345">
        <v>978</v>
      </c>
      <c r="J15" s="345">
        <v>6</v>
      </c>
      <c r="K15" s="345">
        <v>555</v>
      </c>
      <c r="L15" s="345">
        <v>51</v>
      </c>
      <c r="M15" s="345">
        <v>59</v>
      </c>
      <c r="N15" s="345" t="s">
        <v>123</v>
      </c>
      <c r="O15" s="346"/>
    </row>
    <row r="16" spans="1:15" s="352" customFormat="1" ht="22.5">
      <c r="A16" s="347" t="s">
        <v>300</v>
      </c>
      <c r="B16" s="348">
        <v>327</v>
      </c>
      <c r="C16" s="349">
        <v>199</v>
      </c>
      <c r="D16" s="349">
        <v>47</v>
      </c>
      <c r="E16" s="350">
        <v>3</v>
      </c>
      <c r="F16" s="350">
        <v>19</v>
      </c>
      <c r="G16" s="350">
        <v>44</v>
      </c>
      <c r="H16" s="350">
        <v>40</v>
      </c>
      <c r="I16" s="350">
        <v>1</v>
      </c>
      <c r="J16" s="350" t="s">
        <v>123</v>
      </c>
      <c r="K16" s="350">
        <v>3</v>
      </c>
      <c r="L16" s="350" t="s">
        <v>123</v>
      </c>
      <c r="M16" s="350">
        <v>15</v>
      </c>
      <c r="N16" s="350" t="s">
        <v>123</v>
      </c>
      <c r="O16" s="351"/>
    </row>
    <row r="17" spans="1:15" s="352" customFormat="1" ht="22.5">
      <c r="A17" s="347" t="s">
        <v>337</v>
      </c>
      <c r="B17" s="348">
        <v>1445</v>
      </c>
      <c r="C17" s="349">
        <v>278</v>
      </c>
      <c r="D17" s="349">
        <v>124</v>
      </c>
      <c r="E17" s="350">
        <v>1</v>
      </c>
      <c r="F17" s="350">
        <v>42</v>
      </c>
      <c r="G17" s="350">
        <v>980</v>
      </c>
      <c r="H17" s="350">
        <v>2</v>
      </c>
      <c r="I17" s="350">
        <v>974</v>
      </c>
      <c r="J17" s="350" t="s">
        <v>123</v>
      </c>
      <c r="K17" s="350">
        <v>3</v>
      </c>
      <c r="L17" s="350">
        <v>1</v>
      </c>
      <c r="M17" s="350">
        <v>20</v>
      </c>
      <c r="N17" s="350" t="s">
        <v>123</v>
      </c>
      <c r="O17" s="351"/>
    </row>
    <row r="18" spans="1:15" s="352" customFormat="1" ht="22.5">
      <c r="A18" s="347" t="s">
        <v>302</v>
      </c>
      <c r="B18" s="348">
        <v>42</v>
      </c>
      <c r="C18" s="349">
        <v>20</v>
      </c>
      <c r="D18" s="349">
        <v>10</v>
      </c>
      <c r="E18" s="350">
        <v>1</v>
      </c>
      <c r="F18" s="350">
        <v>1</v>
      </c>
      <c r="G18" s="350">
        <v>7</v>
      </c>
      <c r="H18" s="350" t="s">
        <v>123</v>
      </c>
      <c r="I18" s="350" t="s">
        <v>123</v>
      </c>
      <c r="J18" s="350">
        <v>5</v>
      </c>
      <c r="K18" s="350">
        <v>2</v>
      </c>
      <c r="L18" s="350" t="s">
        <v>123</v>
      </c>
      <c r="M18" s="350">
        <v>3</v>
      </c>
      <c r="N18" s="350" t="s">
        <v>123</v>
      </c>
      <c r="O18" s="351"/>
    </row>
    <row r="19" spans="1:15" s="355" customFormat="1" ht="12.75" customHeight="1">
      <c r="A19" s="353" t="s">
        <v>303</v>
      </c>
      <c r="B19" s="339">
        <v>970</v>
      </c>
      <c r="C19" s="345">
        <v>295</v>
      </c>
      <c r="D19" s="345">
        <v>58</v>
      </c>
      <c r="E19" s="345">
        <v>3</v>
      </c>
      <c r="F19" s="345">
        <v>39</v>
      </c>
      <c r="G19" s="345">
        <v>557</v>
      </c>
      <c r="H19" s="345">
        <v>5</v>
      </c>
      <c r="I19" s="345">
        <v>3</v>
      </c>
      <c r="J19" s="345">
        <v>1</v>
      </c>
      <c r="K19" s="345">
        <v>546</v>
      </c>
      <c r="L19" s="345">
        <v>2</v>
      </c>
      <c r="M19" s="345">
        <v>18</v>
      </c>
      <c r="N19" s="345" t="s">
        <v>123</v>
      </c>
      <c r="O19" s="354"/>
    </row>
    <row r="20" spans="1:15" s="355" customFormat="1" ht="12.75" customHeight="1">
      <c r="A20" s="353" t="s">
        <v>338</v>
      </c>
      <c r="B20" s="339">
        <v>104</v>
      </c>
      <c r="C20" s="344">
        <v>40</v>
      </c>
      <c r="D20" s="345">
        <v>10</v>
      </c>
      <c r="E20" s="345" t="s">
        <v>123</v>
      </c>
      <c r="F20" s="345">
        <v>1</v>
      </c>
      <c r="G20" s="345">
        <v>50</v>
      </c>
      <c r="H20" s="345">
        <v>1</v>
      </c>
      <c r="I20" s="345" t="s">
        <v>123</v>
      </c>
      <c r="J20" s="345" t="s">
        <v>123</v>
      </c>
      <c r="K20" s="345">
        <v>1</v>
      </c>
      <c r="L20" s="345">
        <v>48</v>
      </c>
      <c r="M20" s="345">
        <v>3</v>
      </c>
      <c r="N20" s="345" t="s">
        <v>123</v>
      </c>
      <c r="O20" s="354"/>
    </row>
    <row r="21" spans="1:16" ht="12.75" customHeight="1">
      <c r="A21" s="342" t="s">
        <v>298</v>
      </c>
      <c r="B21" s="338">
        <v>1718</v>
      </c>
      <c r="C21" s="344">
        <v>364</v>
      </c>
      <c r="D21" s="345">
        <v>83</v>
      </c>
      <c r="E21" s="345">
        <v>6</v>
      </c>
      <c r="F21" s="345">
        <v>112</v>
      </c>
      <c r="G21" s="345">
        <v>58</v>
      </c>
      <c r="H21" s="345">
        <v>6</v>
      </c>
      <c r="I21" s="345">
        <v>21</v>
      </c>
      <c r="J21" s="345">
        <v>2</v>
      </c>
      <c r="K21" s="345">
        <v>17</v>
      </c>
      <c r="L21" s="345">
        <v>12</v>
      </c>
      <c r="M21" s="344">
        <v>1095</v>
      </c>
      <c r="N21" s="345" t="s">
        <v>123</v>
      </c>
      <c r="O21" s="346"/>
      <c r="P21" s="331"/>
    </row>
    <row r="22" spans="1:15" ht="12.75" customHeight="1">
      <c r="A22" s="356" t="s">
        <v>339</v>
      </c>
      <c r="B22" s="357">
        <v>3126</v>
      </c>
      <c r="C22" s="358">
        <v>2684</v>
      </c>
      <c r="D22" s="358">
        <v>191</v>
      </c>
      <c r="E22" s="359">
        <v>3</v>
      </c>
      <c r="F22" s="359">
        <v>108</v>
      </c>
      <c r="G22" s="359">
        <v>89</v>
      </c>
      <c r="H22" s="359">
        <v>5</v>
      </c>
      <c r="I22" s="359">
        <v>9</v>
      </c>
      <c r="J22" s="359">
        <v>2</v>
      </c>
      <c r="K22" s="359">
        <v>70</v>
      </c>
      <c r="L22" s="359">
        <v>3</v>
      </c>
      <c r="M22" s="359">
        <v>50</v>
      </c>
      <c r="N22" s="359">
        <v>1</v>
      </c>
      <c r="O22" s="360"/>
    </row>
    <row r="23" spans="1:14" ht="12.75" customHeight="1">
      <c r="A23" s="361"/>
      <c r="C23" s="362"/>
      <c r="D23" s="345"/>
      <c r="E23" s="345"/>
      <c r="F23" s="345"/>
      <c r="G23" s="345"/>
      <c r="H23" s="345"/>
      <c r="I23" s="345"/>
      <c r="J23" s="345"/>
      <c r="K23" s="345"/>
      <c r="L23" s="345"/>
      <c r="M23" s="345"/>
      <c r="N23" s="345"/>
    </row>
    <row r="24" spans="1:14" ht="12.75" customHeight="1">
      <c r="A24" s="363" t="s">
        <v>134</v>
      </c>
      <c r="B24" s="345"/>
      <c r="C24" s="345"/>
      <c r="D24" s="345"/>
      <c r="E24" s="345"/>
      <c r="F24" s="345"/>
      <c r="G24" s="345"/>
      <c r="H24" s="345"/>
      <c r="I24" s="345"/>
      <c r="J24" s="345"/>
      <c r="K24" s="345"/>
      <c r="L24" s="345"/>
      <c r="M24" s="345"/>
      <c r="N24" s="345"/>
    </row>
    <row r="25" spans="2:14" ht="12.75" customHeight="1">
      <c r="B25" s="345"/>
      <c r="C25" s="345"/>
      <c r="D25" s="345"/>
      <c r="E25" s="345"/>
      <c r="F25" s="345"/>
      <c r="G25" s="345"/>
      <c r="H25" s="345"/>
      <c r="I25" s="345"/>
      <c r="J25" s="345"/>
      <c r="K25" s="345"/>
      <c r="L25" s="345"/>
      <c r="M25" s="345"/>
      <c r="N25" s="345"/>
    </row>
    <row r="26" spans="1:14" ht="12.75" customHeight="1">
      <c r="A26" s="364"/>
      <c r="B26" s="344"/>
      <c r="C26" s="344"/>
      <c r="D26" s="345"/>
      <c r="E26" s="345"/>
      <c r="F26" s="345"/>
      <c r="G26" s="345"/>
      <c r="H26" s="345"/>
      <c r="I26" s="345"/>
      <c r="J26" s="345"/>
      <c r="K26" s="345"/>
      <c r="L26" s="345"/>
      <c r="M26" s="345"/>
      <c r="N26" s="345"/>
    </row>
    <row r="27" spans="2:14" ht="12.75" customHeight="1">
      <c r="B27" s="344"/>
      <c r="C27" s="344"/>
      <c r="D27" s="344"/>
      <c r="E27" s="345"/>
      <c r="F27" s="345"/>
      <c r="G27" s="345"/>
      <c r="H27" s="345"/>
      <c r="I27" s="345"/>
      <c r="J27" s="345"/>
      <c r="K27" s="345"/>
      <c r="L27" s="345"/>
      <c r="M27" s="345"/>
      <c r="N27" s="345"/>
    </row>
    <row r="28" spans="1:14" ht="12.75" customHeight="1">
      <c r="A28" s="331"/>
      <c r="B28" s="365"/>
      <c r="C28" s="365"/>
      <c r="D28" s="365"/>
      <c r="E28" s="365"/>
      <c r="F28" s="365"/>
      <c r="G28" s="365"/>
      <c r="H28" s="365"/>
      <c r="I28" s="365"/>
      <c r="J28" s="365"/>
      <c r="K28" s="365"/>
      <c r="L28" s="365"/>
      <c r="M28" s="365"/>
      <c r="N28" s="365"/>
    </row>
    <row r="29" spans="2:14" ht="12.75" customHeight="1">
      <c r="B29" s="366"/>
      <c r="C29" s="366"/>
      <c r="D29" s="366"/>
      <c r="E29" s="366"/>
      <c r="F29" s="366"/>
      <c r="G29" s="366"/>
      <c r="H29" s="366"/>
      <c r="I29" s="366"/>
      <c r="J29" s="366"/>
      <c r="K29" s="366"/>
      <c r="L29" s="366"/>
      <c r="M29" s="366"/>
      <c r="N29" s="366"/>
    </row>
    <row r="30" spans="2:14" ht="12.75" customHeight="1">
      <c r="B30" s="367"/>
      <c r="C30" s="367"/>
      <c r="D30" s="366"/>
      <c r="E30" s="366"/>
      <c r="F30" s="366"/>
      <c r="G30" s="366"/>
      <c r="H30" s="366"/>
      <c r="I30" s="366"/>
      <c r="J30" s="366"/>
      <c r="K30" s="366"/>
      <c r="L30" s="366"/>
      <c r="M30" s="366"/>
      <c r="N30" s="366"/>
    </row>
    <row r="31" spans="2:14" ht="12.75" customHeight="1">
      <c r="B31" s="367"/>
      <c r="C31" s="367"/>
      <c r="D31" s="367"/>
      <c r="E31" s="366"/>
      <c r="F31" s="366"/>
      <c r="G31" s="366"/>
      <c r="H31" s="366"/>
      <c r="I31" s="366"/>
      <c r="J31" s="366"/>
      <c r="K31" s="366"/>
      <c r="L31" s="366"/>
      <c r="M31" s="366"/>
      <c r="N31" s="366"/>
    </row>
    <row r="32" spans="7:14" ht="12.75" customHeight="1">
      <c r="G32" s="368"/>
      <c r="H32" s="368"/>
      <c r="I32" s="368"/>
      <c r="J32" s="368"/>
      <c r="K32" s="368"/>
      <c r="L32" s="368"/>
      <c r="N32" s="366"/>
    </row>
    <row r="33" spans="2:14" ht="12.75" customHeight="1">
      <c r="B33" s="346"/>
      <c r="C33" s="346"/>
      <c r="D33" s="346"/>
      <c r="E33" s="346"/>
      <c r="F33" s="346"/>
      <c r="G33" s="346"/>
      <c r="H33" s="346"/>
      <c r="I33" s="346"/>
      <c r="J33" s="346"/>
      <c r="K33" s="346"/>
      <c r="L33" s="346"/>
      <c r="M33" s="346"/>
      <c r="N33" s="346"/>
    </row>
    <row r="34" ht="12.75" customHeight="1">
      <c r="N34" s="366"/>
    </row>
    <row r="35" ht="11.25">
      <c r="N35" s="366"/>
    </row>
    <row r="36" ht="11.25">
      <c r="N36" s="366"/>
    </row>
    <row r="37" ht="11.25">
      <c r="N37" s="366"/>
    </row>
    <row r="38" ht="11.25">
      <c r="N38" s="366"/>
    </row>
    <row r="39" ht="11.25">
      <c r="N39" s="366"/>
    </row>
    <row r="40" ht="11.25">
      <c r="N40" s="366"/>
    </row>
    <row r="41" ht="11.25">
      <c r="N41" s="366"/>
    </row>
    <row r="42" ht="11.25">
      <c r="N42" s="366"/>
    </row>
    <row r="43" ht="11.25">
      <c r="N43" s="366"/>
    </row>
    <row r="44" ht="11.25">
      <c r="N44" s="366"/>
    </row>
    <row r="45" ht="11.25">
      <c r="N45" s="366"/>
    </row>
    <row r="46" ht="11.25">
      <c r="N46" s="366"/>
    </row>
    <row r="47" ht="11.25">
      <c r="N47" s="366"/>
    </row>
    <row r="48" ht="11.25">
      <c r="N48" s="366"/>
    </row>
    <row r="49" ht="11.25">
      <c r="N49" s="366"/>
    </row>
    <row r="50" ht="11.25">
      <c r="N50" s="366"/>
    </row>
    <row r="51" ht="11.25">
      <c r="N51" s="366"/>
    </row>
    <row r="52" ht="11.25">
      <c r="N52" s="366"/>
    </row>
    <row r="53" ht="11.25">
      <c r="N53" s="366"/>
    </row>
    <row r="54" ht="11.25">
      <c r="N54" s="366"/>
    </row>
    <row r="55" ht="11.25">
      <c r="N55" s="366"/>
    </row>
    <row r="56" ht="11.25">
      <c r="N56" s="366"/>
    </row>
    <row r="57" ht="11.25">
      <c r="N57" s="366"/>
    </row>
  </sheetData>
  <mergeCells count="17">
    <mergeCell ref="A1:K1"/>
    <mergeCell ref="A2:A9"/>
    <mergeCell ref="B3:B9"/>
    <mergeCell ref="C3:C9"/>
    <mergeCell ref="D3:D9"/>
    <mergeCell ref="E3:E9"/>
    <mergeCell ref="F3:F9"/>
    <mergeCell ref="G4:G9"/>
    <mergeCell ref="K4:K9"/>
    <mergeCell ref="H4:H9"/>
    <mergeCell ref="N3:N9"/>
    <mergeCell ref="B2:N2"/>
    <mergeCell ref="G3:L3"/>
    <mergeCell ref="I4:I9"/>
    <mergeCell ref="J4:J9"/>
    <mergeCell ref="L4:L9"/>
    <mergeCell ref="M3:M9"/>
  </mergeCells>
  <printOptions/>
  <pageMargins left="0.5905511811023623" right="0.3937007874015748" top="0.7874015748031497" bottom="0.7874015748031497" header="0.1968503937007874" footer="0.1968503937007874"/>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BF84"/>
  <sheetViews>
    <sheetView showGridLines="0" zoomScaleSheetLayoutView="80" workbookViewId="0" topLeftCell="A1">
      <selection activeCell="A1" sqref="A1:J1"/>
    </sheetView>
  </sheetViews>
  <sheetFormatPr defaultColWidth="9.140625" defaultRowHeight="13.5" customHeight="1"/>
  <cols>
    <col min="1" max="1" width="11.7109375" style="370" customWidth="1"/>
    <col min="2" max="10" width="8.421875" style="370" customWidth="1"/>
    <col min="11" max="19" width="7.00390625" style="370" customWidth="1"/>
    <col min="20" max="20" width="9.7109375" style="370" customWidth="1"/>
    <col min="21" max="21" width="7.00390625" style="370" customWidth="1"/>
    <col min="22" max="22" width="8.00390625" style="370" customWidth="1"/>
    <col min="23" max="16384" width="9.140625" style="370" customWidth="1"/>
  </cols>
  <sheetData>
    <row r="1" spans="1:26" ht="30.75" customHeight="1">
      <c r="A1" s="723" t="s">
        <v>348</v>
      </c>
      <c r="B1" s="724"/>
      <c r="C1" s="724"/>
      <c r="D1" s="724"/>
      <c r="E1" s="724"/>
      <c r="F1" s="724"/>
      <c r="G1" s="724"/>
      <c r="H1" s="724"/>
      <c r="I1" s="724"/>
      <c r="J1" s="724"/>
      <c r="K1" s="369"/>
      <c r="Z1" s="371"/>
    </row>
    <row r="2" spans="1:23" ht="13.5" customHeight="1">
      <c r="A2" s="732" t="s">
        <v>253</v>
      </c>
      <c r="B2" s="733"/>
      <c r="C2" s="733"/>
      <c r="D2" s="733"/>
      <c r="E2" s="733"/>
      <c r="F2" s="372"/>
      <c r="G2" s="372"/>
      <c r="H2" s="372"/>
      <c r="W2" s="369"/>
    </row>
    <row r="3" spans="1:23" s="373" customFormat="1" ht="13.5" customHeight="1">
      <c r="A3" s="725" t="s">
        <v>227</v>
      </c>
      <c r="B3" s="715" t="s">
        <v>117</v>
      </c>
      <c r="C3" s="716"/>
      <c r="D3" s="716"/>
      <c r="E3" s="716"/>
      <c r="F3" s="716"/>
      <c r="G3" s="716"/>
      <c r="H3" s="716"/>
      <c r="I3" s="716"/>
      <c r="J3" s="716"/>
      <c r="K3" s="718" t="s">
        <v>136</v>
      </c>
      <c r="L3" s="718"/>
      <c r="M3" s="718"/>
      <c r="N3" s="718"/>
      <c r="O3" s="718"/>
      <c r="P3" s="718"/>
      <c r="Q3" s="718"/>
      <c r="R3" s="718"/>
      <c r="S3" s="719"/>
      <c r="T3" s="717" t="s">
        <v>340</v>
      </c>
      <c r="U3" s="718"/>
      <c r="V3" s="719"/>
      <c r="W3" s="734" t="s">
        <v>227</v>
      </c>
    </row>
    <row r="4" spans="1:23" s="373" customFormat="1" ht="13.5" customHeight="1">
      <c r="A4" s="726"/>
      <c r="B4" s="720" t="s">
        <v>256</v>
      </c>
      <c r="C4" s="721"/>
      <c r="D4" s="722"/>
      <c r="E4" s="720" t="s">
        <v>103</v>
      </c>
      <c r="F4" s="721"/>
      <c r="G4" s="722"/>
      <c r="H4" s="720" t="s">
        <v>135</v>
      </c>
      <c r="I4" s="721"/>
      <c r="J4" s="721"/>
      <c r="K4" s="721" t="s">
        <v>341</v>
      </c>
      <c r="L4" s="721"/>
      <c r="M4" s="722"/>
      <c r="N4" s="720" t="s">
        <v>103</v>
      </c>
      <c r="O4" s="721"/>
      <c r="P4" s="722"/>
      <c r="Q4" s="720" t="s">
        <v>135</v>
      </c>
      <c r="R4" s="721"/>
      <c r="S4" s="722"/>
      <c r="T4" s="728" t="s">
        <v>342</v>
      </c>
      <c r="U4" s="728" t="s">
        <v>98</v>
      </c>
      <c r="V4" s="728" t="s">
        <v>99</v>
      </c>
      <c r="W4" s="735"/>
    </row>
    <row r="5" spans="1:23" s="373" customFormat="1" ht="13.5" customHeight="1">
      <c r="A5" s="726"/>
      <c r="B5" s="728" t="s">
        <v>119</v>
      </c>
      <c r="C5" s="730" t="s">
        <v>120</v>
      </c>
      <c r="D5" s="730" t="s">
        <v>121</v>
      </c>
      <c r="E5" s="728" t="s">
        <v>119</v>
      </c>
      <c r="F5" s="730" t="s">
        <v>120</v>
      </c>
      <c r="G5" s="730" t="s">
        <v>121</v>
      </c>
      <c r="H5" s="728" t="s">
        <v>119</v>
      </c>
      <c r="I5" s="730" t="s">
        <v>120</v>
      </c>
      <c r="J5" s="730" t="s">
        <v>121</v>
      </c>
      <c r="K5" s="728" t="s">
        <v>119</v>
      </c>
      <c r="L5" s="730" t="s">
        <v>120</v>
      </c>
      <c r="M5" s="730" t="s">
        <v>121</v>
      </c>
      <c r="N5" s="728" t="s">
        <v>119</v>
      </c>
      <c r="O5" s="730" t="s">
        <v>120</v>
      </c>
      <c r="P5" s="730" t="s">
        <v>121</v>
      </c>
      <c r="Q5" s="728" t="s">
        <v>119</v>
      </c>
      <c r="R5" s="730" t="s">
        <v>120</v>
      </c>
      <c r="S5" s="730" t="s">
        <v>121</v>
      </c>
      <c r="T5" s="738"/>
      <c r="U5" s="738"/>
      <c r="V5" s="738"/>
      <c r="W5" s="735"/>
    </row>
    <row r="6" spans="1:23" s="373" customFormat="1" ht="13.5" customHeight="1">
      <c r="A6" s="727"/>
      <c r="B6" s="729"/>
      <c r="C6" s="731"/>
      <c r="D6" s="731"/>
      <c r="E6" s="729"/>
      <c r="F6" s="731"/>
      <c r="G6" s="731"/>
      <c r="H6" s="729"/>
      <c r="I6" s="731"/>
      <c r="J6" s="731"/>
      <c r="K6" s="729"/>
      <c r="L6" s="731"/>
      <c r="M6" s="731"/>
      <c r="N6" s="729"/>
      <c r="O6" s="731"/>
      <c r="P6" s="731"/>
      <c r="Q6" s="729"/>
      <c r="R6" s="731"/>
      <c r="S6" s="731"/>
      <c r="T6" s="729"/>
      <c r="U6" s="729"/>
      <c r="V6" s="729"/>
      <c r="W6" s="736"/>
    </row>
    <row r="7" spans="1:23" s="369" customFormat="1" ht="13.5" customHeight="1">
      <c r="A7" s="374" t="s">
        <v>83</v>
      </c>
      <c r="B7" s="375">
        <v>58590</v>
      </c>
      <c r="C7" s="375">
        <v>30111</v>
      </c>
      <c r="D7" s="375">
        <v>28479</v>
      </c>
      <c r="E7" s="375">
        <v>28702</v>
      </c>
      <c r="F7" s="375">
        <v>14749</v>
      </c>
      <c r="G7" s="375">
        <v>13953</v>
      </c>
      <c r="H7" s="375">
        <v>29888</v>
      </c>
      <c r="I7" s="375">
        <v>15362</v>
      </c>
      <c r="J7" s="375">
        <v>14526</v>
      </c>
      <c r="K7" s="376">
        <v>299</v>
      </c>
      <c r="L7" s="376">
        <v>153</v>
      </c>
      <c r="M7" s="376">
        <v>146</v>
      </c>
      <c r="N7" s="376">
        <v>131</v>
      </c>
      <c r="O7" s="376">
        <v>78</v>
      </c>
      <c r="P7" s="376">
        <v>53</v>
      </c>
      <c r="Q7" s="376">
        <v>168</v>
      </c>
      <c r="R7" s="376">
        <v>75</v>
      </c>
      <c r="S7" s="376">
        <v>93</v>
      </c>
      <c r="T7" s="375">
        <v>58017</v>
      </c>
      <c r="U7" s="375">
        <v>28300</v>
      </c>
      <c r="V7" s="375">
        <v>29717</v>
      </c>
      <c r="W7" s="377" t="s">
        <v>83</v>
      </c>
    </row>
    <row r="8" spans="1:23" s="369" customFormat="1" ht="13.5" customHeight="1">
      <c r="A8" s="374" t="s">
        <v>343</v>
      </c>
      <c r="B8" s="375">
        <v>3387</v>
      </c>
      <c r="C8" s="375">
        <v>1767</v>
      </c>
      <c r="D8" s="375">
        <v>1620</v>
      </c>
      <c r="E8" s="376">
        <v>76</v>
      </c>
      <c r="F8" s="376">
        <v>30</v>
      </c>
      <c r="G8" s="376">
        <v>46</v>
      </c>
      <c r="H8" s="375">
        <v>3311</v>
      </c>
      <c r="I8" s="375">
        <v>1737</v>
      </c>
      <c r="J8" s="375">
        <v>1574</v>
      </c>
      <c r="K8" s="376">
        <v>18</v>
      </c>
      <c r="L8" s="376">
        <v>6</v>
      </c>
      <c r="M8" s="376">
        <v>12</v>
      </c>
      <c r="N8" s="376" t="s">
        <v>123</v>
      </c>
      <c r="O8" s="376" t="s">
        <v>123</v>
      </c>
      <c r="P8" s="376" t="s">
        <v>123</v>
      </c>
      <c r="Q8" s="376">
        <v>18</v>
      </c>
      <c r="R8" s="376">
        <v>6</v>
      </c>
      <c r="S8" s="376">
        <v>12</v>
      </c>
      <c r="T8" s="375">
        <v>3385</v>
      </c>
      <c r="U8" s="376">
        <v>73</v>
      </c>
      <c r="V8" s="375">
        <v>3312</v>
      </c>
      <c r="W8" s="378" t="s">
        <v>343</v>
      </c>
    </row>
    <row r="9" spans="1:58" s="369" customFormat="1" ht="13.5" customHeight="1">
      <c r="A9" s="379">
        <v>10</v>
      </c>
      <c r="B9" s="380" t="s">
        <v>123</v>
      </c>
      <c r="C9" s="380" t="s">
        <v>123</v>
      </c>
      <c r="D9" s="380" t="s">
        <v>123</v>
      </c>
      <c r="E9" s="380" t="s">
        <v>123</v>
      </c>
      <c r="F9" s="380" t="s">
        <v>123</v>
      </c>
      <c r="G9" s="380" t="s">
        <v>123</v>
      </c>
      <c r="H9" s="380" t="s">
        <v>123</v>
      </c>
      <c r="I9" s="380" t="s">
        <v>123</v>
      </c>
      <c r="J9" s="380" t="s">
        <v>123</v>
      </c>
      <c r="K9" s="380" t="s">
        <v>123</v>
      </c>
      <c r="L9" s="380" t="s">
        <v>123</v>
      </c>
      <c r="M9" s="380" t="s">
        <v>123</v>
      </c>
      <c r="N9" s="380" t="s">
        <v>123</v>
      </c>
      <c r="O9" s="380" t="s">
        <v>123</v>
      </c>
      <c r="P9" s="380" t="s">
        <v>123</v>
      </c>
      <c r="Q9" s="380" t="s">
        <v>123</v>
      </c>
      <c r="R9" s="380" t="s">
        <v>123</v>
      </c>
      <c r="S9" s="380" t="s">
        <v>123</v>
      </c>
      <c r="T9" s="380" t="s">
        <v>123</v>
      </c>
      <c r="U9" s="380" t="s">
        <v>123</v>
      </c>
      <c r="V9" s="380" t="s">
        <v>123</v>
      </c>
      <c r="W9" s="381">
        <v>10</v>
      </c>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row>
    <row r="10" spans="1:58" s="369" customFormat="1" ht="13.5" customHeight="1">
      <c r="A10" s="379">
        <v>11</v>
      </c>
      <c r="B10" s="380" t="s">
        <v>123</v>
      </c>
      <c r="C10" s="380" t="s">
        <v>123</v>
      </c>
      <c r="D10" s="380" t="s">
        <v>123</v>
      </c>
      <c r="E10" s="380" t="s">
        <v>123</v>
      </c>
      <c r="F10" s="380" t="s">
        <v>123</v>
      </c>
      <c r="G10" s="380" t="s">
        <v>123</v>
      </c>
      <c r="H10" s="380" t="s">
        <v>123</v>
      </c>
      <c r="I10" s="380" t="s">
        <v>123</v>
      </c>
      <c r="J10" s="380" t="s">
        <v>123</v>
      </c>
      <c r="K10" s="380" t="s">
        <v>123</v>
      </c>
      <c r="L10" s="380" t="s">
        <v>123</v>
      </c>
      <c r="M10" s="380" t="s">
        <v>123</v>
      </c>
      <c r="N10" s="380" t="s">
        <v>123</v>
      </c>
      <c r="O10" s="380" t="s">
        <v>123</v>
      </c>
      <c r="P10" s="380" t="s">
        <v>123</v>
      </c>
      <c r="Q10" s="380" t="s">
        <v>123</v>
      </c>
      <c r="R10" s="380" t="s">
        <v>123</v>
      </c>
      <c r="S10" s="380" t="s">
        <v>123</v>
      </c>
      <c r="T10" s="380" t="s">
        <v>123</v>
      </c>
      <c r="U10" s="380" t="s">
        <v>123</v>
      </c>
      <c r="V10" s="380" t="s">
        <v>123</v>
      </c>
      <c r="W10" s="381">
        <v>11</v>
      </c>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row>
    <row r="11" spans="1:23" ht="13.5" customHeight="1">
      <c r="A11" s="379">
        <v>12</v>
      </c>
      <c r="B11" s="380">
        <v>2</v>
      </c>
      <c r="C11" s="380" t="s">
        <v>123</v>
      </c>
      <c r="D11" s="380">
        <v>2</v>
      </c>
      <c r="E11" s="380" t="s">
        <v>123</v>
      </c>
      <c r="F11" s="380" t="s">
        <v>123</v>
      </c>
      <c r="G11" s="380" t="s">
        <v>123</v>
      </c>
      <c r="H11" s="380">
        <v>2</v>
      </c>
      <c r="I11" s="380" t="s">
        <v>123</v>
      </c>
      <c r="J11" s="380">
        <v>2</v>
      </c>
      <c r="K11" s="380" t="s">
        <v>123</v>
      </c>
      <c r="L11" s="380" t="s">
        <v>123</v>
      </c>
      <c r="M11" s="380" t="s">
        <v>123</v>
      </c>
      <c r="N11" s="380" t="s">
        <v>123</v>
      </c>
      <c r="O11" s="380" t="s">
        <v>123</v>
      </c>
      <c r="P11" s="380" t="s">
        <v>123</v>
      </c>
      <c r="Q11" s="380" t="s">
        <v>123</v>
      </c>
      <c r="R11" s="380" t="s">
        <v>123</v>
      </c>
      <c r="S11" s="380" t="s">
        <v>123</v>
      </c>
      <c r="T11" s="380">
        <v>2</v>
      </c>
      <c r="U11" s="380" t="s">
        <v>123</v>
      </c>
      <c r="V11" s="380">
        <v>2</v>
      </c>
      <c r="W11" s="381">
        <v>12</v>
      </c>
    </row>
    <row r="12" spans="1:23" ht="13.5" customHeight="1">
      <c r="A12" s="379">
        <v>13</v>
      </c>
      <c r="B12" s="380">
        <v>1</v>
      </c>
      <c r="C12" s="380">
        <v>1</v>
      </c>
      <c r="D12" s="380" t="s">
        <v>123</v>
      </c>
      <c r="E12" s="380" t="s">
        <v>123</v>
      </c>
      <c r="F12" s="380" t="s">
        <v>123</v>
      </c>
      <c r="G12" s="380" t="s">
        <v>123</v>
      </c>
      <c r="H12" s="380">
        <v>1</v>
      </c>
      <c r="I12" s="380">
        <v>1</v>
      </c>
      <c r="J12" s="380" t="s">
        <v>123</v>
      </c>
      <c r="K12" s="380" t="s">
        <v>123</v>
      </c>
      <c r="L12" s="380" t="s">
        <v>123</v>
      </c>
      <c r="M12" s="380" t="s">
        <v>123</v>
      </c>
      <c r="N12" s="380" t="s">
        <v>123</v>
      </c>
      <c r="O12" s="380" t="s">
        <v>123</v>
      </c>
      <c r="P12" s="380" t="s">
        <v>123</v>
      </c>
      <c r="Q12" s="380" t="s">
        <v>123</v>
      </c>
      <c r="R12" s="380" t="s">
        <v>123</v>
      </c>
      <c r="S12" s="380" t="s">
        <v>123</v>
      </c>
      <c r="T12" s="380">
        <v>1</v>
      </c>
      <c r="U12" s="380" t="s">
        <v>123</v>
      </c>
      <c r="V12" s="380">
        <v>1</v>
      </c>
      <c r="W12" s="381">
        <v>13</v>
      </c>
    </row>
    <row r="13" spans="1:23" ht="13.5" customHeight="1">
      <c r="A13" s="379">
        <v>14</v>
      </c>
      <c r="B13" s="380">
        <v>7</v>
      </c>
      <c r="C13" s="380">
        <v>6</v>
      </c>
      <c r="D13" s="380">
        <v>1</v>
      </c>
      <c r="E13" s="380" t="s">
        <v>123</v>
      </c>
      <c r="F13" s="380" t="s">
        <v>123</v>
      </c>
      <c r="G13" s="380" t="s">
        <v>123</v>
      </c>
      <c r="H13" s="380">
        <v>7</v>
      </c>
      <c r="I13" s="380">
        <v>6</v>
      </c>
      <c r="J13" s="380">
        <v>1</v>
      </c>
      <c r="K13" s="380" t="s">
        <v>123</v>
      </c>
      <c r="L13" s="380" t="s">
        <v>123</v>
      </c>
      <c r="M13" s="380" t="s">
        <v>123</v>
      </c>
      <c r="N13" s="380" t="s">
        <v>123</v>
      </c>
      <c r="O13" s="380" t="s">
        <v>123</v>
      </c>
      <c r="P13" s="380" t="s">
        <v>123</v>
      </c>
      <c r="Q13" s="380" t="s">
        <v>123</v>
      </c>
      <c r="R13" s="380" t="s">
        <v>123</v>
      </c>
      <c r="S13" s="380" t="s">
        <v>123</v>
      </c>
      <c r="T13" s="380">
        <v>7</v>
      </c>
      <c r="U13" s="380" t="s">
        <v>123</v>
      </c>
      <c r="V13" s="380">
        <v>7</v>
      </c>
      <c r="W13" s="381">
        <v>14</v>
      </c>
    </row>
    <row r="14" spans="1:23" ht="13.5" customHeight="1">
      <c r="A14" s="379">
        <v>15</v>
      </c>
      <c r="B14" s="380">
        <v>68</v>
      </c>
      <c r="C14" s="380">
        <v>36</v>
      </c>
      <c r="D14" s="380">
        <v>32</v>
      </c>
      <c r="E14" s="380" t="s">
        <v>123</v>
      </c>
      <c r="F14" s="380" t="s">
        <v>123</v>
      </c>
      <c r="G14" s="380" t="s">
        <v>123</v>
      </c>
      <c r="H14" s="380">
        <v>68</v>
      </c>
      <c r="I14" s="380">
        <v>36</v>
      </c>
      <c r="J14" s="380">
        <v>32</v>
      </c>
      <c r="K14" s="380" t="s">
        <v>123</v>
      </c>
      <c r="L14" s="380" t="s">
        <v>123</v>
      </c>
      <c r="M14" s="380" t="s">
        <v>123</v>
      </c>
      <c r="N14" s="380" t="s">
        <v>123</v>
      </c>
      <c r="O14" s="380" t="s">
        <v>123</v>
      </c>
      <c r="P14" s="380" t="s">
        <v>123</v>
      </c>
      <c r="Q14" s="380" t="s">
        <v>123</v>
      </c>
      <c r="R14" s="380" t="s">
        <v>123</v>
      </c>
      <c r="S14" s="380" t="s">
        <v>123</v>
      </c>
      <c r="T14" s="380">
        <v>68</v>
      </c>
      <c r="U14" s="380" t="s">
        <v>123</v>
      </c>
      <c r="V14" s="380">
        <v>68</v>
      </c>
      <c r="W14" s="381">
        <v>15</v>
      </c>
    </row>
    <row r="15" spans="1:23" ht="13.5" customHeight="1">
      <c r="A15" s="379">
        <v>16</v>
      </c>
      <c r="B15" s="380">
        <v>261</v>
      </c>
      <c r="C15" s="380">
        <v>141</v>
      </c>
      <c r="D15" s="380">
        <v>120</v>
      </c>
      <c r="E15" s="380">
        <v>3</v>
      </c>
      <c r="F15" s="380">
        <v>1</v>
      </c>
      <c r="G15" s="380">
        <v>2</v>
      </c>
      <c r="H15" s="380">
        <v>258</v>
      </c>
      <c r="I15" s="380">
        <v>140</v>
      </c>
      <c r="J15" s="380">
        <v>118</v>
      </c>
      <c r="K15" s="380">
        <v>5</v>
      </c>
      <c r="L15" s="380">
        <v>1</v>
      </c>
      <c r="M15" s="380">
        <v>4</v>
      </c>
      <c r="N15" s="380" t="s">
        <v>123</v>
      </c>
      <c r="O15" s="380" t="s">
        <v>123</v>
      </c>
      <c r="P15" s="380" t="s">
        <v>123</v>
      </c>
      <c r="Q15" s="380">
        <v>5</v>
      </c>
      <c r="R15" s="380">
        <v>1</v>
      </c>
      <c r="S15" s="380">
        <v>4</v>
      </c>
      <c r="T15" s="380">
        <v>264</v>
      </c>
      <c r="U15" s="380">
        <v>2</v>
      </c>
      <c r="V15" s="380">
        <v>262</v>
      </c>
      <c r="W15" s="381">
        <v>16</v>
      </c>
    </row>
    <row r="16" spans="1:23" ht="13.5" customHeight="1">
      <c r="A16" s="379">
        <v>17</v>
      </c>
      <c r="B16" s="380">
        <v>682</v>
      </c>
      <c r="C16" s="380">
        <v>368</v>
      </c>
      <c r="D16" s="380">
        <v>314</v>
      </c>
      <c r="E16" s="380">
        <v>8</v>
      </c>
      <c r="F16" s="380">
        <v>1</v>
      </c>
      <c r="G16" s="380">
        <v>7</v>
      </c>
      <c r="H16" s="380">
        <v>674</v>
      </c>
      <c r="I16" s="380">
        <v>367</v>
      </c>
      <c r="J16" s="380">
        <v>307</v>
      </c>
      <c r="K16" s="380">
        <v>2</v>
      </c>
      <c r="L16" s="380">
        <v>1</v>
      </c>
      <c r="M16" s="380">
        <v>1</v>
      </c>
      <c r="N16" s="380" t="s">
        <v>123</v>
      </c>
      <c r="O16" s="380" t="s">
        <v>123</v>
      </c>
      <c r="P16" s="380" t="s">
        <v>123</v>
      </c>
      <c r="Q16" s="380">
        <v>2</v>
      </c>
      <c r="R16" s="380">
        <v>1</v>
      </c>
      <c r="S16" s="380">
        <v>1</v>
      </c>
      <c r="T16" s="380">
        <v>680</v>
      </c>
      <c r="U16" s="380">
        <v>8</v>
      </c>
      <c r="V16" s="380">
        <v>672</v>
      </c>
      <c r="W16" s="381">
        <v>17</v>
      </c>
    </row>
    <row r="17" spans="1:58" ht="13.5" customHeight="1">
      <c r="A17" s="379">
        <v>18</v>
      </c>
      <c r="B17" s="382">
        <v>921</v>
      </c>
      <c r="C17" s="380">
        <v>461</v>
      </c>
      <c r="D17" s="380">
        <v>460</v>
      </c>
      <c r="E17" s="380">
        <v>13</v>
      </c>
      <c r="F17" s="380">
        <v>6</v>
      </c>
      <c r="G17" s="380">
        <v>7</v>
      </c>
      <c r="H17" s="382">
        <v>908</v>
      </c>
      <c r="I17" s="380">
        <v>455</v>
      </c>
      <c r="J17" s="380">
        <v>453</v>
      </c>
      <c r="K17" s="380">
        <v>6</v>
      </c>
      <c r="L17" s="380">
        <v>3</v>
      </c>
      <c r="M17" s="380">
        <v>3</v>
      </c>
      <c r="N17" s="380" t="s">
        <v>123</v>
      </c>
      <c r="O17" s="380" t="s">
        <v>123</v>
      </c>
      <c r="P17" s="380" t="s">
        <v>123</v>
      </c>
      <c r="Q17" s="380">
        <v>6</v>
      </c>
      <c r="R17" s="380">
        <v>3</v>
      </c>
      <c r="S17" s="380">
        <v>3</v>
      </c>
      <c r="T17" s="382">
        <v>924</v>
      </c>
      <c r="U17" s="380">
        <v>13</v>
      </c>
      <c r="V17" s="382">
        <v>911</v>
      </c>
      <c r="W17" s="381">
        <v>18</v>
      </c>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row>
    <row r="18" spans="1:23" ht="13.5" customHeight="1">
      <c r="A18" s="379">
        <v>19</v>
      </c>
      <c r="B18" s="382">
        <v>1445</v>
      </c>
      <c r="C18" s="380">
        <v>754</v>
      </c>
      <c r="D18" s="380">
        <v>691</v>
      </c>
      <c r="E18" s="380">
        <v>52</v>
      </c>
      <c r="F18" s="380">
        <v>22</v>
      </c>
      <c r="G18" s="380">
        <v>30</v>
      </c>
      <c r="H18" s="382">
        <v>1393</v>
      </c>
      <c r="I18" s="380">
        <v>732</v>
      </c>
      <c r="J18" s="380">
        <v>661</v>
      </c>
      <c r="K18" s="380">
        <v>5</v>
      </c>
      <c r="L18" s="380">
        <v>1</v>
      </c>
      <c r="M18" s="380">
        <v>4</v>
      </c>
      <c r="N18" s="380" t="s">
        <v>123</v>
      </c>
      <c r="O18" s="380" t="s">
        <v>123</v>
      </c>
      <c r="P18" s="380" t="s">
        <v>123</v>
      </c>
      <c r="Q18" s="380">
        <v>5</v>
      </c>
      <c r="R18" s="380">
        <v>1</v>
      </c>
      <c r="S18" s="380">
        <v>4</v>
      </c>
      <c r="T18" s="382">
        <v>1439</v>
      </c>
      <c r="U18" s="380">
        <v>50</v>
      </c>
      <c r="V18" s="382">
        <v>1389</v>
      </c>
      <c r="W18" s="381">
        <v>19</v>
      </c>
    </row>
    <row r="19" spans="1:23" s="369" customFormat="1" ht="13.5" customHeight="1">
      <c r="A19" s="374" t="s">
        <v>89</v>
      </c>
      <c r="B19" s="375">
        <v>10619</v>
      </c>
      <c r="C19" s="375">
        <v>5436</v>
      </c>
      <c r="D19" s="375">
        <v>5183</v>
      </c>
      <c r="E19" s="375">
        <v>1666</v>
      </c>
      <c r="F19" s="375">
        <v>865</v>
      </c>
      <c r="G19" s="376">
        <v>801</v>
      </c>
      <c r="H19" s="375">
        <v>8953</v>
      </c>
      <c r="I19" s="375">
        <v>4571</v>
      </c>
      <c r="J19" s="375">
        <v>4382</v>
      </c>
      <c r="K19" s="376">
        <v>54</v>
      </c>
      <c r="L19" s="376">
        <v>26</v>
      </c>
      <c r="M19" s="376">
        <v>28</v>
      </c>
      <c r="N19" s="376">
        <v>7</v>
      </c>
      <c r="O19" s="376">
        <v>4</v>
      </c>
      <c r="P19" s="376">
        <v>3</v>
      </c>
      <c r="Q19" s="376">
        <v>47</v>
      </c>
      <c r="R19" s="376">
        <v>22</v>
      </c>
      <c r="S19" s="376">
        <v>25</v>
      </c>
      <c r="T19" s="375">
        <v>10585</v>
      </c>
      <c r="U19" s="375">
        <v>1653</v>
      </c>
      <c r="V19" s="375">
        <v>8932</v>
      </c>
      <c r="W19" s="378" t="s">
        <v>89</v>
      </c>
    </row>
    <row r="20" spans="1:23" ht="13.5" customHeight="1">
      <c r="A20" s="379">
        <v>20</v>
      </c>
      <c r="B20" s="382">
        <v>1682</v>
      </c>
      <c r="C20" s="380">
        <v>874</v>
      </c>
      <c r="D20" s="380">
        <v>808</v>
      </c>
      <c r="E20" s="380">
        <v>87</v>
      </c>
      <c r="F20" s="380">
        <v>42</v>
      </c>
      <c r="G20" s="380">
        <v>45</v>
      </c>
      <c r="H20" s="382">
        <v>1595</v>
      </c>
      <c r="I20" s="380">
        <v>832</v>
      </c>
      <c r="J20" s="380">
        <v>763</v>
      </c>
      <c r="K20" s="380">
        <v>11</v>
      </c>
      <c r="L20" s="380">
        <v>4</v>
      </c>
      <c r="M20" s="380">
        <v>7</v>
      </c>
      <c r="N20" s="380" t="s">
        <v>123</v>
      </c>
      <c r="O20" s="380" t="s">
        <v>123</v>
      </c>
      <c r="P20" s="380" t="s">
        <v>123</v>
      </c>
      <c r="Q20" s="380">
        <v>11</v>
      </c>
      <c r="R20" s="380">
        <v>4</v>
      </c>
      <c r="S20" s="380">
        <v>7</v>
      </c>
      <c r="T20" s="382">
        <v>1680</v>
      </c>
      <c r="U20" s="380">
        <v>87</v>
      </c>
      <c r="V20" s="382">
        <v>1593</v>
      </c>
      <c r="W20" s="381">
        <v>20</v>
      </c>
    </row>
    <row r="21" spans="1:23" ht="13.5" customHeight="1">
      <c r="A21" s="379">
        <v>21</v>
      </c>
      <c r="B21" s="382">
        <v>1936</v>
      </c>
      <c r="C21" s="382">
        <v>1000</v>
      </c>
      <c r="D21" s="382">
        <v>936</v>
      </c>
      <c r="E21" s="380">
        <v>170</v>
      </c>
      <c r="F21" s="380">
        <v>82</v>
      </c>
      <c r="G21" s="380">
        <v>88</v>
      </c>
      <c r="H21" s="382">
        <v>1766</v>
      </c>
      <c r="I21" s="382">
        <v>918</v>
      </c>
      <c r="J21" s="380">
        <v>848</v>
      </c>
      <c r="K21" s="380">
        <v>12</v>
      </c>
      <c r="L21" s="380">
        <v>9</v>
      </c>
      <c r="M21" s="380">
        <v>3</v>
      </c>
      <c r="N21" s="380">
        <v>2</v>
      </c>
      <c r="O21" s="380">
        <v>1</v>
      </c>
      <c r="P21" s="380">
        <v>1</v>
      </c>
      <c r="Q21" s="380">
        <v>10</v>
      </c>
      <c r="R21" s="380">
        <v>8</v>
      </c>
      <c r="S21" s="380">
        <v>2</v>
      </c>
      <c r="T21" s="382">
        <v>1934</v>
      </c>
      <c r="U21" s="380">
        <v>168</v>
      </c>
      <c r="V21" s="382">
        <v>1766</v>
      </c>
      <c r="W21" s="381">
        <v>21</v>
      </c>
    </row>
    <row r="22" spans="1:23" ht="13.5" customHeight="1">
      <c r="A22" s="379">
        <v>22</v>
      </c>
      <c r="B22" s="382">
        <v>2100</v>
      </c>
      <c r="C22" s="382">
        <v>1050</v>
      </c>
      <c r="D22" s="382">
        <v>1050</v>
      </c>
      <c r="E22" s="380">
        <v>289</v>
      </c>
      <c r="F22" s="380">
        <v>153</v>
      </c>
      <c r="G22" s="380">
        <v>136</v>
      </c>
      <c r="H22" s="382">
        <v>1811</v>
      </c>
      <c r="I22" s="380">
        <v>897</v>
      </c>
      <c r="J22" s="380">
        <v>914</v>
      </c>
      <c r="K22" s="380">
        <v>7</v>
      </c>
      <c r="L22" s="380">
        <v>4</v>
      </c>
      <c r="M22" s="380">
        <v>3</v>
      </c>
      <c r="N22" s="380" t="s">
        <v>123</v>
      </c>
      <c r="O22" s="380" t="s">
        <v>123</v>
      </c>
      <c r="P22" s="380" t="s">
        <v>123</v>
      </c>
      <c r="Q22" s="380">
        <v>7</v>
      </c>
      <c r="R22" s="380">
        <v>4</v>
      </c>
      <c r="S22" s="380">
        <v>3</v>
      </c>
      <c r="T22" s="382">
        <v>2087</v>
      </c>
      <c r="U22" s="380">
        <v>281</v>
      </c>
      <c r="V22" s="382">
        <v>1806</v>
      </c>
      <c r="W22" s="381">
        <v>22</v>
      </c>
    </row>
    <row r="23" spans="1:58" ht="13.5" customHeight="1">
      <c r="A23" s="379">
        <v>23</v>
      </c>
      <c r="B23" s="382">
        <v>2358</v>
      </c>
      <c r="C23" s="382">
        <v>1216</v>
      </c>
      <c r="D23" s="382">
        <v>1142</v>
      </c>
      <c r="E23" s="380">
        <v>437</v>
      </c>
      <c r="F23" s="380">
        <v>221</v>
      </c>
      <c r="G23" s="380">
        <v>216</v>
      </c>
      <c r="H23" s="382">
        <v>1921</v>
      </c>
      <c r="I23" s="380">
        <v>995</v>
      </c>
      <c r="J23" s="380">
        <v>926</v>
      </c>
      <c r="K23" s="380">
        <v>9</v>
      </c>
      <c r="L23" s="380">
        <v>4</v>
      </c>
      <c r="M23" s="380">
        <v>5</v>
      </c>
      <c r="N23" s="380">
        <v>1</v>
      </c>
      <c r="O23" s="380" t="s">
        <v>123</v>
      </c>
      <c r="P23" s="380">
        <v>1</v>
      </c>
      <c r="Q23" s="380">
        <v>8</v>
      </c>
      <c r="R23" s="380">
        <v>4</v>
      </c>
      <c r="S23" s="380">
        <v>4</v>
      </c>
      <c r="T23" s="382">
        <v>2343</v>
      </c>
      <c r="U23" s="380">
        <v>434</v>
      </c>
      <c r="V23" s="382">
        <v>1909</v>
      </c>
      <c r="W23" s="381">
        <v>23</v>
      </c>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row>
    <row r="24" spans="1:23" ht="13.5" customHeight="1">
      <c r="A24" s="379">
        <v>24</v>
      </c>
      <c r="B24" s="382">
        <v>2543</v>
      </c>
      <c r="C24" s="382">
        <v>1296</v>
      </c>
      <c r="D24" s="382">
        <v>1247</v>
      </c>
      <c r="E24" s="380">
        <v>683</v>
      </c>
      <c r="F24" s="380">
        <v>367</v>
      </c>
      <c r="G24" s="380">
        <v>316</v>
      </c>
      <c r="H24" s="382">
        <v>1860</v>
      </c>
      <c r="I24" s="380">
        <v>929</v>
      </c>
      <c r="J24" s="380">
        <v>931</v>
      </c>
      <c r="K24" s="380">
        <v>15</v>
      </c>
      <c r="L24" s="380">
        <v>5</v>
      </c>
      <c r="M24" s="380">
        <v>10</v>
      </c>
      <c r="N24" s="380">
        <v>4</v>
      </c>
      <c r="O24" s="380">
        <v>3</v>
      </c>
      <c r="P24" s="380">
        <v>1</v>
      </c>
      <c r="Q24" s="380">
        <v>11</v>
      </c>
      <c r="R24" s="380">
        <v>2</v>
      </c>
      <c r="S24" s="380">
        <v>9</v>
      </c>
      <c r="T24" s="382">
        <v>2541</v>
      </c>
      <c r="U24" s="380">
        <v>683</v>
      </c>
      <c r="V24" s="382">
        <v>1858</v>
      </c>
      <c r="W24" s="381">
        <v>24</v>
      </c>
    </row>
    <row r="25" spans="1:23" s="369" customFormat="1" ht="13.5" customHeight="1">
      <c r="A25" s="374" t="s">
        <v>90</v>
      </c>
      <c r="B25" s="375">
        <v>15879</v>
      </c>
      <c r="C25" s="375">
        <v>8165</v>
      </c>
      <c r="D25" s="375">
        <v>7714</v>
      </c>
      <c r="E25" s="375">
        <v>7644</v>
      </c>
      <c r="F25" s="375">
        <v>3894</v>
      </c>
      <c r="G25" s="375">
        <v>3750</v>
      </c>
      <c r="H25" s="375">
        <v>8235</v>
      </c>
      <c r="I25" s="375">
        <v>4271</v>
      </c>
      <c r="J25" s="375">
        <v>3964</v>
      </c>
      <c r="K25" s="376">
        <v>83</v>
      </c>
      <c r="L25" s="376">
        <v>51</v>
      </c>
      <c r="M25" s="376">
        <v>32</v>
      </c>
      <c r="N25" s="376">
        <v>30</v>
      </c>
      <c r="O25" s="376">
        <v>25</v>
      </c>
      <c r="P25" s="376">
        <v>5</v>
      </c>
      <c r="Q25" s="376">
        <v>53</v>
      </c>
      <c r="R25" s="376">
        <v>26</v>
      </c>
      <c r="S25" s="376">
        <v>27</v>
      </c>
      <c r="T25" s="375">
        <v>15775</v>
      </c>
      <c r="U25" s="375">
        <v>7584</v>
      </c>
      <c r="V25" s="375">
        <v>8191</v>
      </c>
      <c r="W25" s="378" t="s">
        <v>90</v>
      </c>
    </row>
    <row r="26" spans="1:23" ht="13.5" customHeight="1">
      <c r="A26" s="379">
        <v>25</v>
      </c>
      <c r="B26" s="382">
        <v>2873</v>
      </c>
      <c r="C26" s="382">
        <v>1510</v>
      </c>
      <c r="D26" s="382">
        <v>1363</v>
      </c>
      <c r="E26" s="382">
        <v>931</v>
      </c>
      <c r="F26" s="380">
        <v>480</v>
      </c>
      <c r="G26" s="380">
        <v>451</v>
      </c>
      <c r="H26" s="382">
        <v>1942</v>
      </c>
      <c r="I26" s="380">
        <v>1030</v>
      </c>
      <c r="J26" s="380">
        <v>912</v>
      </c>
      <c r="K26" s="380">
        <v>14</v>
      </c>
      <c r="L26" s="380">
        <v>9</v>
      </c>
      <c r="M26" s="380">
        <v>5</v>
      </c>
      <c r="N26" s="380">
        <v>2</v>
      </c>
      <c r="O26" s="380">
        <v>2</v>
      </c>
      <c r="P26" s="380" t="s">
        <v>123</v>
      </c>
      <c r="Q26" s="380">
        <v>12</v>
      </c>
      <c r="R26" s="380">
        <v>7</v>
      </c>
      <c r="S26" s="380">
        <v>5</v>
      </c>
      <c r="T26" s="382">
        <v>2856</v>
      </c>
      <c r="U26" s="382">
        <v>925</v>
      </c>
      <c r="V26" s="382">
        <v>1931</v>
      </c>
      <c r="W26" s="381">
        <v>25</v>
      </c>
    </row>
    <row r="27" spans="1:23" ht="13.5" customHeight="1">
      <c r="A27" s="379">
        <v>26</v>
      </c>
      <c r="B27" s="382">
        <v>3026</v>
      </c>
      <c r="C27" s="382">
        <v>1542</v>
      </c>
      <c r="D27" s="382">
        <v>1484</v>
      </c>
      <c r="E27" s="382">
        <v>1222</v>
      </c>
      <c r="F27" s="380">
        <v>621</v>
      </c>
      <c r="G27" s="380">
        <v>601</v>
      </c>
      <c r="H27" s="382">
        <v>1804</v>
      </c>
      <c r="I27" s="380">
        <v>921</v>
      </c>
      <c r="J27" s="380">
        <v>883</v>
      </c>
      <c r="K27" s="380">
        <v>10</v>
      </c>
      <c r="L27" s="380">
        <v>6</v>
      </c>
      <c r="M27" s="380">
        <v>4</v>
      </c>
      <c r="N27" s="380">
        <v>3</v>
      </c>
      <c r="O27" s="380">
        <v>2</v>
      </c>
      <c r="P27" s="380">
        <v>1</v>
      </c>
      <c r="Q27" s="380">
        <v>7</v>
      </c>
      <c r="R27" s="380">
        <v>4</v>
      </c>
      <c r="S27" s="380">
        <v>3</v>
      </c>
      <c r="T27" s="382">
        <v>3000</v>
      </c>
      <c r="U27" s="382">
        <v>1211</v>
      </c>
      <c r="V27" s="382">
        <v>1789</v>
      </c>
      <c r="W27" s="381">
        <v>26</v>
      </c>
    </row>
    <row r="28" spans="1:23" ht="13.5" customHeight="1">
      <c r="A28" s="379">
        <v>27</v>
      </c>
      <c r="B28" s="382">
        <v>3010</v>
      </c>
      <c r="C28" s="382">
        <v>1544</v>
      </c>
      <c r="D28" s="382">
        <v>1466</v>
      </c>
      <c r="E28" s="382">
        <v>1496</v>
      </c>
      <c r="F28" s="380">
        <v>775</v>
      </c>
      <c r="G28" s="380">
        <v>721</v>
      </c>
      <c r="H28" s="382">
        <v>1514</v>
      </c>
      <c r="I28" s="380">
        <v>769</v>
      </c>
      <c r="J28" s="380">
        <v>745</v>
      </c>
      <c r="K28" s="380">
        <v>17</v>
      </c>
      <c r="L28" s="380">
        <v>10</v>
      </c>
      <c r="M28" s="380">
        <v>7</v>
      </c>
      <c r="N28" s="380">
        <v>5</v>
      </c>
      <c r="O28" s="380">
        <v>4</v>
      </c>
      <c r="P28" s="380">
        <v>1</v>
      </c>
      <c r="Q28" s="380">
        <v>12</v>
      </c>
      <c r="R28" s="380">
        <v>6</v>
      </c>
      <c r="S28" s="380">
        <v>6</v>
      </c>
      <c r="T28" s="382">
        <v>2995</v>
      </c>
      <c r="U28" s="382">
        <v>1486</v>
      </c>
      <c r="V28" s="382">
        <v>1509</v>
      </c>
      <c r="W28" s="381">
        <v>27</v>
      </c>
    </row>
    <row r="29" spans="1:58" ht="13.5" customHeight="1">
      <c r="A29" s="379">
        <v>28</v>
      </c>
      <c r="B29" s="382">
        <v>3357</v>
      </c>
      <c r="C29" s="382">
        <v>1714</v>
      </c>
      <c r="D29" s="382">
        <v>1643</v>
      </c>
      <c r="E29" s="382">
        <v>1823</v>
      </c>
      <c r="F29" s="382">
        <v>914</v>
      </c>
      <c r="G29" s="380">
        <v>909</v>
      </c>
      <c r="H29" s="382">
        <v>1534</v>
      </c>
      <c r="I29" s="380">
        <v>800</v>
      </c>
      <c r="J29" s="380">
        <v>734</v>
      </c>
      <c r="K29" s="380">
        <v>22</v>
      </c>
      <c r="L29" s="380">
        <v>14</v>
      </c>
      <c r="M29" s="380">
        <v>8</v>
      </c>
      <c r="N29" s="380">
        <v>11</v>
      </c>
      <c r="O29" s="380">
        <v>10</v>
      </c>
      <c r="P29" s="380">
        <v>1</v>
      </c>
      <c r="Q29" s="380">
        <v>11</v>
      </c>
      <c r="R29" s="380">
        <v>4</v>
      </c>
      <c r="S29" s="380">
        <v>7</v>
      </c>
      <c r="T29" s="382">
        <v>3339</v>
      </c>
      <c r="U29" s="382">
        <v>1810</v>
      </c>
      <c r="V29" s="382">
        <v>1529</v>
      </c>
      <c r="W29" s="381">
        <v>28</v>
      </c>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row>
    <row r="30" spans="1:23" ht="13.5" customHeight="1">
      <c r="A30" s="379">
        <v>29</v>
      </c>
      <c r="B30" s="382">
        <v>3613</v>
      </c>
      <c r="C30" s="382">
        <v>1855</v>
      </c>
      <c r="D30" s="382">
        <v>1758</v>
      </c>
      <c r="E30" s="382">
        <v>2172</v>
      </c>
      <c r="F30" s="382">
        <v>1104</v>
      </c>
      <c r="G30" s="382">
        <v>1068</v>
      </c>
      <c r="H30" s="382">
        <v>1441</v>
      </c>
      <c r="I30" s="380">
        <v>751</v>
      </c>
      <c r="J30" s="380">
        <v>690</v>
      </c>
      <c r="K30" s="380">
        <v>20</v>
      </c>
      <c r="L30" s="380">
        <v>12</v>
      </c>
      <c r="M30" s="380">
        <v>8</v>
      </c>
      <c r="N30" s="380">
        <v>9</v>
      </c>
      <c r="O30" s="380">
        <v>7</v>
      </c>
      <c r="P30" s="380">
        <v>2</v>
      </c>
      <c r="Q30" s="380">
        <v>11</v>
      </c>
      <c r="R30" s="380">
        <v>5</v>
      </c>
      <c r="S30" s="380">
        <v>6</v>
      </c>
      <c r="T30" s="382">
        <v>3585</v>
      </c>
      <c r="U30" s="382">
        <v>2152</v>
      </c>
      <c r="V30" s="382">
        <v>1433</v>
      </c>
      <c r="W30" s="381">
        <v>29</v>
      </c>
    </row>
    <row r="31" spans="1:23" s="369" customFormat="1" ht="13.5" customHeight="1">
      <c r="A31" s="374" t="s">
        <v>91</v>
      </c>
      <c r="B31" s="375">
        <v>16868</v>
      </c>
      <c r="C31" s="375">
        <v>8656</v>
      </c>
      <c r="D31" s="375">
        <v>8212</v>
      </c>
      <c r="E31" s="375">
        <v>11318</v>
      </c>
      <c r="F31" s="375">
        <v>5835</v>
      </c>
      <c r="G31" s="375">
        <v>5483</v>
      </c>
      <c r="H31" s="375">
        <v>5550</v>
      </c>
      <c r="I31" s="375">
        <v>2821</v>
      </c>
      <c r="J31" s="375">
        <v>2729</v>
      </c>
      <c r="K31" s="376">
        <v>71</v>
      </c>
      <c r="L31" s="376">
        <v>35</v>
      </c>
      <c r="M31" s="376">
        <v>36</v>
      </c>
      <c r="N31" s="376">
        <v>46</v>
      </c>
      <c r="O31" s="376">
        <v>24</v>
      </c>
      <c r="P31" s="376">
        <v>22</v>
      </c>
      <c r="Q31" s="376">
        <v>25</v>
      </c>
      <c r="R31" s="376">
        <v>11</v>
      </c>
      <c r="S31" s="376">
        <v>14</v>
      </c>
      <c r="T31" s="375">
        <v>16656</v>
      </c>
      <c r="U31" s="375">
        <v>11164</v>
      </c>
      <c r="V31" s="375">
        <v>5492</v>
      </c>
      <c r="W31" s="378" t="s">
        <v>91</v>
      </c>
    </row>
    <row r="32" spans="1:23" ht="13.5" customHeight="1">
      <c r="A32" s="379">
        <v>30</v>
      </c>
      <c r="B32" s="382">
        <v>3842</v>
      </c>
      <c r="C32" s="382">
        <v>1975</v>
      </c>
      <c r="D32" s="382">
        <v>1867</v>
      </c>
      <c r="E32" s="382">
        <v>2442</v>
      </c>
      <c r="F32" s="382">
        <v>1293</v>
      </c>
      <c r="G32" s="382">
        <v>1149</v>
      </c>
      <c r="H32" s="382">
        <v>1400</v>
      </c>
      <c r="I32" s="380">
        <v>682</v>
      </c>
      <c r="J32" s="380">
        <v>718</v>
      </c>
      <c r="K32" s="380">
        <v>16</v>
      </c>
      <c r="L32" s="380">
        <v>6</v>
      </c>
      <c r="M32" s="380">
        <v>10</v>
      </c>
      <c r="N32" s="380">
        <v>9</v>
      </c>
      <c r="O32" s="380">
        <v>3</v>
      </c>
      <c r="P32" s="380">
        <v>6</v>
      </c>
      <c r="Q32" s="380">
        <v>7</v>
      </c>
      <c r="R32" s="380">
        <v>3</v>
      </c>
      <c r="S32" s="380">
        <v>4</v>
      </c>
      <c r="T32" s="382">
        <v>3804</v>
      </c>
      <c r="U32" s="382">
        <v>2416</v>
      </c>
      <c r="V32" s="382">
        <v>1388</v>
      </c>
      <c r="W32" s="381">
        <v>30</v>
      </c>
    </row>
    <row r="33" spans="1:23" ht="13.5" customHeight="1">
      <c r="A33" s="379">
        <v>31</v>
      </c>
      <c r="B33" s="382">
        <v>3682</v>
      </c>
      <c r="C33" s="382">
        <v>1909</v>
      </c>
      <c r="D33" s="382">
        <v>1773</v>
      </c>
      <c r="E33" s="382">
        <v>2373</v>
      </c>
      <c r="F33" s="382">
        <v>1243</v>
      </c>
      <c r="G33" s="382">
        <v>1130</v>
      </c>
      <c r="H33" s="382">
        <v>1309</v>
      </c>
      <c r="I33" s="380">
        <v>666</v>
      </c>
      <c r="J33" s="380">
        <v>643</v>
      </c>
      <c r="K33" s="380">
        <v>11</v>
      </c>
      <c r="L33" s="380">
        <v>5</v>
      </c>
      <c r="M33" s="380">
        <v>6</v>
      </c>
      <c r="N33" s="380">
        <v>9</v>
      </c>
      <c r="O33" s="380">
        <v>5</v>
      </c>
      <c r="P33" s="380">
        <v>4</v>
      </c>
      <c r="Q33" s="380">
        <v>2</v>
      </c>
      <c r="R33" s="380" t="s">
        <v>123</v>
      </c>
      <c r="S33" s="380">
        <v>2</v>
      </c>
      <c r="T33" s="382">
        <v>3628</v>
      </c>
      <c r="U33" s="382">
        <v>2336</v>
      </c>
      <c r="V33" s="382">
        <v>1292</v>
      </c>
      <c r="W33" s="381">
        <v>31</v>
      </c>
    </row>
    <row r="34" spans="1:23" ht="13.5" customHeight="1">
      <c r="A34" s="379">
        <v>32</v>
      </c>
      <c r="B34" s="382">
        <v>3472</v>
      </c>
      <c r="C34" s="382">
        <v>1747</v>
      </c>
      <c r="D34" s="382">
        <v>1725</v>
      </c>
      <c r="E34" s="382">
        <v>2391</v>
      </c>
      <c r="F34" s="382">
        <v>1204</v>
      </c>
      <c r="G34" s="382">
        <v>1187</v>
      </c>
      <c r="H34" s="380">
        <v>1081</v>
      </c>
      <c r="I34" s="380">
        <v>543</v>
      </c>
      <c r="J34" s="380">
        <v>538</v>
      </c>
      <c r="K34" s="380">
        <v>11</v>
      </c>
      <c r="L34" s="380">
        <v>4</v>
      </c>
      <c r="M34" s="380">
        <v>7</v>
      </c>
      <c r="N34" s="380">
        <v>7</v>
      </c>
      <c r="O34" s="380">
        <v>3</v>
      </c>
      <c r="P34" s="380">
        <v>4</v>
      </c>
      <c r="Q34" s="380">
        <v>4</v>
      </c>
      <c r="R34" s="380">
        <v>1</v>
      </c>
      <c r="S34" s="380">
        <v>3</v>
      </c>
      <c r="T34" s="382">
        <v>3429</v>
      </c>
      <c r="U34" s="382">
        <v>2361</v>
      </c>
      <c r="V34" s="380">
        <v>1068</v>
      </c>
      <c r="W34" s="381">
        <v>32</v>
      </c>
    </row>
    <row r="35" spans="1:58" ht="13.5" customHeight="1">
      <c r="A35" s="379">
        <v>33</v>
      </c>
      <c r="B35" s="382">
        <v>3145</v>
      </c>
      <c r="C35" s="382">
        <v>1601</v>
      </c>
      <c r="D35" s="382">
        <v>1544</v>
      </c>
      <c r="E35" s="382">
        <v>2222</v>
      </c>
      <c r="F35" s="382">
        <v>1116</v>
      </c>
      <c r="G35" s="382">
        <v>1106</v>
      </c>
      <c r="H35" s="380">
        <v>923</v>
      </c>
      <c r="I35" s="380">
        <v>485</v>
      </c>
      <c r="J35" s="380">
        <v>438</v>
      </c>
      <c r="K35" s="380">
        <v>14</v>
      </c>
      <c r="L35" s="380">
        <v>9</v>
      </c>
      <c r="M35" s="380">
        <v>5</v>
      </c>
      <c r="N35" s="380">
        <v>10</v>
      </c>
      <c r="O35" s="380">
        <v>6</v>
      </c>
      <c r="P35" s="380">
        <v>4</v>
      </c>
      <c r="Q35" s="380">
        <v>4</v>
      </c>
      <c r="R35" s="380">
        <v>3</v>
      </c>
      <c r="S35" s="380">
        <v>1</v>
      </c>
      <c r="T35" s="382">
        <v>3097</v>
      </c>
      <c r="U35" s="382">
        <v>2182</v>
      </c>
      <c r="V35" s="380">
        <v>915</v>
      </c>
      <c r="W35" s="381">
        <v>33</v>
      </c>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69"/>
      <c r="BD35" s="369"/>
      <c r="BE35" s="369"/>
      <c r="BF35" s="369"/>
    </row>
    <row r="36" spans="1:23" ht="13.5" customHeight="1">
      <c r="A36" s="379">
        <v>34</v>
      </c>
      <c r="B36" s="382">
        <v>2727</v>
      </c>
      <c r="C36" s="382">
        <v>1424</v>
      </c>
      <c r="D36" s="382">
        <v>1303</v>
      </c>
      <c r="E36" s="382">
        <v>1890</v>
      </c>
      <c r="F36" s="382">
        <v>979</v>
      </c>
      <c r="G36" s="380">
        <v>911</v>
      </c>
      <c r="H36" s="380">
        <v>837</v>
      </c>
      <c r="I36" s="380">
        <v>445</v>
      </c>
      <c r="J36" s="380">
        <v>392</v>
      </c>
      <c r="K36" s="380">
        <v>19</v>
      </c>
      <c r="L36" s="380">
        <v>11</v>
      </c>
      <c r="M36" s="380">
        <v>8</v>
      </c>
      <c r="N36" s="380">
        <v>11</v>
      </c>
      <c r="O36" s="380">
        <v>7</v>
      </c>
      <c r="P36" s="380">
        <v>4</v>
      </c>
      <c r="Q36" s="380">
        <v>8</v>
      </c>
      <c r="R36" s="380">
        <v>4</v>
      </c>
      <c r="S36" s="380">
        <v>4</v>
      </c>
      <c r="T36" s="382">
        <v>2698</v>
      </c>
      <c r="U36" s="382">
        <v>1869</v>
      </c>
      <c r="V36" s="380">
        <v>829</v>
      </c>
      <c r="W36" s="381">
        <v>34</v>
      </c>
    </row>
    <row r="37" spans="1:23" s="369" customFormat="1" ht="13.5" customHeight="1">
      <c r="A37" s="374" t="s">
        <v>92</v>
      </c>
      <c r="B37" s="375">
        <v>9513</v>
      </c>
      <c r="C37" s="375">
        <v>4940</v>
      </c>
      <c r="D37" s="375">
        <v>4573</v>
      </c>
      <c r="E37" s="375">
        <v>6552</v>
      </c>
      <c r="F37" s="375">
        <v>3413</v>
      </c>
      <c r="G37" s="375">
        <v>3139</v>
      </c>
      <c r="H37" s="375">
        <v>2961</v>
      </c>
      <c r="I37" s="375">
        <v>1527</v>
      </c>
      <c r="J37" s="375">
        <v>1434</v>
      </c>
      <c r="K37" s="376">
        <v>53</v>
      </c>
      <c r="L37" s="376">
        <v>27</v>
      </c>
      <c r="M37" s="376">
        <v>26</v>
      </c>
      <c r="N37" s="376">
        <v>36</v>
      </c>
      <c r="O37" s="376">
        <v>20</v>
      </c>
      <c r="P37" s="376">
        <v>16</v>
      </c>
      <c r="Q37" s="376">
        <v>17</v>
      </c>
      <c r="R37" s="376">
        <v>7</v>
      </c>
      <c r="S37" s="376">
        <v>10</v>
      </c>
      <c r="T37" s="375">
        <v>9345</v>
      </c>
      <c r="U37" s="375">
        <v>6416</v>
      </c>
      <c r="V37" s="375">
        <v>2929</v>
      </c>
      <c r="W37" s="378" t="s">
        <v>92</v>
      </c>
    </row>
    <row r="38" spans="1:23" ht="13.5" customHeight="1">
      <c r="A38" s="379">
        <v>35</v>
      </c>
      <c r="B38" s="382">
        <v>2611</v>
      </c>
      <c r="C38" s="382">
        <v>1323</v>
      </c>
      <c r="D38" s="382">
        <v>1288</v>
      </c>
      <c r="E38" s="382">
        <v>1816</v>
      </c>
      <c r="F38" s="382">
        <v>928</v>
      </c>
      <c r="G38" s="380">
        <v>888</v>
      </c>
      <c r="H38" s="380">
        <v>795</v>
      </c>
      <c r="I38" s="380">
        <v>395</v>
      </c>
      <c r="J38" s="380">
        <v>400</v>
      </c>
      <c r="K38" s="380">
        <v>7</v>
      </c>
      <c r="L38" s="380">
        <v>3</v>
      </c>
      <c r="M38" s="380">
        <v>4</v>
      </c>
      <c r="N38" s="380">
        <v>2</v>
      </c>
      <c r="O38" s="380">
        <v>2</v>
      </c>
      <c r="P38" s="380" t="s">
        <v>123</v>
      </c>
      <c r="Q38" s="380">
        <v>5</v>
      </c>
      <c r="R38" s="380">
        <v>1</v>
      </c>
      <c r="S38" s="380">
        <v>4</v>
      </c>
      <c r="T38" s="382">
        <v>2574</v>
      </c>
      <c r="U38" s="382">
        <v>1785</v>
      </c>
      <c r="V38" s="380">
        <v>789</v>
      </c>
      <c r="W38" s="381">
        <v>35</v>
      </c>
    </row>
    <row r="39" spans="1:23" ht="13.5" customHeight="1">
      <c r="A39" s="379">
        <v>36</v>
      </c>
      <c r="B39" s="382">
        <v>2272</v>
      </c>
      <c r="C39" s="382">
        <v>1159</v>
      </c>
      <c r="D39" s="382">
        <v>1113</v>
      </c>
      <c r="E39" s="382">
        <v>1573</v>
      </c>
      <c r="F39" s="380">
        <v>812</v>
      </c>
      <c r="G39" s="380">
        <v>761</v>
      </c>
      <c r="H39" s="380">
        <v>699</v>
      </c>
      <c r="I39" s="380">
        <v>347</v>
      </c>
      <c r="J39" s="380">
        <v>352</v>
      </c>
      <c r="K39" s="380">
        <v>15</v>
      </c>
      <c r="L39" s="380">
        <v>7</v>
      </c>
      <c r="M39" s="380">
        <v>8</v>
      </c>
      <c r="N39" s="380">
        <v>10</v>
      </c>
      <c r="O39" s="380">
        <v>4</v>
      </c>
      <c r="P39" s="380">
        <v>6</v>
      </c>
      <c r="Q39" s="380">
        <v>5</v>
      </c>
      <c r="R39" s="380">
        <v>3</v>
      </c>
      <c r="S39" s="380">
        <v>2</v>
      </c>
      <c r="T39" s="382">
        <v>2230</v>
      </c>
      <c r="U39" s="382">
        <v>1536</v>
      </c>
      <c r="V39" s="380">
        <v>694</v>
      </c>
      <c r="W39" s="381">
        <v>36</v>
      </c>
    </row>
    <row r="40" spans="1:23" ht="13.5" customHeight="1">
      <c r="A40" s="379">
        <v>37</v>
      </c>
      <c r="B40" s="382">
        <v>1822</v>
      </c>
      <c r="C40" s="382">
        <v>966</v>
      </c>
      <c r="D40" s="382">
        <v>856</v>
      </c>
      <c r="E40" s="382">
        <v>1250</v>
      </c>
      <c r="F40" s="380">
        <v>651</v>
      </c>
      <c r="G40" s="380">
        <v>599</v>
      </c>
      <c r="H40" s="380">
        <v>572</v>
      </c>
      <c r="I40" s="380">
        <v>315</v>
      </c>
      <c r="J40" s="380">
        <v>257</v>
      </c>
      <c r="K40" s="380">
        <v>11</v>
      </c>
      <c r="L40" s="380">
        <v>7</v>
      </c>
      <c r="M40" s="380">
        <v>4</v>
      </c>
      <c r="N40" s="380">
        <v>9</v>
      </c>
      <c r="O40" s="380">
        <v>6</v>
      </c>
      <c r="P40" s="380">
        <v>3</v>
      </c>
      <c r="Q40" s="380">
        <v>2</v>
      </c>
      <c r="R40" s="380">
        <v>1</v>
      </c>
      <c r="S40" s="380">
        <v>1</v>
      </c>
      <c r="T40" s="382">
        <v>1786</v>
      </c>
      <c r="U40" s="382">
        <v>1223</v>
      </c>
      <c r="V40" s="380">
        <v>563</v>
      </c>
      <c r="W40" s="381">
        <v>37</v>
      </c>
    </row>
    <row r="41" spans="1:58" ht="13.5" customHeight="1">
      <c r="A41" s="379">
        <v>38</v>
      </c>
      <c r="B41" s="382">
        <v>1551</v>
      </c>
      <c r="C41" s="380">
        <v>831</v>
      </c>
      <c r="D41" s="380">
        <v>720</v>
      </c>
      <c r="E41" s="382">
        <v>1067</v>
      </c>
      <c r="F41" s="380">
        <v>573</v>
      </c>
      <c r="G41" s="380">
        <v>494</v>
      </c>
      <c r="H41" s="380">
        <v>484</v>
      </c>
      <c r="I41" s="380">
        <v>258</v>
      </c>
      <c r="J41" s="380">
        <v>226</v>
      </c>
      <c r="K41" s="380">
        <v>10</v>
      </c>
      <c r="L41" s="380">
        <v>7</v>
      </c>
      <c r="M41" s="380">
        <v>3</v>
      </c>
      <c r="N41" s="380">
        <v>9</v>
      </c>
      <c r="O41" s="380">
        <v>6</v>
      </c>
      <c r="P41" s="380">
        <v>3</v>
      </c>
      <c r="Q41" s="380">
        <v>1</v>
      </c>
      <c r="R41" s="380">
        <v>1</v>
      </c>
      <c r="S41" s="380" t="s">
        <v>123</v>
      </c>
      <c r="T41" s="382">
        <v>1518</v>
      </c>
      <c r="U41" s="382">
        <v>1042</v>
      </c>
      <c r="V41" s="380">
        <v>476</v>
      </c>
      <c r="W41" s="381">
        <v>38</v>
      </c>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row>
    <row r="42" spans="1:23" ht="13.5" customHeight="1">
      <c r="A42" s="379">
        <v>39</v>
      </c>
      <c r="B42" s="382">
        <v>1257</v>
      </c>
      <c r="C42" s="380">
        <v>661</v>
      </c>
      <c r="D42" s="380">
        <v>596</v>
      </c>
      <c r="E42" s="380">
        <v>846</v>
      </c>
      <c r="F42" s="380">
        <v>449</v>
      </c>
      <c r="G42" s="380">
        <v>397</v>
      </c>
      <c r="H42" s="380">
        <v>411</v>
      </c>
      <c r="I42" s="380">
        <v>212</v>
      </c>
      <c r="J42" s="380">
        <v>199</v>
      </c>
      <c r="K42" s="380">
        <v>10</v>
      </c>
      <c r="L42" s="380">
        <v>3</v>
      </c>
      <c r="M42" s="380">
        <v>7</v>
      </c>
      <c r="N42" s="380">
        <v>6</v>
      </c>
      <c r="O42" s="380">
        <v>2</v>
      </c>
      <c r="P42" s="380">
        <v>4</v>
      </c>
      <c r="Q42" s="380">
        <v>4</v>
      </c>
      <c r="R42" s="380">
        <v>1</v>
      </c>
      <c r="S42" s="380">
        <v>3</v>
      </c>
      <c r="T42" s="382">
        <v>1237</v>
      </c>
      <c r="U42" s="380">
        <v>830</v>
      </c>
      <c r="V42" s="380">
        <v>407</v>
      </c>
      <c r="W42" s="381">
        <v>39</v>
      </c>
    </row>
    <row r="43" spans="1:23" s="369" customFormat="1" ht="13.5" customHeight="1">
      <c r="A43" s="374" t="s">
        <v>93</v>
      </c>
      <c r="B43" s="375">
        <v>2155</v>
      </c>
      <c r="C43" s="375">
        <v>1064</v>
      </c>
      <c r="D43" s="375">
        <v>1091</v>
      </c>
      <c r="E43" s="375">
        <v>1358</v>
      </c>
      <c r="F43" s="376">
        <v>661</v>
      </c>
      <c r="G43" s="376">
        <v>697</v>
      </c>
      <c r="H43" s="376">
        <v>797</v>
      </c>
      <c r="I43" s="376">
        <v>403</v>
      </c>
      <c r="J43" s="376">
        <v>394</v>
      </c>
      <c r="K43" s="376">
        <v>19</v>
      </c>
      <c r="L43" s="376">
        <v>7</v>
      </c>
      <c r="M43" s="376">
        <v>12</v>
      </c>
      <c r="N43" s="376">
        <v>11</v>
      </c>
      <c r="O43" s="376">
        <v>4</v>
      </c>
      <c r="P43" s="376">
        <v>7</v>
      </c>
      <c r="Q43" s="376">
        <v>8</v>
      </c>
      <c r="R43" s="376">
        <v>3</v>
      </c>
      <c r="S43" s="376">
        <v>5</v>
      </c>
      <c r="T43" s="375">
        <v>2115</v>
      </c>
      <c r="U43" s="375">
        <v>1328</v>
      </c>
      <c r="V43" s="376">
        <v>787</v>
      </c>
      <c r="W43" s="378" t="s">
        <v>93</v>
      </c>
    </row>
    <row r="44" spans="1:23" ht="13.5" customHeight="1">
      <c r="A44" s="379">
        <v>40</v>
      </c>
      <c r="B44" s="380">
        <v>888</v>
      </c>
      <c r="C44" s="380">
        <v>450</v>
      </c>
      <c r="D44" s="380">
        <v>438</v>
      </c>
      <c r="E44" s="380">
        <v>567</v>
      </c>
      <c r="F44" s="380">
        <v>282</v>
      </c>
      <c r="G44" s="380">
        <v>285</v>
      </c>
      <c r="H44" s="380">
        <v>321</v>
      </c>
      <c r="I44" s="380">
        <v>168</v>
      </c>
      <c r="J44" s="380">
        <v>153</v>
      </c>
      <c r="K44" s="380">
        <v>8</v>
      </c>
      <c r="L44" s="380">
        <v>5</v>
      </c>
      <c r="M44" s="380">
        <v>3</v>
      </c>
      <c r="N44" s="380">
        <v>4</v>
      </c>
      <c r="O44" s="380">
        <v>3</v>
      </c>
      <c r="P44" s="380">
        <v>1</v>
      </c>
      <c r="Q44" s="380">
        <v>4</v>
      </c>
      <c r="R44" s="380">
        <v>2</v>
      </c>
      <c r="S44" s="380">
        <v>2</v>
      </c>
      <c r="T44" s="380">
        <v>871</v>
      </c>
      <c r="U44" s="380">
        <v>556</v>
      </c>
      <c r="V44" s="380">
        <v>315</v>
      </c>
      <c r="W44" s="381">
        <v>40</v>
      </c>
    </row>
    <row r="45" spans="1:23" ht="13.5" customHeight="1">
      <c r="A45" s="379">
        <v>41</v>
      </c>
      <c r="B45" s="380">
        <v>589</v>
      </c>
      <c r="C45" s="380">
        <v>285</v>
      </c>
      <c r="D45" s="380">
        <v>304</v>
      </c>
      <c r="E45" s="380">
        <v>373</v>
      </c>
      <c r="F45" s="380">
        <v>174</v>
      </c>
      <c r="G45" s="380">
        <v>199</v>
      </c>
      <c r="H45" s="380">
        <v>216</v>
      </c>
      <c r="I45" s="380">
        <v>111</v>
      </c>
      <c r="J45" s="380">
        <v>105</v>
      </c>
      <c r="K45" s="380">
        <v>5</v>
      </c>
      <c r="L45" s="380">
        <v>2</v>
      </c>
      <c r="M45" s="380">
        <v>3</v>
      </c>
      <c r="N45" s="380">
        <v>3</v>
      </c>
      <c r="O45" s="380">
        <v>1</v>
      </c>
      <c r="P45" s="380">
        <v>2</v>
      </c>
      <c r="Q45" s="380">
        <v>2</v>
      </c>
      <c r="R45" s="380">
        <v>1</v>
      </c>
      <c r="S45" s="380">
        <v>1</v>
      </c>
      <c r="T45" s="380">
        <v>584</v>
      </c>
      <c r="U45" s="380">
        <v>369</v>
      </c>
      <c r="V45" s="380">
        <v>215</v>
      </c>
      <c r="W45" s="381">
        <v>41</v>
      </c>
    </row>
    <row r="46" spans="1:23" ht="13.5" customHeight="1">
      <c r="A46" s="379">
        <v>42</v>
      </c>
      <c r="B46" s="380">
        <v>358</v>
      </c>
      <c r="C46" s="380">
        <v>174</v>
      </c>
      <c r="D46" s="380">
        <v>184</v>
      </c>
      <c r="E46" s="380">
        <v>220</v>
      </c>
      <c r="F46" s="380">
        <v>109</v>
      </c>
      <c r="G46" s="380">
        <v>111</v>
      </c>
      <c r="H46" s="380">
        <v>138</v>
      </c>
      <c r="I46" s="380">
        <v>65</v>
      </c>
      <c r="J46" s="380">
        <v>73</v>
      </c>
      <c r="K46" s="380">
        <v>4</v>
      </c>
      <c r="L46" s="380" t="s">
        <v>123</v>
      </c>
      <c r="M46" s="380">
        <v>4</v>
      </c>
      <c r="N46" s="380">
        <v>4</v>
      </c>
      <c r="O46" s="380" t="s">
        <v>123</v>
      </c>
      <c r="P46" s="380">
        <v>4</v>
      </c>
      <c r="Q46" s="380" t="s">
        <v>123</v>
      </c>
      <c r="R46" s="380" t="s">
        <v>123</v>
      </c>
      <c r="S46" s="380" t="s">
        <v>123</v>
      </c>
      <c r="T46" s="380">
        <v>352</v>
      </c>
      <c r="U46" s="380">
        <v>216</v>
      </c>
      <c r="V46" s="380">
        <v>136</v>
      </c>
      <c r="W46" s="381">
        <v>42</v>
      </c>
    </row>
    <row r="47" spans="1:58" ht="13.5" customHeight="1">
      <c r="A47" s="379">
        <v>43</v>
      </c>
      <c r="B47" s="380">
        <v>228</v>
      </c>
      <c r="C47" s="380">
        <v>115</v>
      </c>
      <c r="D47" s="380">
        <v>113</v>
      </c>
      <c r="E47" s="380">
        <v>135</v>
      </c>
      <c r="F47" s="380">
        <v>66</v>
      </c>
      <c r="G47" s="380">
        <v>69</v>
      </c>
      <c r="H47" s="380">
        <v>93</v>
      </c>
      <c r="I47" s="380">
        <v>49</v>
      </c>
      <c r="J47" s="380">
        <v>44</v>
      </c>
      <c r="K47" s="380">
        <v>2</v>
      </c>
      <c r="L47" s="380" t="s">
        <v>123</v>
      </c>
      <c r="M47" s="380">
        <v>2</v>
      </c>
      <c r="N47" s="380" t="s">
        <v>123</v>
      </c>
      <c r="O47" s="380" t="s">
        <v>123</v>
      </c>
      <c r="P47" s="380" t="s">
        <v>123</v>
      </c>
      <c r="Q47" s="380">
        <v>2</v>
      </c>
      <c r="R47" s="380" t="s">
        <v>123</v>
      </c>
      <c r="S47" s="380">
        <v>2</v>
      </c>
      <c r="T47" s="380">
        <v>223</v>
      </c>
      <c r="U47" s="380">
        <v>131</v>
      </c>
      <c r="V47" s="380">
        <v>92</v>
      </c>
      <c r="W47" s="381">
        <v>43</v>
      </c>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row>
    <row r="48" spans="1:23" ht="13.5" customHeight="1">
      <c r="A48" s="379">
        <v>44</v>
      </c>
      <c r="B48" s="380">
        <v>92</v>
      </c>
      <c r="C48" s="380">
        <v>40</v>
      </c>
      <c r="D48" s="380">
        <v>52</v>
      </c>
      <c r="E48" s="380">
        <v>63</v>
      </c>
      <c r="F48" s="380">
        <v>30</v>
      </c>
      <c r="G48" s="380">
        <v>33</v>
      </c>
      <c r="H48" s="380">
        <v>29</v>
      </c>
      <c r="I48" s="380">
        <v>10</v>
      </c>
      <c r="J48" s="380">
        <v>19</v>
      </c>
      <c r="K48" s="380" t="s">
        <v>123</v>
      </c>
      <c r="L48" s="380" t="s">
        <v>123</v>
      </c>
      <c r="M48" s="380" t="s">
        <v>123</v>
      </c>
      <c r="N48" s="380" t="s">
        <v>123</v>
      </c>
      <c r="O48" s="380" t="s">
        <v>123</v>
      </c>
      <c r="P48" s="380" t="s">
        <v>123</v>
      </c>
      <c r="Q48" s="380" t="s">
        <v>123</v>
      </c>
      <c r="R48" s="380" t="s">
        <v>123</v>
      </c>
      <c r="S48" s="380" t="s">
        <v>123</v>
      </c>
      <c r="T48" s="380">
        <v>85</v>
      </c>
      <c r="U48" s="380">
        <v>56</v>
      </c>
      <c r="V48" s="380">
        <v>29</v>
      </c>
      <c r="W48" s="381">
        <v>44</v>
      </c>
    </row>
    <row r="49" spans="1:23" s="369" customFormat="1" ht="13.5" customHeight="1">
      <c r="A49" s="374" t="s">
        <v>344</v>
      </c>
      <c r="B49" s="376">
        <v>113</v>
      </c>
      <c r="C49" s="376">
        <v>53</v>
      </c>
      <c r="D49" s="376">
        <v>60</v>
      </c>
      <c r="E49" s="376">
        <v>71</v>
      </c>
      <c r="F49" s="376">
        <v>39</v>
      </c>
      <c r="G49" s="376">
        <v>32</v>
      </c>
      <c r="H49" s="376">
        <v>42</v>
      </c>
      <c r="I49" s="376">
        <v>14</v>
      </c>
      <c r="J49" s="376">
        <v>28</v>
      </c>
      <c r="K49" s="376" t="s">
        <v>123</v>
      </c>
      <c r="L49" s="376" t="s">
        <v>123</v>
      </c>
      <c r="M49" s="376" t="s">
        <v>123</v>
      </c>
      <c r="N49" s="376" t="s">
        <v>123</v>
      </c>
      <c r="O49" s="376" t="s">
        <v>123</v>
      </c>
      <c r="P49" s="376" t="s">
        <v>123</v>
      </c>
      <c r="Q49" s="376" t="s">
        <v>123</v>
      </c>
      <c r="R49" s="376" t="s">
        <v>123</v>
      </c>
      <c r="S49" s="376" t="s">
        <v>123</v>
      </c>
      <c r="T49" s="376">
        <v>103</v>
      </c>
      <c r="U49" s="376">
        <v>66</v>
      </c>
      <c r="V49" s="376">
        <v>37</v>
      </c>
      <c r="W49" s="378" t="s">
        <v>344</v>
      </c>
    </row>
    <row r="50" spans="1:23" ht="13.5" customHeight="1">
      <c r="A50" s="379">
        <v>45</v>
      </c>
      <c r="B50" s="380">
        <v>70</v>
      </c>
      <c r="C50" s="380">
        <v>35</v>
      </c>
      <c r="D50" s="380">
        <v>35</v>
      </c>
      <c r="E50" s="380">
        <v>44</v>
      </c>
      <c r="F50" s="380">
        <v>27</v>
      </c>
      <c r="G50" s="380">
        <v>17</v>
      </c>
      <c r="H50" s="380">
        <v>26</v>
      </c>
      <c r="I50" s="380">
        <v>8</v>
      </c>
      <c r="J50" s="380">
        <v>18</v>
      </c>
      <c r="K50" s="380" t="s">
        <v>123</v>
      </c>
      <c r="L50" s="380" t="s">
        <v>123</v>
      </c>
      <c r="M50" s="380" t="s">
        <v>123</v>
      </c>
      <c r="N50" s="380" t="s">
        <v>123</v>
      </c>
      <c r="O50" s="380" t="s">
        <v>123</v>
      </c>
      <c r="P50" s="380" t="s">
        <v>123</v>
      </c>
      <c r="Q50" s="380" t="s">
        <v>123</v>
      </c>
      <c r="R50" s="380" t="s">
        <v>123</v>
      </c>
      <c r="S50" s="380" t="s">
        <v>123</v>
      </c>
      <c r="T50" s="380">
        <v>65</v>
      </c>
      <c r="U50" s="380">
        <v>41</v>
      </c>
      <c r="V50" s="380">
        <v>24</v>
      </c>
      <c r="W50" s="381">
        <v>45</v>
      </c>
    </row>
    <row r="51" spans="1:23" ht="13.5" customHeight="1">
      <c r="A51" s="379">
        <v>46</v>
      </c>
      <c r="B51" s="380">
        <v>22</v>
      </c>
      <c r="C51" s="380">
        <v>9</v>
      </c>
      <c r="D51" s="380">
        <v>13</v>
      </c>
      <c r="E51" s="380">
        <v>10</v>
      </c>
      <c r="F51" s="380">
        <v>5</v>
      </c>
      <c r="G51" s="380">
        <v>5</v>
      </c>
      <c r="H51" s="380">
        <v>12</v>
      </c>
      <c r="I51" s="380">
        <v>4</v>
      </c>
      <c r="J51" s="380">
        <v>8</v>
      </c>
      <c r="K51" s="380" t="s">
        <v>123</v>
      </c>
      <c r="L51" s="380" t="s">
        <v>123</v>
      </c>
      <c r="M51" s="380" t="s">
        <v>123</v>
      </c>
      <c r="N51" s="380" t="s">
        <v>123</v>
      </c>
      <c r="O51" s="380" t="s">
        <v>123</v>
      </c>
      <c r="P51" s="380" t="s">
        <v>123</v>
      </c>
      <c r="Q51" s="380" t="s">
        <v>123</v>
      </c>
      <c r="R51" s="380" t="s">
        <v>123</v>
      </c>
      <c r="S51" s="380" t="s">
        <v>123</v>
      </c>
      <c r="T51" s="380">
        <v>18</v>
      </c>
      <c r="U51" s="380">
        <v>9</v>
      </c>
      <c r="V51" s="380">
        <v>9</v>
      </c>
      <c r="W51" s="381">
        <v>46</v>
      </c>
    </row>
    <row r="52" spans="1:23" ht="13.5" customHeight="1">
      <c r="A52" s="379">
        <v>47</v>
      </c>
      <c r="B52" s="380">
        <v>14</v>
      </c>
      <c r="C52" s="380">
        <v>7</v>
      </c>
      <c r="D52" s="380">
        <v>7</v>
      </c>
      <c r="E52" s="380">
        <v>10</v>
      </c>
      <c r="F52" s="380">
        <v>5</v>
      </c>
      <c r="G52" s="380">
        <v>5</v>
      </c>
      <c r="H52" s="380">
        <v>4</v>
      </c>
      <c r="I52" s="380">
        <v>2</v>
      </c>
      <c r="J52" s="380">
        <v>2</v>
      </c>
      <c r="K52" s="380" t="s">
        <v>123</v>
      </c>
      <c r="L52" s="380" t="s">
        <v>123</v>
      </c>
      <c r="M52" s="380" t="s">
        <v>123</v>
      </c>
      <c r="N52" s="380" t="s">
        <v>123</v>
      </c>
      <c r="O52" s="380" t="s">
        <v>123</v>
      </c>
      <c r="P52" s="380" t="s">
        <v>123</v>
      </c>
      <c r="Q52" s="380" t="s">
        <v>123</v>
      </c>
      <c r="R52" s="380" t="s">
        <v>123</v>
      </c>
      <c r="S52" s="380" t="s">
        <v>123</v>
      </c>
      <c r="T52" s="380">
        <v>13</v>
      </c>
      <c r="U52" s="380">
        <v>9</v>
      </c>
      <c r="V52" s="380">
        <v>4</v>
      </c>
      <c r="W52" s="381">
        <v>47</v>
      </c>
    </row>
    <row r="53" spans="1:58" ht="13.5" customHeight="1">
      <c r="A53" s="379">
        <v>48</v>
      </c>
      <c r="B53" s="380">
        <v>3</v>
      </c>
      <c r="C53" s="380" t="s">
        <v>123</v>
      </c>
      <c r="D53" s="380">
        <v>3</v>
      </c>
      <c r="E53" s="380">
        <v>3</v>
      </c>
      <c r="F53" s="380" t="s">
        <v>123</v>
      </c>
      <c r="G53" s="380">
        <v>3</v>
      </c>
      <c r="H53" s="380" t="s">
        <v>123</v>
      </c>
      <c r="I53" s="380" t="s">
        <v>123</v>
      </c>
      <c r="J53" s="380" t="s">
        <v>123</v>
      </c>
      <c r="K53" s="380" t="s">
        <v>123</v>
      </c>
      <c r="L53" s="380" t="s">
        <v>123</v>
      </c>
      <c r="M53" s="380" t="s">
        <v>123</v>
      </c>
      <c r="N53" s="380" t="s">
        <v>123</v>
      </c>
      <c r="O53" s="380" t="s">
        <v>123</v>
      </c>
      <c r="P53" s="380" t="s">
        <v>123</v>
      </c>
      <c r="Q53" s="380" t="s">
        <v>123</v>
      </c>
      <c r="R53" s="380" t="s">
        <v>123</v>
      </c>
      <c r="S53" s="380" t="s">
        <v>123</v>
      </c>
      <c r="T53" s="380">
        <v>3</v>
      </c>
      <c r="U53" s="380">
        <v>3</v>
      </c>
      <c r="V53" s="380" t="s">
        <v>123</v>
      </c>
      <c r="W53" s="381">
        <v>48</v>
      </c>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row>
    <row r="54" spans="1:23" ht="13.5" customHeight="1">
      <c r="A54" s="379">
        <v>49</v>
      </c>
      <c r="B54" s="380">
        <v>4</v>
      </c>
      <c r="C54" s="380">
        <v>2</v>
      </c>
      <c r="D54" s="380">
        <v>2</v>
      </c>
      <c r="E54" s="380">
        <v>4</v>
      </c>
      <c r="F54" s="380">
        <v>2</v>
      </c>
      <c r="G54" s="380">
        <v>2</v>
      </c>
      <c r="H54" s="380" t="s">
        <v>123</v>
      </c>
      <c r="I54" s="380" t="s">
        <v>123</v>
      </c>
      <c r="J54" s="380" t="s">
        <v>123</v>
      </c>
      <c r="K54" s="380" t="s">
        <v>123</v>
      </c>
      <c r="L54" s="380" t="s">
        <v>123</v>
      </c>
      <c r="M54" s="380" t="s">
        <v>123</v>
      </c>
      <c r="N54" s="380" t="s">
        <v>123</v>
      </c>
      <c r="O54" s="380" t="s">
        <v>123</v>
      </c>
      <c r="P54" s="380" t="s">
        <v>123</v>
      </c>
      <c r="Q54" s="380" t="s">
        <v>123</v>
      </c>
      <c r="R54" s="380" t="s">
        <v>123</v>
      </c>
      <c r="S54" s="380" t="s">
        <v>123</v>
      </c>
      <c r="T54" s="380">
        <v>4</v>
      </c>
      <c r="U54" s="380">
        <v>4</v>
      </c>
      <c r="V54" s="380" t="s">
        <v>123</v>
      </c>
      <c r="W54" s="381">
        <v>49</v>
      </c>
    </row>
    <row r="55" spans="1:23" s="369" customFormat="1" ht="13.5" customHeight="1">
      <c r="A55" s="374" t="s">
        <v>345</v>
      </c>
      <c r="B55" s="376">
        <v>10</v>
      </c>
      <c r="C55" s="376">
        <v>7</v>
      </c>
      <c r="D55" s="376">
        <v>3</v>
      </c>
      <c r="E55" s="376">
        <v>7</v>
      </c>
      <c r="F55" s="376">
        <v>5</v>
      </c>
      <c r="G55" s="376">
        <v>2</v>
      </c>
      <c r="H55" s="376">
        <v>3</v>
      </c>
      <c r="I55" s="376">
        <v>2</v>
      </c>
      <c r="J55" s="376">
        <v>1</v>
      </c>
      <c r="K55" s="376" t="s">
        <v>123</v>
      </c>
      <c r="L55" s="376" t="s">
        <v>123</v>
      </c>
      <c r="M55" s="376" t="s">
        <v>123</v>
      </c>
      <c r="N55" s="376" t="s">
        <v>123</v>
      </c>
      <c r="O55" s="376" t="s">
        <v>123</v>
      </c>
      <c r="P55" s="376" t="s">
        <v>123</v>
      </c>
      <c r="Q55" s="376" t="s">
        <v>123</v>
      </c>
      <c r="R55" s="376" t="s">
        <v>123</v>
      </c>
      <c r="S55" s="376" t="s">
        <v>123</v>
      </c>
      <c r="T55" s="376">
        <v>8</v>
      </c>
      <c r="U55" s="376">
        <v>5</v>
      </c>
      <c r="V55" s="376">
        <v>3</v>
      </c>
      <c r="W55" s="378" t="s">
        <v>345</v>
      </c>
    </row>
    <row r="56" spans="1:58" s="384" customFormat="1" ht="13.5" customHeight="1">
      <c r="A56" s="379" t="s">
        <v>95</v>
      </c>
      <c r="B56" s="380">
        <v>46</v>
      </c>
      <c r="C56" s="380">
        <v>23</v>
      </c>
      <c r="D56" s="380">
        <v>23</v>
      </c>
      <c r="E56" s="380">
        <v>10</v>
      </c>
      <c r="F56" s="380">
        <v>7</v>
      </c>
      <c r="G56" s="380">
        <v>3</v>
      </c>
      <c r="H56" s="380">
        <v>36</v>
      </c>
      <c r="I56" s="380">
        <v>16</v>
      </c>
      <c r="J56" s="380">
        <v>20</v>
      </c>
      <c r="K56" s="380">
        <v>1</v>
      </c>
      <c r="L56" s="380">
        <v>1</v>
      </c>
      <c r="M56" s="380" t="s">
        <v>123</v>
      </c>
      <c r="N56" s="380">
        <v>1</v>
      </c>
      <c r="O56" s="380">
        <v>1</v>
      </c>
      <c r="P56" s="380" t="s">
        <v>123</v>
      </c>
      <c r="Q56" s="380" t="s">
        <v>123</v>
      </c>
      <c r="R56" s="380" t="s">
        <v>123</v>
      </c>
      <c r="S56" s="380" t="s">
        <v>123</v>
      </c>
      <c r="T56" s="380">
        <v>45</v>
      </c>
      <c r="U56" s="380">
        <v>11</v>
      </c>
      <c r="V56" s="380">
        <v>34</v>
      </c>
      <c r="W56" s="381" t="s">
        <v>95</v>
      </c>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3"/>
      <c r="BD56" s="383"/>
      <c r="BE56" s="383"/>
      <c r="BF56" s="383"/>
    </row>
    <row r="57" spans="1:23" s="384" customFormat="1" ht="13.5" customHeight="1">
      <c r="A57" s="385" t="s">
        <v>75</v>
      </c>
      <c r="B57" s="386"/>
      <c r="C57" s="387"/>
      <c r="D57" s="387"/>
      <c r="E57" s="387"/>
      <c r="F57" s="387"/>
      <c r="G57" s="387"/>
      <c r="H57" s="387"/>
      <c r="I57" s="387"/>
      <c r="J57" s="387"/>
      <c r="K57" s="387"/>
      <c r="L57" s="387"/>
      <c r="M57" s="387"/>
      <c r="N57" s="387"/>
      <c r="O57" s="387"/>
      <c r="P57" s="387"/>
      <c r="Q57" s="387"/>
      <c r="R57" s="387"/>
      <c r="S57" s="387"/>
      <c r="T57" s="387"/>
      <c r="U57" s="387"/>
      <c r="V57" s="385"/>
      <c r="W57" s="386"/>
    </row>
    <row r="58" spans="2:58" s="383" customFormat="1" ht="13.5" customHeight="1">
      <c r="B58" s="388"/>
      <c r="C58" s="388"/>
      <c r="D58" s="388"/>
      <c r="E58" s="388"/>
      <c r="F58" s="388"/>
      <c r="G58" s="388"/>
      <c r="H58" s="388"/>
      <c r="I58" s="370"/>
      <c r="J58" s="370"/>
      <c r="K58" s="370"/>
      <c r="L58" s="370"/>
      <c r="M58" s="370"/>
      <c r="N58" s="370"/>
      <c r="O58" s="370"/>
      <c r="P58" s="370"/>
      <c r="Q58" s="370"/>
      <c r="R58" s="370"/>
      <c r="S58" s="370"/>
      <c r="T58" s="370"/>
      <c r="U58" s="370"/>
      <c r="V58" s="389"/>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c r="BB58" s="384"/>
      <c r="BC58" s="384"/>
      <c r="BD58" s="384"/>
      <c r="BE58" s="384"/>
      <c r="BF58" s="384"/>
    </row>
    <row r="59" spans="1:58" s="383" customFormat="1" ht="13.5" customHeight="1">
      <c r="A59" s="390" t="s">
        <v>133</v>
      </c>
      <c r="B59" s="391"/>
      <c r="C59" s="391"/>
      <c r="D59" s="391"/>
      <c r="E59" s="391"/>
      <c r="F59" s="391"/>
      <c r="G59" s="391"/>
      <c r="H59" s="391"/>
      <c r="I59" s="370"/>
      <c r="J59" s="370"/>
      <c r="K59" s="370"/>
      <c r="L59" s="370"/>
      <c r="M59" s="370"/>
      <c r="N59" s="370"/>
      <c r="O59" s="370"/>
      <c r="P59" s="370"/>
      <c r="Q59" s="370"/>
      <c r="R59" s="370"/>
      <c r="S59" s="370"/>
      <c r="T59" s="370"/>
      <c r="U59" s="370"/>
      <c r="V59" s="389"/>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4"/>
      <c r="AZ59" s="384"/>
      <c r="BA59" s="384"/>
      <c r="BB59" s="384"/>
      <c r="BC59" s="384"/>
      <c r="BD59" s="384"/>
      <c r="BE59" s="384"/>
      <c r="BF59" s="384"/>
    </row>
    <row r="60" spans="1:22" s="383" customFormat="1" ht="13.5" customHeight="1">
      <c r="A60" s="737" t="s">
        <v>346</v>
      </c>
      <c r="B60" s="737"/>
      <c r="C60" s="737"/>
      <c r="D60" s="737"/>
      <c r="E60" s="392"/>
      <c r="F60" s="392"/>
      <c r="G60" s="392"/>
      <c r="H60" s="392"/>
      <c r="I60" s="393"/>
      <c r="J60" s="393"/>
      <c r="K60" s="393"/>
      <c r="L60" s="393"/>
      <c r="M60" s="393"/>
      <c r="N60" s="393"/>
      <c r="O60" s="393"/>
      <c r="P60" s="393"/>
      <c r="Q60" s="393"/>
      <c r="R60" s="393"/>
      <c r="S60" s="393"/>
      <c r="T60" s="393"/>
      <c r="U60" s="393"/>
      <c r="V60" s="394"/>
    </row>
    <row r="61" spans="1:23" s="393" customFormat="1" ht="24" customHeight="1">
      <c r="A61" s="739" t="s">
        <v>347</v>
      </c>
      <c r="B61" s="740"/>
      <c r="C61" s="740"/>
      <c r="D61" s="740"/>
      <c r="E61" s="740"/>
      <c r="F61" s="740"/>
      <c r="G61" s="740"/>
      <c r="H61" s="740"/>
      <c r="I61" s="740"/>
      <c r="J61" s="740"/>
      <c r="V61" s="383"/>
      <c r="W61" s="383"/>
    </row>
    <row r="62" spans="1:23" ht="13.5" customHeight="1">
      <c r="A62" s="395"/>
      <c r="V62" s="396"/>
      <c r="W62" s="384"/>
    </row>
    <row r="63" spans="1:23" ht="13.5" customHeight="1">
      <c r="A63" s="741" t="s">
        <v>134</v>
      </c>
      <c r="B63" s="741"/>
      <c r="V63" s="384"/>
      <c r="W63" s="384"/>
    </row>
    <row r="64" spans="4:23" ht="13.5" customHeight="1">
      <c r="D64" s="371"/>
      <c r="V64" s="384"/>
      <c r="W64" s="384"/>
    </row>
    <row r="65" spans="22:23" ht="13.5" customHeight="1">
      <c r="V65" s="384"/>
      <c r="W65" s="384"/>
    </row>
    <row r="66" spans="22:23" ht="13.5" customHeight="1">
      <c r="V66" s="384"/>
      <c r="W66" s="384"/>
    </row>
    <row r="67" spans="22:23" ht="13.5" customHeight="1">
      <c r="V67" s="384"/>
      <c r="W67" s="384"/>
    </row>
    <row r="68" spans="22:23" ht="13.5" customHeight="1">
      <c r="V68" s="384"/>
      <c r="W68" s="384"/>
    </row>
    <row r="69" spans="22:23" ht="13.5" customHeight="1">
      <c r="V69" s="384"/>
      <c r="W69" s="384"/>
    </row>
    <row r="70" spans="22:23" ht="13.5" customHeight="1">
      <c r="V70" s="384"/>
      <c r="W70" s="384"/>
    </row>
    <row r="71" spans="22:23" ht="13.5" customHeight="1">
      <c r="V71" s="384"/>
      <c r="W71" s="384"/>
    </row>
    <row r="72" spans="22:23" ht="13.5" customHeight="1">
      <c r="V72" s="384"/>
      <c r="W72" s="384"/>
    </row>
    <row r="73" spans="22:23" ht="13.5" customHeight="1">
      <c r="V73" s="384"/>
      <c r="W73" s="384"/>
    </row>
    <row r="74" spans="22:23" ht="13.5" customHeight="1">
      <c r="V74" s="384"/>
      <c r="W74" s="384"/>
    </row>
    <row r="75" spans="22:23" ht="13.5" customHeight="1">
      <c r="V75" s="384"/>
      <c r="W75" s="384"/>
    </row>
    <row r="76" spans="22:23" ht="13.5" customHeight="1">
      <c r="V76" s="384"/>
      <c r="W76" s="384"/>
    </row>
    <row r="77" spans="22:23" ht="13.5" customHeight="1">
      <c r="V77" s="384"/>
      <c r="W77" s="384"/>
    </row>
    <row r="78" spans="22:23" ht="13.5" customHeight="1">
      <c r="V78" s="384"/>
      <c r="W78" s="384"/>
    </row>
    <row r="79" spans="22:23" ht="13.5" customHeight="1">
      <c r="V79" s="384"/>
      <c r="W79" s="384"/>
    </row>
    <row r="80" spans="22:23" ht="13.5" customHeight="1">
      <c r="V80" s="384"/>
      <c r="W80" s="384"/>
    </row>
    <row r="81" spans="22:23" ht="13.5" customHeight="1">
      <c r="V81" s="384"/>
      <c r="W81" s="384"/>
    </row>
    <row r="82" spans="22:23" ht="13.5" customHeight="1">
      <c r="V82" s="384"/>
      <c r="W82" s="384"/>
    </row>
    <row r="83" spans="22:23" ht="13.5" customHeight="1">
      <c r="V83" s="384"/>
      <c r="W83" s="384"/>
    </row>
    <row r="84" spans="22:23" ht="13.5" customHeight="1">
      <c r="V84" s="384"/>
      <c r="W84" s="384"/>
    </row>
  </sheetData>
  <mergeCells count="37">
    <mergeCell ref="A61:J61"/>
    <mergeCell ref="A63:B63"/>
    <mergeCell ref="U4:U6"/>
    <mergeCell ref="V4:V6"/>
    <mergeCell ref="I5:I6"/>
    <mergeCell ref="J5:J6"/>
    <mergeCell ref="K5:K6"/>
    <mergeCell ref="L5:L6"/>
    <mergeCell ref="Q4:S4"/>
    <mergeCell ref="W3:W6"/>
    <mergeCell ref="A60:D60"/>
    <mergeCell ref="Q5:Q6"/>
    <mergeCell ref="R5:R6"/>
    <mergeCell ref="S5:S6"/>
    <mergeCell ref="T4:T6"/>
    <mergeCell ref="M5:M6"/>
    <mergeCell ref="N5:N6"/>
    <mergeCell ref="O5:O6"/>
    <mergeCell ref="P5:P6"/>
    <mergeCell ref="A1:J1"/>
    <mergeCell ref="A3:A6"/>
    <mergeCell ref="B5:B6"/>
    <mergeCell ref="C5:C6"/>
    <mergeCell ref="D5:D6"/>
    <mergeCell ref="E5:E6"/>
    <mergeCell ref="F5:F6"/>
    <mergeCell ref="G5:G6"/>
    <mergeCell ref="H5:H6"/>
    <mergeCell ref="A2:E2"/>
    <mergeCell ref="B3:J3"/>
    <mergeCell ref="T3:V3"/>
    <mergeCell ref="K3:S3"/>
    <mergeCell ref="E4:G4"/>
    <mergeCell ref="B4:D4"/>
    <mergeCell ref="H4:J4"/>
    <mergeCell ref="K4:M4"/>
    <mergeCell ref="N4:P4"/>
  </mergeCells>
  <printOptions/>
  <pageMargins left="0.5905511811023623" right="0.3937007874015748" top="0.45" bottom="0.7874015748031497" header="0.1968503937007874" footer="0.1968503937007874"/>
  <pageSetup fitToWidth="2" horizontalDpi="600" verticalDpi="600" orientation="portrait" paperSize="9" scale="85" r:id="rId1"/>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1:O58"/>
  <sheetViews>
    <sheetView showGridLines="0" workbookViewId="0" topLeftCell="A1">
      <selection activeCell="A1" sqref="A1:H1"/>
    </sheetView>
  </sheetViews>
  <sheetFormatPr defaultColWidth="9.140625" defaultRowHeight="12.75"/>
  <cols>
    <col min="1" max="1" width="9.7109375" style="397" customWidth="1"/>
    <col min="2" max="3" width="10.00390625" style="397" customWidth="1"/>
    <col min="4" max="4" width="10.28125" style="397" customWidth="1"/>
    <col min="5" max="5" width="10.421875" style="397" customWidth="1"/>
    <col min="6" max="6" width="11.57421875" style="397" customWidth="1"/>
    <col min="7" max="7" width="12.28125" style="397" customWidth="1"/>
    <col min="8" max="8" width="11.421875" style="397" customWidth="1"/>
    <col min="9" max="15" width="8.140625" style="397" customWidth="1"/>
    <col min="16" max="17" width="7.140625" style="397" customWidth="1"/>
    <col min="18" max="16384" width="9.140625" style="397" customWidth="1"/>
  </cols>
  <sheetData>
    <row r="1" spans="1:9" ht="28.5" customHeight="1">
      <c r="A1" s="743" t="s">
        <v>349</v>
      </c>
      <c r="B1" s="612"/>
      <c r="C1" s="612"/>
      <c r="D1" s="612"/>
      <c r="E1" s="612"/>
      <c r="F1" s="612"/>
      <c r="G1" s="612"/>
      <c r="H1" s="612"/>
      <c r="I1" s="5"/>
    </row>
    <row r="2" spans="1:9" s="398" customFormat="1" ht="13.5" customHeight="1">
      <c r="A2" s="411" t="s">
        <v>253</v>
      </c>
      <c r="B2" s="411"/>
      <c r="C2" s="411"/>
      <c r="D2" s="411"/>
      <c r="E2" s="411"/>
      <c r="F2" s="411"/>
      <c r="G2" s="411"/>
      <c r="H2" s="411"/>
      <c r="I2" s="412"/>
    </row>
    <row r="3" spans="1:9" s="399" customFormat="1" ht="13.5" customHeight="1">
      <c r="A3" s="744" t="s">
        <v>7</v>
      </c>
      <c r="B3" s="609" t="s">
        <v>350</v>
      </c>
      <c r="C3" s="610"/>
      <c r="D3" s="610"/>
      <c r="E3" s="610"/>
      <c r="F3" s="610"/>
      <c r="G3" s="610"/>
      <c r="H3" s="610"/>
      <c r="I3" s="413"/>
    </row>
    <row r="4" spans="1:9" s="399" customFormat="1" ht="13.5" customHeight="1">
      <c r="A4" s="745"/>
      <c r="B4" s="747" t="s">
        <v>8</v>
      </c>
      <c r="C4" s="749" t="s">
        <v>117</v>
      </c>
      <c r="D4" s="750"/>
      <c r="E4" s="751"/>
      <c r="F4" s="749" t="s">
        <v>136</v>
      </c>
      <c r="G4" s="750"/>
      <c r="H4" s="750"/>
      <c r="I4" s="414"/>
    </row>
    <row r="5" spans="1:9" s="399" customFormat="1" ht="13.5" customHeight="1">
      <c r="A5" s="746"/>
      <c r="B5" s="748"/>
      <c r="C5" s="143" t="s">
        <v>119</v>
      </c>
      <c r="D5" s="143" t="s">
        <v>120</v>
      </c>
      <c r="E5" s="143" t="s">
        <v>121</v>
      </c>
      <c r="F5" s="143" t="s">
        <v>119</v>
      </c>
      <c r="G5" s="143" t="s">
        <v>120</v>
      </c>
      <c r="H5" s="144" t="s">
        <v>121</v>
      </c>
      <c r="I5" s="415"/>
    </row>
    <row r="6" spans="1:9" ht="13.5" customHeight="1">
      <c r="A6" s="416"/>
      <c r="B6" s="417" t="s">
        <v>351</v>
      </c>
      <c r="C6" s="418"/>
      <c r="D6" s="418"/>
      <c r="E6" s="417"/>
      <c r="F6" s="418"/>
      <c r="G6" s="418"/>
      <c r="H6" s="418"/>
      <c r="I6" s="5"/>
    </row>
    <row r="7" spans="1:12" s="403" customFormat="1" ht="13.5" customHeight="1">
      <c r="A7" s="419" t="s">
        <v>352</v>
      </c>
      <c r="B7" s="400">
        <v>55.9</v>
      </c>
      <c r="C7" s="400">
        <v>56.4</v>
      </c>
      <c r="D7" s="400">
        <v>29</v>
      </c>
      <c r="E7" s="400">
        <v>27.4</v>
      </c>
      <c r="F7" s="400">
        <v>0.3</v>
      </c>
      <c r="G7" s="400">
        <v>0.1</v>
      </c>
      <c r="H7" s="400">
        <v>0.1</v>
      </c>
      <c r="I7" s="417"/>
      <c r="J7" s="401"/>
      <c r="K7" s="402"/>
      <c r="L7" s="402"/>
    </row>
    <row r="8" spans="1:15" ht="13.5" customHeight="1">
      <c r="A8" s="146" t="s">
        <v>217</v>
      </c>
      <c r="B8" s="404">
        <v>21.8</v>
      </c>
      <c r="C8" s="404">
        <v>21.8</v>
      </c>
      <c r="D8" s="404">
        <v>11.4</v>
      </c>
      <c r="E8" s="404">
        <v>10.4</v>
      </c>
      <c r="F8" s="404">
        <v>0.1</v>
      </c>
      <c r="G8" s="404">
        <v>0</v>
      </c>
      <c r="H8" s="404">
        <v>0.1</v>
      </c>
      <c r="I8" s="420"/>
      <c r="J8" s="405"/>
      <c r="K8" s="405"/>
      <c r="L8" s="405"/>
      <c r="M8" s="405"/>
      <c r="N8" s="405"/>
      <c r="O8" s="405"/>
    </row>
    <row r="9" spans="1:15" ht="13.5" customHeight="1">
      <c r="A9" s="146" t="s">
        <v>89</v>
      </c>
      <c r="B9" s="404">
        <v>58.6</v>
      </c>
      <c r="C9" s="404">
        <v>58.8</v>
      </c>
      <c r="D9" s="404">
        <v>30.1</v>
      </c>
      <c r="E9" s="404">
        <v>28.7</v>
      </c>
      <c r="F9" s="404">
        <v>0.3</v>
      </c>
      <c r="G9" s="404">
        <v>0.1</v>
      </c>
      <c r="H9" s="404">
        <v>0.2</v>
      </c>
      <c r="I9" s="420"/>
      <c r="J9" s="406"/>
      <c r="K9" s="407"/>
      <c r="L9" s="407"/>
      <c r="O9" s="408"/>
    </row>
    <row r="10" spans="1:15" ht="13.5" customHeight="1">
      <c r="A10" s="146" t="s">
        <v>90</v>
      </c>
      <c r="B10" s="404">
        <v>89.6</v>
      </c>
      <c r="C10" s="404">
        <v>90.2</v>
      </c>
      <c r="D10" s="404">
        <v>46.4</v>
      </c>
      <c r="E10" s="404">
        <v>43.8</v>
      </c>
      <c r="F10" s="404">
        <v>0.5</v>
      </c>
      <c r="G10" s="404">
        <v>0.3</v>
      </c>
      <c r="H10" s="404">
        <v>0.2</v>
      </c>
      <c r="I10" s="420"/>
      <c r="J10" s="406"/>
      <c r="K10" s="407"/>
      <c r="L10" s="407"/>
      <c r="O10" s="408"/>
    </row>
    <row r="11" spans="1:15" ht="13.5" customHeight="1">
      <c r="A11" s="146" t="s">
        <v>91</v>
      </c>
      <c r="B11" s="404">
        <v>104.6</v>
      </c>
      <c r="C11" s="404">
        <v>106</v>
      </c>
      <c r="D11" s="404">
        <v>54.4</v>
      </c>
      <c r="E11" s="404">
        <v>51.6</v>
      </c>
      <c r="F11" s="404">
        <v>0.4</v>
      </c>
      <c r="G11" s="404">
        <v>0.2</v>
      </c>
      <c r="H11" s="404">
        <v>0.2</v>
      </c>
      <c r="I11" s="420"/>
      <c r="J11" s="406"/>
      <c r="K11" s="407"/>
      <c r="L11" s="407"/>
      <c r="O11" s="408"/>
    </row>
    <row r="12" spans="1:15" ht="13.5" customHeight="1">
      <c r="A12" s="146" t="s">
        <v>92</v>
      </c>
      <c r="B12" s="404">
        <v>56.2</v>
      </c>
      <c r="C12" s="404">
        <v>57.2</v>
      </c>
      <c r="D12" s="404">
        <v>29.7</v>
      </c>
      <c r="E12" s="404">
        <v>27.5</v>
      </c>
      <c r="F12" s="404">
        <v>0.3</v>
      </c>
      <c r="G12" s="404">
        <v>0.2</v>
      </c>
      <c r="H12" s="404">
        <v>0.2</v>
      </c>
      <c r="I12" s="420"/>
      <c r="J12" s="406"/>
      <c r="K12" s="407"/>
      <c r="L12" s="407"/>
      <c r="O12" s="408"/>
    </row>
    <row r="13" spans="1:15" ht="13.5" customHeight="1">
      <c r="A13" s="146" t="s">
        <v>93</v>
      </c>
      <c r="B13" s="404">
        <v>11.1</v>
      </c>
      <c r="C13" s="404">
        <v>11.4</v>
      </c>
      <c r="D13" s="404">
        <v>5.6</v>
      </c>
      <c r="E13" s="404">
        <v>5.8</v>
      </c>
      <c r="F13" s="404">
        <v>0.1</v>
      </c>
      <c r="G13" s="404">
        <v>0</v>
      </c>
      <c r="H13" s="404">
        <v>0.1</v>
      </c>
      <c r="I13" s="420"/>
      <c r="J13" s="406"/>
      <c r="K13" s="407"/>
      <c r="L13" s="407"/>
      <c r="O13" s="408"/>
    </row>
    <row r="14" spans="1:12" ht="13.5" customHeight="1">
      <c r="A14" s="421"/>
      <c r="B14" s="10"/>
      <c r="C14" s="10"/>
      <c r="D14" s="10"/>
      <c r="E14" s="10"/>
      <c r="F14" s="10"/>
      <c r="G14" s="10"/>
      <c r="H14" s="10"/>
      <c r="I14" s="422"/>
      <c r="J14" s="406"/>
      <c r="K14" s="407"/>
      <c r="L14" s="407"/>
    </row>
    <row r="15" spans="1:12" ht="13.5" customHeight="1">
      <c r="A15" s="423"/>
      <c r="B15" s="424"/>
      <c r="C15" s="424"/>
      <c r="D15" s="424"/>
      <c r="E15" s="424"/>
      <c r="F15" s="424"/>
      <c r="G15" s="424"/>
      <c r="H15" s="424"/>
      <c r="I15" s="422"/>
      <c r="J15" s="406"/>
      <c r="K15" s="407"/>
      <c r="L15" s="407"/>
    </row>
    <row r="16" spans="1:12" ht="13.5" customHeight="1">
      <c r="A16" s="154" t="s">
        <v>133</v>
      </c>
      <c r="B16" s="425"/>
      <c r="C16" s="425"/>
      <c r="D16" s="425"/>
      <c r="E16" s="425"/>
      <c r="F16" s="425"/>
      <c r="G16" s="425"/>
      <c r="H16" s="425"/>
      <c r="I16" s="422"/>
      <c r="J16" s="406"/>
      <c r="K16" s="407"/>
      <c r="L16" s="407"/>
    </row>
    <row r="17" spans="1:12" ht="25.5" customHeight="1">
      <c r="A17" s="742" t="s">
        <v>353</v>
      </c>
      <c r="B17" s="612"/>
      <c r="C17" s="612"/>
      <c r="D17" s="612"/>
      <c r="E17" s="612"/>
      <c r="F17" s="612"/>
      <c r="G17" s="612"/>
      <c r="H17" s="612"/>
      <c r="I17" s="422"/>
      <c r="J17" s="406"/>
      <c r="K17" s="407"/>
      <c r="L17" s="407"/>
    </row>
    <row r="18" spans="1:9" ht="26.25" customHeight="1">
      <c r="A18" s="752" t="s">
        <v>347</v>
      </c>
      <c r="B18" s="752"/>
      <c r="C18" s="752"/>
      <c r="D18" s="752"/>
      <c r="E18" s="752"/>
      <c r="F18" s="752"/>
      <c r="G18" s="752"/>
      <c r="H18" s="752"/>
      <c r="I18" s="5"/>
    </row>
    <row r="19" spans="1:9" ht="12.75" customHeight="1">
      <c r="A19" s="6"/>
      <c r="B19" s="5"/>
      <c r="C19" s="5"/>
      <c r="D19" s="5"/>
      <c r="E19" s="5"/>
      <c r="F19" s="5"/>
      <c r="G19" s="5"/>
      <c r="H19" s="5"/>
      <c r="I19" s="5"/>
    </row>
    <row r="20" spans="1:9" ht="12.75" customHeight="1">
      <c r="A20" s="755" t="s">
        <v>9</v>
      </c>
      <c r="B20" s="755"/>
      <c r="C20" s="755"/>
      <c r="D20" s="755"/>
      <c r="E20" s="755"/>
      <c r="F20" s="755"/>
      <c r="G20" s="755"/>
      <c r="H20" s="755"/>
      <c r="I20" s="5"/>
    </row>
    <row r="21" spans="1:9" ht="27" customHeight="1">
      <c r="A21" s="743" t="s">
        <v>0</v>
      </c>
      <c r="B21" s="753"/>
      <c r="C21" s="753"/>
      <c r="D21" s="753"/>
      <c r="E21" s="753"/>
      <c r="F21" s="753"/>
      <c r="G21" s="753"/>
      <c r="H21" s="753"/>
      <c r="I21" s="5"/>
    </row>
    <row r="22" spans="1:9" ht="13.5" customHeight="1">
      <c r="A22" s="411" t="s">
        <v>253</v>
      </c>
      <c r="B22" s="411"/>
      <c r="C22" s="411"/>
      <c r="D22" s="411"/>
      <c r="E22" s="411"/>
      <c r="F22" s="411"/>
      <c r="G22" s="411"/>
      <c r="H22" s="411"/>
      <c r="I22" s="5"/>
    </row>
    <row r="23" spans="1:9" ht="13.5" customHeight="1">
      <c r="A23" s="744" t="s">
        <v>10</v>
      </c>
      <c r="B23" s="609" t="s">
        <v>350</v>
      </c>
      <c r="C23" s="610"/>
      <c r="D23" s="610"/>
      <c r="E23" s="610"/>
      <c r="F23" s="610"/>
      <c r="G23" s="610"/>
      <c r="H23" s="610"/>
      <c r="I23" s="5"/>
    </row>
    <row r="24" spans="1:9" ht="13.5" customHeight="1">
      <c r="A24" s="745"/>
      <c r="B24" s="754" t="s">
        <v>11</v>
      </c>
      <c r="C24" s="749" t="s">
        <v>117</v>
      </c>
      <c r="D24" s="750"/>
      <c r="E24" s="751"/>
      <c r="F24" s="749" t="s">
        <v>136</v>
      </c>
      <c r="G24" s="750"/>
      <c r="H24" s="750"/>
      <c r="I24" s="5"/>
    </row>
    <row r="25" spans="1:9" ht="13.5" customHeight="1">
      <c r="A25" s="746"/>
      <c r="B25" s="608"/>
      <c r="C25" s="143" t="s">
        <v>119</v>
      </c>
      <c r="D25" s="143" t="s">
        <v>120</v>
      </c>
      <c r="E25" s="143" t="s">
        <v>121</v>
      </c>
      <c r="F25" s="143" t="s">
        <v>119</v>
      </c>
      <c r="G25" s="143" t="s">
        <v>120</v>
      </c>
      <c r="H25" s="144" t="s">
        <v>121</v>
      </c>
      <c r="I25" s="5"/>
    </row>
    <row r="26" spans="1:9" ht="13.5" customHeight="1">
      <c r="A26" s="416"/>
      <c r="B26" s="417" t="s">
        <v>351</v>
      </c>
      <c r="C26" s="418"/>
      <c r="D26" s="418"/>
      <c r="E26" s="417"/>
      <c r="F26" s="418"/>
      <c r="G26" s="418"/>
      <c r="H26" s="418"/>
      <c r="I26" s="5"/>
    </row>
    <row r="27" spans="1:9" ht="13.5" customHeight="1">
      <c r="A27" s="419" t="s">
        <v>352</v>
      </c>
      <c r="B27" s="409">
        <v>56.3</v>
      </c>
      <c r="C27" s="409">
        <v>57</v>
      </c>
      <c r="D27" s="409">
        <v>29</v>
      </c>
      <c r="E27" s="409">
        <v>28</v>
      </c>
      <c r="F27" s="409">
        <v>0.3</v>
      </c>
      <c r="G27" s="409">
        <v>0.2</v>
      </c>
      <c r="H27" s="409">
        <v>0.1</v>
      </c>
      <c r="I27" s="5"/>
    </row>
    <row r="28" spans="1:9" ht="13.5" customHeight="1">
      <c r="A28" s="146" t="s">
        <v>217</v>
      </c>
      <c r="B28" s="410">
        <v>26.7</v>
      </c>
      <c r="C28" s="410">
        <v>26.7</v>
      </c>
      <c r="D28" s="410">
        <v>13.5</v>
      </c>
      <c r="E28" s="410">
        <v>13.2</v>
      </c>
      <c r="F28" s="410">
        <v>0.2</v>
      </c>
      <c r="G28" s="410">
        <v>0.1</v>
      </c>
      <c r="H28" s="410">
        <v>0.1</v>
      </c>
      <c r="I28" s="5"/>
    </row>
    <row r="29" spans="1:9" ht="13.5" customHeight="1">
      <c r="A29" s="146" t="s">
        <v>89</v>
      </c>
      <c r="B29" s="410">
        <v>66.1</v>
      </c>
      <c r="C29" s="410">
        <v>66.3</v>
      </c>
      <c r="D29" s="410">
        <v>34.2</v>
      </c>
      <c r="E29" s="410">
        <v>32.1</v>
      </c>
      <c r="F29" s="410">
        <v>0.4</v>
      </c>
      <c r="G29" s="410">
        <v>0.2</v>
      </c>
      <c r="H29" s="410">
        <v>0.2</v>
      </c>
      <c r="I29" s="5"/>
    </row>
    <row r="30" spans="1:9" ht="13.5" customHeight="1">
      <c r="A30" s="146" t="s">
        <v>90</v>
      </c>
      <c r="B30" s="410">
        <v>100.2</v>
      </c>
      <c r="C30" s="410">
        <v>100.9</v>
      </c>
      <c r="D30" s="410">
        <v>51.1</v>
      </c>
      <c r="E30" s="410">
        <v>49.9</v>
      </c>
      <c r="F30" s="410">
        <v>0.5</v>
      </c>
      <c r="G30" s="410">
        <v>0.3</v>
      </c>
      <c r="H30" s="410">
        <v>0.3</v>
      </c>
      <c r="I30" s="5"/>
    </row>
    <row r="31" spans="1:9" ht="13.5" customHeight="1">
      <c r="A31" s="146" t="s">
        <v>91</v>
      </c>
      <c r="B31" s="410">
        <v>101.2</v>
      </c>
      <c r="C31" s="410">
        <v>102.7</v>
      </c>
      <c r="D31" s="410">
        <v>52.1</v>
      </c>
      <c r="E31" s="410">
        <v>50.6</v>
      </c>
      <c r="F31" s="410">
        <v>0.5</v>
      </c>
      <c r="G31" s="410">
        <v>0.3</v>
      </c>
      <c r="H31" s="410">
        <v>0.2</v>
      </c>
      <c r="I31" s="5"/>
    </row>
    <row r="32" spans="1:9" ht="13.5" customHeight="1">
      <c r="A32" s="146" t="s">
        <v>92</v>
      </c>
      <c r="B32" s="410">
        <v>50.2</v>
      </c>
      <c r="C32" s="410">
        <v>51.3</v>
      </c>
      <c r="D32" s="410">
        <v>26.1</v>
      </c>
      <c r="E32" s="410">
        <v>25.2</v>
      </c>
      <c r="F32" s="410">
        <v>0.2</v>
      </c>
      <c r="G32" s="410">
        <v>0.1</v>
      </c>
      <c r="H32" s="410">
        <v>0.2</v>
      </c>
      <c r="I32" s="5"/>
    </row>
    <row r="33" spans="1:9" ht="13.5" customHeight="1">
      <c r="A33" s="146" t="s">
        <v>93</v>
      </c>
      <c r="B33" s="410">
        <v>9.9</v>
      </c>
      <c r="C33" s="410">
        <v>10.1</v>
      </c>
      <c r="D33" s="410">
        <v>5.2</v>
      </c>
      <c r="E33" s="410">
        <v>4.9</v>
      </c>
      <c r="F33" s="410" t="s">
        <v>123</v>
      </c>
      <c r="G33" s="410" t="s">
        <v>123</v>
      </c>
      <c r="H33" s="410" t="s">
        <v>123</v>
      </c>
      <c r="I33" s="5"/>
    </row>
    <row r="34" spans="1:9" ht="13.5" customHeight="1">
      <c r="A34" s="146"/>
      <c r="B34" s="426" t="s">
        <v>219</v>
      </c>
      <c r="C34" s="427"/>
      <c r="D34" s="427"/>
      <c r="E34" s="426"/>
      <c r="F34" s="427"/>
      <c r="G34" s="427"/>
      <c r="H34" s="427"/>
      <c r="I34" s="5"/>
    </row>
    <row r="35" spans="1:9" ht="13.5" customHeight="1">
      <c r="A35" s="419" t="s">
        <v>1</v>
      </c>
      <c r="B35" s="409">
        <v>79.3</v>
      </c>
      <c r="C35" s="409">
        <v>80.5</v>
      </c>
      <c r="D35" s="409">
        <v>41</v>
      </c>
      <c r="E35" s="409">
        <v>39.5</v>
      </c>
      <c r="F35" s="409">
        <v>0.3</v>
      </c>
      <c r="G35" s="409">
        <v>0.2</v>
      </c>
      <c r="H35" s="409">
        <v>0.2</v>
      </c>
      <c r="I35" s="5"/>
    </row>
    <row r="36" spans="1:9" ht="13.5" customHeight="1">
      <c r="A36" s="146" t="s">
        <v>2</v>
      </c>
      <c r="B36" s="410">
        <v>386.7</v>
      </c>
      <c r="C36" s="410">
        <v>382.8</v>
      </c>
      <c r="D36" s="410">
        <v>187.5</v>
      </c>
      <c r="E36" s="410">
        <v>195.3</v>
      </c>
      <c r="F36" s="410">
        <v>3.9</v>
      </c>
      <c r="G36" s="410">
        <v>3.9</v>
      </c>
      <c r="H36" s="410" t="s">
        <v>3</v>
      </c>
      <c r="I36" s="5"/>
    </row>
    <row r="37" spans="1:9" ht="13.5" customHeight="1">
      <c r="A37" s="146" t="s">
        <v>89</v>
      </c>
      <c r="B37" s="410">
        <v>239.6</v>
      </c>
      <c r="C37" s="410">
        <v>241.9</v>
      </c>
      <c r="D37" s="410">
        <v>126.7</v>
      </c>
      <c r="E37" s="410">
        <v>115.1</v>
      </c>
      <c r="F37" s="410">
        <v>0.7</v>
      </c>
      <c r="G37" s="410">
        <v>0.2</v>
      </c>
      <c r="H37" s="410">
        <v>0.5</v>
      </c>
      <c r="I37" s="5"/>
    </row>
    <row r="38" spans="1:9" ht="13.5" customHeight="1">
      <c r="A38" s="146" t="s">
        <v>90</v>
      </c>
      <c r="B38" s="410">
        <v>216.8</v>
      </c>
      <c r="C38" s="410">
        <v>218.5</v>
      </c>
      <c r="D38" s="410">
        <v>111.6</v>
      </c>
      <c r="E38" s="410">
        <v>106.9</v>
      </c>
      <c r="F38" s="410">
        <v>1</v>
      </c>
      <c r="G38" s="410">
        <v>0.5</v>
      </c>
      <c r="H38" s="410">
        <v>0.5</v>
      </c>
      <c r="I38" s="5"/>
    </row>
    <row r="39" spans="1:9" ht="13.5" customHeight="1">
      <c r="A39" s="146" t="s">
        <v>91</v>
      </c>
      <c r="B39" s="410">
        <v>153.6</v>
      </c>
      <c r="C39" s="410">
        <v>156.3</v>
      </c>
      <c r="D39" s="410">
        <v>78.7</v>
      </c>
      <c r="E39" s="410">
        <v>77.6</v>
      </c>
      <c r="F39" s="410">
        <v>0.6</v>
      </c>
      <c r="G39" s="410">
        <v>0.4</v>
      </c>
      <c r="H39" s="410">
        <v>0.2</v>
      </c>
      <c r="I39" s="5"/>
    </row>
    <row r="40" spans="1:9" ht="13.5" customHeight="1">
      <c r="A40" s="146" t="s">
        <v>92</v>
      </c>
      <c r="B40" s="410">
        <v>59.1</v>
      </c>
      <c r="C40" s="410">
        <v>60.4</v>
      </c>
      <c r="D40" s="410">
        <v>30.9</v>
      </c>
      <c r="E40" s="410">
        <v>29.5</v>
      </c>
      <c r="F40" s="410">
        <v>0.3</v>
      </c>
      <c r="G40" s="410">
        <v>0.1</v>
      </c>
      <c r="H40" s="410">
        <v>0.2</v>
      </c>
      <c r="I40" s="5"/>
    </row>
    <row r="41" spans="1:9" ht="13.5" customHeight="1">
      <c r="A41" s="146" t="s">
        <v>93</v>
      </c>
      <c r="B41" s="410">
        <v>9.4</v>
      </c>
      <c r="C41" s="410">
        <v>9.7</v>
      </c>
      <c r="D41" s="410">
        <v>4.9</v>
      </c>
      <c r="E41" s="410">
        <v>4.8</v>
      </c>
      <c r="F41" s="410" t="s">
        <v>123</v>
      </c>
      <c r="G41" s="410" t="s">
        <v>123</v>
      </c>
      <c r="H41" s="410" t="s">
        <v>123</v>
      </c>
      <c r="I41" s="5"/>
    </row>
    <row r="42" spans="1:9" ht="13.5" customHeight="1">
      <c r="A42" s="146"/>
      <c r="B42" s="426" t="s">
        <v>12</v>
      </c>
      <c r="C42" s="418"/>
      <c r="D42" s="418"/>
      <c r="E42" s="417"/>
      <c r="F42" s="418"/>
      <c r="G42" s="418"/>
      <c r="H42" s="418"/>
      <c r="I42" s="5"/>
    </row>
    <row r="43" spans="1:9" ht="13.5" customHeight="1">
      <c r="A43" s="419" t="s">
        <v>352</v>
      </c>
      <c r="B43" s="409">
        <v>43.8</v>
      </c>
      <c r="C43" s="409">
        <v>44.1</v>
      </c>
      <c r="D43" s="409">
        <v>22.4</v>
      </c>
      <c r="E43" s="409">
        <v>21.6</v>
      </c>
      <c r="F43" s="409">
        <v>0.3</v>
      </c>
      <c r="G43" s="409">
        <v>0.2</v>
      </c>
      <c r="H43" s="409">
        <v>0.1</v>
      </c>
      <c r="I43" s="5"/>
    </row>
    <row r="44" spans="1:9" ht="13.5" customHeight="1">
      <c r="A44" s="146" t="s">
        <v>217</v>
      </c>
      <c r="B44" s="410">
        <v>26.1</v>
      </c>
      <c r="C44" s="410">
        <v>26.1</v>
      </c>
      <c r="D44" s="410">
        <v>13.3</v>
      </c>
      <c r="E44" s="410">
        <v>12.9</v>
      </c>
      <c r="F44" s="410">
        <v>0.2</v>
      </c>
      <c r="G44" s="410">
        <v>0.1</v>
      </c>
      <c r="H44" s="410">
        <v>0.1</v>
      </c>
      <c r="I44" s="5"/>
    </row>
    <row r="45" spans="1:9" ht="13.5" customHeight="1">
      <c r="A45" s="146" t="s">
        <v>89</v>
      </c>
      <c r="B45" s="410">
        <v>57.2</v>
      </c>
      <c r="C45" s="410">
        <v>57.3</v>
      </c>
      <c r="D45" s="410">
        <v>29.5</v>
      </c>
      <c r="E45" s="410">
        <v>27.8</v>
      </c>
      <c r="F45" s="410">
        <v>0.4</v>
      </c>
      <c r="G45" s="410">
        <v>0.2</v>
      </c>
      <c r="H45" s="410">
        <v>0.2</v>
      </c>
      <c r="I45" s="5"/>
    </row>
    <row r="46" spans="1:9" ht="13.5" customHeight="1">
      <c r="A46" s="146" t="s">
        <v>90</v>
      </c>
      <c r="B46" s="410">
        <v>63.7</v>
      </c>
      <c r="C46" s="410">
        <v>64.1</v>
      </c>
      <c r="D46" s="410">
        <v>32.1</v>
      </c>
      <c r="E46" s="410">
        <v>32</v>
      </c>
      <c r="F46" s="410">
        <v>0.4</v>
      </c>
      <c r="G46" s="410">
        <v>0.2</v>
      </c>
      <c r="H46" s="410">
        <v>0.2</v>
      </c>
      <c r="I46" s="5"/>
    </row>
    <row r="47" spans="1:9" ht="13.5" customHeight="1">
      <c r="A47" s="146" t="s">
        <v>91</v>
      </c>
      <c r="B47" s="410">
        <v>56.9</v>
      </c>
      <c r="C47" s="410">
        <v>57.5</v>
      </c>
      <c r="D47" s="410">
        <v>29.6</v>
      </c>
      <c r="E47" s="410">
        <v>27.9</v>
      </c>
      <c r="F47" s="410">
        <v>0.4</v>
      </c>
      <c r="G47" s="410">
        <v>0.2</v>
      </c>
      <c r="H47" s="410">
        <v>0.2</v>
      </c>
      <c r="I47" s="5"/>
    </row>
    <row r="48" spans="1:9" ht="13.5" customHeight="1">
      <c r="A48" s="146" t="s">
        <v>92</v>
      </c>
      <c r="B48" s="410">
        <v>37.3</v>
      </c>
      <c r="C48" s="410">
        <v>38</v>
      </c>
      <c r="D48" s="410">
        <v>19.1</v>
      </c>
      <c r="E48" s="410">
        <v>18.9</v>
      </c>
      <c r="F48" s="410">
        <v>0.2</v>
      </c>
      <c r="G48" s="410">
        <v>0.1</v>
      </c>
      <c r="H48" s="410">
        <v>0.1</v>
      </c>
      <c r="I48" s="5"/>
    </row>
    <row r="49" spans="1:9" ht="13.5" customHeight="1">
      <c r="A49" s="146" t="s">
        <v>93</v>
      </c>
      <c r="B49" s="410">
        <v>10.8</v>
      </c>
      <c r="C49" s="410">
        <v>11</v>
      </c>
      <c r="D49" s="410">
        <v>5.8</v>
      </c>
      <c r="E49" s="410">
        <v>5.2</v>
      </c>
      <c r="F49" s="410">
        <v>0.1</v>
      </c>
      <c r="G49" s="410" t="s">
        <v>123</v>
      </c>
      <c r="H49" s="410" t="s">
        <v>123</v>
      </c>
      <c r="I49" s="5"/>
    </row>
    <row r="50" spans="1:9" ht="15.75" customHeight="1">
      <c r="A50" s="421"/>
      <c r="B50" s="10"/>
      <c r="C50" s="10"/>
      <c r="D50" s="10"/>
      <c r="E50" s="10"/>
      <c r="F50" s="10"/>
      <c r="G50" s="10"/>
      <c r="H50" s="10"/>
      <c r="I50" s="5"/>
    </row>
    <row r="51" spans="1:9" ht="8.25" customHeight="1">
      <c r="A51" s="422"/>
      <c r="B51" s="422"/>
      <c r="C51" s="422"/>
      <c r="D51" s="422"/>
      <c r="E51" s="422"/>
      <c r="F51" s="422"/>
      <c r="G51" s="422"/>
      <c r="H51" s="422"/>
      <c r="I51" s="5"/>
    </row>
    <row r="52" spans="1:9" ht="15.75" customHeight="1">
      <c r="A52" s="154" t="s">
        <v>133</v>
      </c>
      <c r="B52" s="422"/>
      <c r="C52" s="422"/>
      <c r="D52" s="422"/>
      <c r="E52" s="422"/>
      <c r="F52" s="422"/>
      <c r="G52" s="422"/>
      <c r="H52" s="422"/>
      <c r="I52" s="5"/>
    </row>
    <row r="53" spans="1:9" ht="62.25" customHeight="1">
      <c r="A53" s="615" t="s">
        <v>13</v>
      </c>
      <c r="B53" s="616"/>
      <c r="C53" s="616"/>
      <c r="D53" s="616"/>
      <c r="E53" s="616"/>
      <c r="F53" s="616"/>
      <c r="G53" s="616"/>
      <c r="H53" s="616"/>
      <c r="I53" s="5"/>
    </row>
    <row r="54" spans="1:9" ht="25.5" customHeight="1">
      <c r="A54" s="615" t="s">
        <v>4</v>
      </c>
      <c r="B54" s="616"/>
      <c r="C54" s="616"/>
      <c r="D54" s="616"/>
      <c r="E54" s="616"/>
      <c r="F54" s="616"/>
      <c r="G54" s="616"/>
      <c r="H54" s="616"/>
      <c r="I54" s="5"/>
    </row>
    <row r="55" spans="1:9" ht="17.25" customHeight="1">
      <c r="A55" s="756" t="s">
        <v>5</v>
      </c>
      <c r="B55" s="756"/>
      <c r="C55" s="756"/>
      <c r="D55" s="756"/>
      <c r="E55" s="756"/>
      <c r="F55" s="756"/>
      <c r="G55" s="756"/>
      <c r="H55" s="756"/>
      <c r="I55" s="756"/>
    </row>
    <row r="56" spans="1:9" ht="15" customHeight="1">
      <c r="A56" s="756" t="s">
        <v>6</v>
      </c>
      <c r="B56" s="756"/>
      <c r="C56" s="756"/>
      <c r="D56" s="756"/>
      <c r="E56" s="5"/>
      <c r="F56" s="5"/>
      <c r="G56" s="5"/>
      <c r="H56" s="5"/>
      <c r="I56" s="5"/>
    </row>
    <row r="57" spans="1:9" ht="11.25">
      <c r="A57" s="5"/>
      <c r="B57" s="5"/>
      <c r="C57" s="5"/>
      <c r="D57" s="5"/>
      <c r="E57" s="5"/>
      <c r="F57" s="5"/>
      <c r="G57" s="5"/>
      <c r="H57" s="5"/>
      <c r="I57" s="5"/>
    </row>
    <row r="58" spans="1:9" ht="11.25">
      <c r="A58" s="614" t="s">
        <v>134</v>
      </c>
      <c r="B58" s="614"/>
      <c r="C58" s="5"/>
      <c r="D58" s="5"/>
      <c r="E58" s="5"/>
      <c r="F58" s="5"/>
      <c r="G58" s="5"/>
      <c r="H58" s="5"/>
      <c r="I58" s="5"/>
    </row>
  </sheetData>
  <mergeCells count="20">
    <mergeCell ref="A55:I55"/>
    <mergeCell ref="A56:D56"/>
    <mergeCell ref="A58:B58"/>
    <mergeCell ref="A53:H53"/>
    <mergeCell ref="A54:H54"/>
    <mergeCell ref="A18:H18"/>
    <mergeCell ref="A21:H21"/>
    <mergeCell ref="A23:A25"/>
    <mergeCell ref="B23:H23"/>
    <mergeCell ref="C24:E24"/>
    <mergeCell ref="F24:H24"/>
    <mergeCell ref="B24:B25"/>
    <mergeCell ref="A20:H20"/>
    <mergeCell ref="A17:H17"/>
    <mergeCell ref="A1:H1"/>
    <mergeCell ref="A3:A5"/>
    <mergeCell ref="B4:B5"/>
    <mergeCell ref="C4:E4"/>
    <mergeCell ref="B3:H3"/>
    <mergeCell ref="F4:H4"/>
  </mergeCells>
  <printOptions/>
  <pageMargins left="0.3937007874015748" right="0.3937007874015748" top="0.47" bottom="0.4" header="0.1968503937007874" footer="0.1968503937007874"/>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V65"/>
  <sheetViews>
    <sheetView workbookViewId="0" topLeftCell="A1">
      <selection activeCell="A1" sqref="A1:N1"/>
    </sheetView>
  </sheetViews>
  <sheetFormatPr defaultColWidth="9.140625" defaultRowHeight="12.75"/>
  <cols>
    <col min="1" max="1" width="2.00390625" style="7" customWidth="1"/>
    <col min="2" max="2" width="1.8515625" style="7" customWidth="1"/>
    <col min="3" max="3" width="30.421875" style="7" customWidth="1"/>
    <col min="4" max="4" width="8.421875" style="7" customWidth="1"/>
    <col min="5" max="5" width="2.140625" style="7" customWidth="1"/>
    <col min="6" max="10" width="7.7109375" style="7" customWidth="1"/>
    <col min="11" max="11" width="1.421875" style="7" customWidth="1"/>
    <col min="12" max="12" width="9.57421875" style="438" bestFit="1" customWidth="1"/>
    <col min="13" max="13" width="1.28515625" style="428" customWidth="1"/>
    <col min="14" max="15" width="10.421875" style="428" customWidth="1"/>
    <col min="16" max="16" width="1.1484375" style="7" customWidth="1"/>
    <col min="17" max="17" width="5.140625" style="7" customWidth="1"/>
    <col min="18" max="16384" width="9.140625" style="7" customWidth="1"/>
  </cols>
  <sheetData>
    <row r="1" spans="1:14" ht="15.75">
      <c r="A1" s="760" t="s">
        <v>14</v>
      </c>
      <c r="B1" s="760"/>
      <c r="C1" s="760"/>
      <c r="D1" s="760"/>
      <c r="E1" s="760"/>
      <c r="F1" s="760"/>
      <c r="G1" s="760"/>
      <c r="H1" s="760"/>
      <c r="I1" s="760"/>
      <c r="J1" s="760"/>
      <c r="K1" s="760"/>
      <c r="L1" s="760"/>
      <c r="M1" s="760"/>
      <c r="N1" s="760"/>
    </row>
    <row r="2" spans="1:15" ht="13.5" customHeight="1">
      <c r="A2" s="9"/>
      <c r="B2" s="9"/>
      <c r="C2" s="9"/>
      <c r="D2" s="9"/>
      <c r="E2" s="9"/>
      <c r="F2" s="9"/>
      <c r="G2" s="9"/>
      <c r="H2" s="9"/>
      <c r="I2" s="9"/>
      <c r="J2" s="9"/>
      <c r="K2" s="9"/>
      <c r="L2" s="429"/>
      <c r="M2" s="430"/>
      <c r="N2" s="430"/>
      <c r="O2" s="430"/>
    </row>
    <row r="3" spans="1:15" s="433" customFormat="1" ht="13.5" customHeight="1">
      <c r="A3" s="761" t="s">
        <v>292</v>
      </c>
      <c r="B3" s="761"/>
      <c r="C3" s="761"/>
      <c r="D3" s="761"/>
      <c r="E3" s="762"/>
      <c r="F3" s="767">
        <v>2001</v>
      </c>
      <c r="G3" s="767">
        <v>2006</v>
      </c>
      <c r="H3" s="767">
        <v>2009</v>
      </c>
      <c r="I3" s="767">
        <v>2010</v>
      </c>
      <c r="J3" s="767">
        <v>2011</v>
      </c>
      <c r="K3" s="431"/>
      <c r="L3" s="770" t="s">
        <v>15</v>
      </c>
      <c r="M3" s="432"/>
      <c r="N3" s="757" t="s">
        <v>16</v>
      </c>
      <c r="O3" s="757" t="s">
        <v>17</v>
      </c>
    </row>
    <row r="4" spans="1:15" s="433" customFormat="1" ht="13.5" customHeight="1">
      <c r="A4" s="763"/>
      <c r="B4" s="763"/>
      <c r="C4" s="763"/>
      <c r="D4" s="763"/>
      <c r="E4" s="764"/>
      <c r="F4" s="768"/>
      <c r="G4" s="768"/>
      <c r="H4" s="768"/>
      <c r="I4" s="768"/>
      <c r="J4" s="768"/>
      <c r="K4" s="434"/>
      <c r="L4" s="771"/>
      <c r="M4" s="435"/>
      <c r="N4" s="758"/>
      <c r="O4" s="758"/>
    </row>
    <row r="5" spans="1:15" s="433" customFormat="1" ht="13.5" customHeight="1">
      <c r="A5" s="765"/>
      <c r="B5" s="765"/>
      <c r="C5" s="765"/>
      <c r="D5" s="765"/>
      <c r="E5" s="766"/>
      <c r="F5" s="769"/>
      <c r="G5" s="769"/>
      <c r="H5" s="769"/>
      <c r="I5" s="769"/>
      <c r="J5" s="769"/>
      <c r="K5" s="436"/>
      <c r="L5" s="772"/>
      <c r="M5" s="437"/>
      <c r="N5" s="759"/>
      <c r="O5" s="759"/>
    </row>
    <row r="6" ht="13.5" customHeight="1"/>
    <row r="7" spans="1:22" ht="13.5" customHeight="1">
      <c r="A7" s="755" t="s">
        <v>333</v>
      </c>
      <c r="B7" s="755"/>
      <c r="C7" s="755"/>
      <c r="D7" s="439" t="s">
        <v>82</v>
      </c>
      <c r="F7" s="440">
        <v>52527</v>
      </c>
      <c r="G7" s="440">
        <v>55690</v>
      </c>
      <c r="H7" s="440">
        <v>59046</v>
      </c>
      <c r="I7" s="440">
        <v>58791</v>
      </c>
      <c r="J7" s="440">
        <v>58590</v>
      </c>
      <c r="K7" s="440"/>
      <c r="L7" s="440">
        <v>-201</v>
      </c>
      <c r="M7" s="440"/>
      <c r="N7" s="441">
        <v>1</v>
      </c>
      <c r="O7" s="441">
        <v>1</v>
      </c>
      <c r="Q7" s="438"/>
      <c r="R7" s="440"/>
      <c r="S7" s="440"/>
      <c r="U7" s="440"/>
      <c r="V7" s="440"/>
    </row>
    <row r="8" spans="6:19" ht="13.5" customHeight="1">
      <c r="F8" s="438"/>
      <c r="G8" s="438"/>
      <c r="H8" s="438"/>
      <c r="I8" s="438"/>
      <c r="J8" s="438"/>
      <c r="K8" s="438"/>
      <c r="L8" s="440"/>
      <c r="M8" s="438"/>
      <c r="N8" s="441"/>
      <c r="Q8" s="438"/>
      <c r="R8" s="440"/>
      <c r="S8" s="440"/>
    </row>
    <row r="9" spans="1:18" ht="13.5" customHeight="1">
      <c r="A9" s="755" t="s">
        <v>18</v>
      </c>
      <c r="B9" s="755"/>
      <c r="C9" s="755"/>
      <c r="D9" s="439" t="s">
        <v>82</v>
      </c>
      <c r="F9" s="440">
        <v>49213</v>
      </c>
      <c r="G9" s="440">
        <v>50468</v>
      </c>
      <c r="H9" s="440">
        <v>51062</v>
      </c>
      <c r="I9" s="440">
        <v>50615</v>
      </c>
      <c r="J9" s="440">
        <v>50247</v>
      </c>
      <c r="K9" s="438"/>
      <c r="L9" s="440">
        <v>-368</v>
      </c>
      <c r="M9" s="440"/>
      <c r="N9" s="441">
        <v>0.9369086374626383</v>
      </c>
      <c r="O9" s="441">
        <v>0.8576036866359447</v>
      </c>
      <c r="Q9" s="438"/>
      <c r="R9" s="440"/>
    </row>
    <row r="10" spans="1:18" ht="13.5" customHeight="1">
      <c r="A10" s="774"/>
      <c r="B10" s="774"/>
      <c r="C10" s="442" t="s">
        <v>162</v>
      </c>
      <c r="D10" s="442"/>
      <c r="F10" s="438">
        <v>43518</v>
      </c>
      <c r="G10" s="438">
        <v>44386</v>
      </c>
      <c r="H10" s="438">
        <v>45046</v>
      </c>
      <c r="I10" s="438">
        <v>44703</v>
      </c>
      <c r="J10" s="438">
        <v>44482</v>
      </c>
      <c r="K10" s="438"/>
      <c r="L10" s="440">
        <v>-221</v>
      </c>
      <c r="M10" s="440"/>
      <c r="N10" s="441">
        <v>0.828488206065452</v>
      </c>
      <c r="O10" s="441">
        <v>0.7592080559822495</v>
      </c>
      <c r="Q10" s="438"/>
      <c r="R10" s="440"/>
    </row>
    <row r="11" spans="1:18" ht="13.5" customHeight="1">
      <c r="A11" s="774"/>
      <c r="B11" s="774"/>
      <c r="C11" s="442" t="s">
        <v>163</v>
      </c>
      <c r="D11" s="442"/>
      <c r="F11" s="438">
        <v>5076</v>
      </c>
      <c r="G11" s="438">
        <v>5371</v>
      </c>
      <c r="H11" s="438">
        <v>5293</v>
      </c>
      <c r="I11" s="438">
        <v>5150</v>
      </c>
      <c r="J11" s="438">
        <v>5035</v>
      </c>
      <c r="K11" s="438"/>
      <c r="L11" s="440">
        <v>-115</v>
      </c>
      <c r="M11" s="440"/>
      <c r="N11" s="441">
        <v>0.09663601576332172</v>
      </c>
      <c r="O11" s="441">
        <v>0.08593616658132787</v>
      </c>
      <c r="Q11" s="438"/>
      <c r="R11" s="440"/>
    </row>
    <row r="12" spans="1:18" ht="13.5" customHeight="1">
      <c r="A12" s="774"/>
      <c r="B12" s="774"/>
      <c r="C12" s="442" t="s">
        <v>164</v>
      </c>
      <c r="D12" s="442"/>
      <c r="F12" s="438">
        <v>186</v>
      </c>
      <c r="G12" s="438">
        <v>209</v>
      </c>
      <c r="H12" s="438">
        <v>197</v>
      </c>
      <c r="I12" s="438">
        <v>202</v>
      </c>
      <c r="J12" s="438">
        <v>163</v>
      </c>
      <c r="K12" s="438"/>
      <c r="L12" s="440">
        <v>-39</v>
      </c>
      <c r="M12" s="440"/>
      <c r="N12" s="441">
        <v>0.0035410360386087156</v>
      </c>
      <c r="O12" s="441">
        <v>0.0027820447175285886</v>
      </c>
      <c r="Q12" s="438"/>
      <c r="R12" s="440"/>
    </row>
    <row r="13" spans="1:18" ht="13.5" customHeight="1">
      <c r="A13" s="774"/>
      <c r="B13" s="774"/>
      <c r="C13" s="442" t="s">
        <v>165</v>
      </c>
      <c r="D13" s="442"/>
      <c r="F13" s="438">
        <v>417</v>
      </c>
      <c r="G13" s="438">
        <v>492</v>
      </c>
      <c r="H13" s="438">
        <v>507</v>
      </c>
      <c r="I13" s="438">
        <v>537</v>
      </c>
      <c r="J13" s="438">
        <v>545</v>
      </c>
      <c r="K13" s="438"/>
      <c r="L13" s="440">
        <v>8</v>
      </c>
      <c r="M13" s="440"/>
      <c r="N13" s="441">
        <v>0.007938774344622765</v>
      </c>
      <c r="O13" s="441">
        <v>0.009301928656767367</v>
      </c>
      <c r="Q13" s="438"/>
      <c r="R13" s="440"/>
    </row>
    <row r="14" spans="1:18" ht="13.5" customHeight="1">
      <c r="A14" s="774"/>
      <c r="B14" s="774"/>
      <c r="C14" s="773" t="s">
        <v>19</v>
      </c>
      <c r="D14" s="773"/>
      <c r="F14" s="438">
        <v>16</v>
      </c>
      <c r="G14" s="438">
        <v>10</v>
      </c>
      <c r="H14" s="438">
        <v>19</v>
      </c>
      <c r="I14" s="438">
        <v>23</v>
      </c>
      <c r="J14" s="438">
        <v>22</v>
      </c>
      <c r="K14" s="438"/>
      <c r="L14" s="440">
        <v>-1</v>
      </c>
      <c r="M14" s="440"/>
      <c r="N14" s="441">
        <v>0.0003046052506330078</v>
      </c>
      <c r="O14" s="441">
        <v>0.0003754906980713432</v>
      </c>
      <c r="Q14" s="438"/>
      <c r="R14" s="440"/>
    </row>
    <row r="15" spans="1:18" ht="13.5" customHeight="1">
      <c r="A15" s="774"/>
      <c r="B15" s="774"/>
      <c r="C15" s="442" t="s">
        <v>20</v>
      </c>
      <c r="D15" s="442"/>
      <c r="F15" s="443" t="s">
        <v>123</v>
      </c>
      <c r="G15" s="443" t="s">
        <v>123</v>
      </c>
      <c r="H15" s="443" t="s">
        <v>123</v>
      </c>
      <c r="I15" s="443" t="s">
        <v>123</v>
      </c>
      <c r="J15" s="443" t="s">
        <v>123</v>
      </c>
      <c r="K15" s="438"/>
      <c r="L15" s="444" t="s">
        <v>123</v>
      </c>
      <c r="M15" s="440"/>
      <c r="N15" s="445">
        <v>0</v>
      </c>
      <c r="O15" s="445">
        <v>0</v>
      </c>
      <c r="Q15" s="438"/>
      <c r="R15" s="444"/>
    </row>
    <row r="16" spans="6:18" ht="13.5" customHeight="1">
      <c r="F16" s="438"/>
      <c r="G16" s="443"/>
      <c r="H16" s="443"/>
      <c r="I16" s="443"/>
      <c r="J16" s="443"/>
      <c r="K16" s="438"/>
      <c r="L16" s="440"/>
      <c r="M16" s="438"/>
      <c r="N16" s="441"/>
      <c r="O16" s="441"/>
      <c r="Q16" s="438"/>
      <c r="R16" s="440"/>
    </row>
    <row r="17" spans="1:18" ht="13.5" customHeight="1">
      <c r="A17" s="755" t="s">
        <v>21</v>
      </c>
      <c r="B17" s="755"/>
      <c r="C17" s="755"/>
      <c r="D17" s="439" t="s">
        <v>82</v>
      </c>
      <c r="F17" s="440">
        <v>966</v>
      </c>
      <c r="G17" s="440">
        <v>1615</v>
      </c>
      <c r="H17" s="440">
        <v>3308</v>
      </c>
      <c r="I17" s="440">
        <v>3494</v>
      </c>
      <c r="J17" s="440">
        <v>3690</v>
      </c>
      <c r="K17" s="438"/>
      <c r="L17" s="440">
        <v>196</v>
      </c>
      <c r="M17" s="440"/>
      <c r="N17" s="441">
        <v>0.018390542006967846</v>
      </c>
      <c r="O17" s="441">
        <v>0.0629800307219662</v>
      </c>
      <c r="Q17" s="438"/>
      <c r="R17" s="440"/>
    </row>
    <row r="18" spans="1:18" ht="13.5" customHeight="1">
      <c r="A18" s="8"/>
      <c r="C18" s="439"/>
      <c r="D18" s="439"/>
      <c r="F18" s="438"/>
      <c r="G18" s="438"/>
      <c r="H18" s="438"/>
      <c r="I18" s="438"/>
      <c r="J18" s="438"/>
      <c r="K18" s="438"/>
      <c r="L18" s="440"/>
      <c r="M18" s="438"/>
      <c r="N18" s="441"/>
      <c r="O18" s="441"/>
      <c r="Q18" s="438"/>
      <c r="R18" s="440"/>
    </row>
    <row r="19" spans="1:18" ht="13.5" customHeight="1">
      <c r="A19" s="755" t="s">
        <v>22</v>
      </c>
      <c r="B19" s="755"/>
      <c r="C19" s="755"/>
      <c r="D19" s="439" t="s">
        <v>82</v>
      </c>
      <c r="F19" s="440">
        <v>857</v>
      </c>
      <c r="G19" s="440">
        <v>1030</v>
      </c>
      <c r="H19" s="440">
        <v>1145</v>
      </c>
      <c r="I19" s="440">
        <v>1163</v>
      </c>
      <c r="J19" s="440">
        <v>1167</v>
      </c>
      <c r="K19" s="438"/>
      <c r="L19" s="440">
        <v>4</v>
      </c>
      <c r="M19" s="440"/>
      <c r="N19" s="441">
        <v>0.01631541873703048</v>
      </c>
      <c r="O19" s="441">
        <v>0.019918074756784435</v>
      </c>
      <c r="Q19" s="438"/>
      <c r="R19" s="440"/>
    </row>
    <row r="20" spans="1:18" ht="13.5" customHeight="1">
      <c r="A20" s="774"/>
      <c r="B20" s="774"/>
      <c r="C20" s="442" t="s">
        <v>23</v>
      </c>
      <c r="D20" s="442"/>
      <c r="F20" s="438">
        <v>4</v>
      </c>
      <c r="G20" s="438">
        <v>10</v>
      </c>
      <c r="H20" s="438">
        <v>13</v>
      </c>
      <c r="I20" s="438">
        <v>9</v>
      </c>
      <c r="J20" s="438">
        <v>8</v>
      </c>
      <c r="K20" s="438"/>
      <c r="L20" s="440">
        <v>-1</v>
      </c>
      <c r="M20" s="438"/>
      <c r="N20" s="441">
        <v>7.615131265825195E-05</v>
      </c>
      <c r="O20" s="441">
        <v>0.00013654207202594298</v>
      </c>
      <c r="Q20" s="438"/>
      <c r="R20" s="440"/>
    </row>
    <row r="21" spans="1:18" ht="13.5" customHeight="1">
      <c r="A21" s="774"/>
      <c r="B21" s="774"/>
      <c r="C21" s="442" t="s">
        <v>24</v>
      </c>
      <c r="D21" s="442"/>
      <c r="F21" s="438">
        <v>21</v>
      </c>
      <c r="G21" s="438">
        <v>14</v>
      </c>
      <c r="H21" s="438">
        <v>24</v>
      </c>
      <c r="I21" s="438">
        <v>19</v>
      </c>
      <c r="J21" s="438">
        <v>18</v>
      </c>
      <c r="K21" s="438"/>
      <c r="L21" s="440">
        <v>-1</v>
      </c>
      <c r="M21" s="438"/>
      <c r="N21" s="441">
        <v>0.0003997943914558227</v>
      </c>
      <c r="O21" s="441">
        <v>0.00030721966205837174</v>
      </c>
      <c r="Q21" s="438"/>
      <c r="R21" s="440"/>
    </row>
    <row r="22" spans="1:18" ht="13.5" customHeight="1">
      <c r="A22" s="774"/>
      <c r="B22" s="774"/>
      <c r="C22" s="442" t="s">
        <v>25</v>
      </c>
      <c r="D22" s="442"/>
      <c r="F22" s="438">
        <v>27</v>
      </c>
      <c r="G22" s="438">
        <v>24</v>
      </c>
      <c r="H22" s="438">
        <v>20</v>
      </c>
      <c r="I22" s="438">
        <v>22</v>
      </c>
      <c r="J22" s="438">
        <v>23</v>
      </c>
      <c r="K22" s="438"/>
      <c r="L22" s="440">
        <v>1</v>
      </c>
      <c r="M22" s="438"/>
      <c r="N22" s="441">
        <v>0.0005140213604432006</v>
      </c>
      <c r="O22" s="441">
        <v>0.0003925584570745861</v>
      </c>
      <c r="Q22" s="438"/>
      <c r="R22" s="440"/>
    </row>
    <row r="23" spans="1:18" ht="13.5" customHeight="1">
      <c r="A23" s="774"/>
      <c r="B23" s="774"/>
      <c r="C23" s="442" t="s">
        <v>26</v>
      </c>
      <c r="D23" s="442"/>
      <c r="F23" s="438">
        <v>15</v>
      </c>
      <c r="G23" s="438">
        <v>17</v>
      </c>
      <c r="H23" s="438">
        <v>21</v>
      </c>
      <c r="I23" s="438">
        <v>22</v>
      </c>
      <c r="J23" s="438">
        <v>22</v>
      </c>
      <c r="K23" s="438"/>
      <c r="L23" s="444" t="s">
        <v>123</v>
      </c>
      <c r="M23" s="438"/>
      <c r="N23" s="441">
        <v>0.0002855674224684448</v>
      </c>
      <c r="O23" s="441">
        <v>0.0003754906980713432</v>
      </c>
      <c r="Q23" s="438"/>
      <c r="R23" s="444"/>
    </row>
    <row r="24" spans="1:18" ht="13.5" customHeight="1">
      <c r="A24" s="774"/>
      <c r="B24" s="774"/>
      <c r="C24" s="442" t="s">
        <v>27</v>
      </c>
      <c r="D24" s="442"/>
      <c r="F24" s="438">
        <v>93</v>
      </c>
      <c r="G24" s="438">
        <v>89</v>
      </c>
      <c r="H24" s="438">
        <v>103</v>
      </c>
      <c r="I24" s="438">
        <v>124</v>
      </c>
      <c r="J24" s="438">
        <v>111</v>
      </c>
      <c r="K24" s="438"/>
      <c r="L24" s="440">
        <v>-13</v>
      </c>
      <c r="M24" s="438"/>
      <c r="N24" s="441">
        <v>0.0017705180193043578</v>
      </c>
      <c r="O24" s="441">
        <v>0.001894521249359959</v>
      </c>
      <c r="Q24" s="438"/>
      <c r="R24" s="440"/>
    </row>
    <row r="25" spans="1:18" ht="13.5" customHeight="1">
      <c r="A25" s="774"/>
      <c r="B25" s="774"/>
      <c r="C25" s="442" t="s">
        <v>28</v>
      </c>
      <c r="D25" s="442"/>
      <c r="F25" s="438">
        <v>354</v>
      </c>
      <c r="G25" s="438">
        <v>396</v>
      </c>
      <c r="H25" s="438">
        <v>424</v>
      </c>
      <c r="I25" s="438">
        <v>407</v>
      </c>
      <c r="J25" s="438">
        <v>400</v>
      </c>
      <c r="K25" s="438"/>
      <c r="L25" s="440">
        <v>-7</v>
      </c>
      <c r="M25" s="438"/>
      <c r="N25" s="441">
        <v>0.006739391170255298</v>
      </c>
      <c r="O25" s="441">
        <v>0.006827103601297149</v>
      </c>
      <c r="Q25" s="438"/>
      <c r="R25" s="440"/>
    </row>
    <row r="26" spans="1:18" ht="13.5" customHeight="1">
      <c r="A26" s="774"/>
      <c r="B26" s="774"/>
      <c r="C26" s="442" t="s">
        <v>29</v>
      </c>
      <c r="D26" s="442"/>
      <c r="F26" s="438">
        <v>4</v>
      </c>
      <c r="G26" s="438">
        <v>16</v>
      </c>
      <c r="H26" s="438">
        <v>20</v>
      </c>
      <c r="I26" s="438">
        <v>16</v>
      </c>
      <c r="J26" s="438">
        <v>27</v>
      </c>
      <c r="K26" s="438"/>
      <c r="L26" s="440">
        <v>11</v>
      </c>
      <c r="M26" s="438"/>
      <c r="N26" s="441">
        <v>7.615131265825195E-05</v>
      </c>
      <c r="O26" s="441">
        <v>0.0004608294930875576</v>
      </c>
      <c r="Q26" s="438"/>
      <c r="R26" s="440"/>
    </row>
    <row r="27" spans="1:18" ht="13.5" customHeight="1">
      <c r="A27" s="774"/>
      <c r="B27" s="774"/>
      <c r="C27" s="773" t="s">
        <v>30</v>
      </c>
      <c r="D27" s="773"/>
      <c r="E27" s="442"/>
      <c r="F27" s="438">
        <v>205</v>
      </c>
      <c r="G27" s="438">
        <v>257</v>
      </c>
      <c r="H27" s="438">
        <v>276</v>
      </c>
      <c r="I27" s="438">
        <v>297</v>
      </c>
      <c r="J27" s="438">
        <v>283</v>
      </c>
      <c r="K27" s="438"/>
      <c r="L27" s="440">
        <v>-14</v>
      </c>
      <c r="M27" s="438"/>
      <c r="N27" s="441">
        <v>0.003902754773735412</v>
      </c>
      <c r="O27" s="441">
        <v>0.0048301757979177335</v>
      </c>
      <c r="Q27" s="438"/>
      <c r="R27" s="440"/>
    </row>
    <row r="28" spans="1:18" ht="13.5" customHeight="1">
      <c r="A28" s="774"/>
      <c r="B28" s="774"/>
      <c r="C28" s="442" t="s">
        <v>31</v>
      </c>
      <c r="D28" s="442"/>
      <c r="F28" s="438">
        <v>30</v>
      </c>
      <c r="G28" s="438">
        <v>40</v>
      </c>
      <c r="H28" s="438">
        <v>45</v>
      </c>
      <c r="I28" s="438">
        <v>39</v>
      </c>
      <c r="J28" s="438">
        <v>48</v>
      </c>
      <c r="K28" s="438"/>
      <c r="L28" s="440">
        <v>9</v>
      </c>
      <c r="M28" s="438"/>
      <c r="N28" s="441">
        <v>0.0005711348449368896</v>
      </c>
      <c r="O28" s="441">
        <v>0.000819252432155658</v>
      </c>
      <c r="Q28" s="438"/>
      <c r="R28" s="440"/>
    </row>
    <row r="29" spans="1:18" ht="13.5" customHeight="1">
      <c r="A29" s="774"/>
      <c r="B29" s="774"/>
      <c r="C29" s="442" t="s">
        <v>32</v>
      </c>
      <c r="D29" s="442"/>
      <c r="F29" s="443" t="s">
        <v>123</v>
      </c>
      <c r="G29" s="446">
        <v>1</v>
      </c>
      <c r="H29" s="438">
        <v>1</v>
      </c>
      <c r="I29" s="438">
        <v>3</v>
      </c>
      <c r="J29" s="438">
        <v>5</v>
      </c>
      <c r="K29" s="438"/>
      <c r="L29" s="440">
        <v>2</v>
      </c>
      <c r="M29" s="438"/>
      <c r="N29" s="441">
        <v>0</v>
      </c>
      <c r="O29" s="441">
        <v>8.533879501621438E-05</v>
      </c>
      <c r="Q29" s="438"/>
      <c r="R29" s="440"/>
    </row>
    <row r="30" spans="1:18" ht="13.5" customHeight="1">
      <c r="A30" s="774"/>
      <c r="B30" s="774"/>
      <c r="C30" s="442" t="s">
        <v>33</v>
      </c>
      <c r="D30" s="442"/>
      <c r="F30" s="438">
        <v>43</v>
      </c>
      <c r="G30" s="438">
        <v>47</v>
      </c>
      <c r="H30" s="438">
        <v>55</v>
      </c>
      <c r="I30" s="438">
        <v>54</v>
      </c>
      <c r="J30" s="438">
        <v>58</v>
      </c>
      <c r="K30" s="438"/>
      <c r="L30" s="440">
        <v>4</v>
      </c>
      <c r="M30" s="438"/>
      <c r="N30" s="441">
        <v>0.0008186266110762084</v>
      </c>
      <c r="O30" s="441">
        <v>0.0009899300221880866</v>
      </c>
      <c r="Q30" s="438"/>
      <c r="R30" s="440"/>
    </row>
    <row r="31" spans="1:18" ht="13.5" customHeight="1">
      <c r="A31" s="774"/>
      <c r="B31" s="774"/>
      <c r="C31" s="442" t="s">
        <v>34</v>
      </c>
      <c r="D31" s="442"/>
      <c r="F31" s="438">
        <v>7</v>
      </c>
      <c r="G31" s="438">
        <v>29</v>
      </c>
      <c r="H31" s="438">
        <v>30</v>
      </c>
      <c r="I31" s="438">
        <v>38</v>
      </c>
      <c r="J31" s="438">
        <v>32</v>
      </c>
      <c r="K31" s="438"/>
      <c r="L31" s="440">
        <v>-6</v>
      </c>
      <c r="M31" s="438"/>
      <c r="N31" s="441">
        <v>0.0001332647971519409</v>
      </c>
      <c r="O31" s="441">
        <v>0.0005461682881037719</v>
      </c>
      <c r="Q31" s="438"/>
      <c r="R31" s="440"/>
    </row>
    <row r="32" spans="1:18" ht="13.5" customHeight="1">
      <c r="A32" s="774"/>
      <c r="B32" s="774"/>
      <c r="C32" s="442" t="s">
        <v>35</v>
      </c>
      <c r="D32" s="442"/>
      <c r="F32" s="438">
        <v>33</v>
      </c>
      <c r="G32" s="438">
        <v>51</v>
      </c>
      <c r="H32" s="438">
        <v>77</v>
      </c>
      <c r="I32" s="438">
        <v>69</v>
      </c>
      <c r="J32" s="438">
        <v>90</v>
      </c>
      <c r="K32" s="438"/>
      <c r="L32" s="440">
        <v>21</v>
      </c>
      <c r="M32" s="438"/>
      <c r="N32" s="441">
        <v>0.0006282483294305786</v>
      </c>
      <c r="O32" s="441">
        <v>0.0015360983102918587</v>
      </c>
      <c r="Q32" s="438"/>
      <c r="R32" s="440"/>
    </row>
    <row r="33" spans="1:18" ht="13.5" customHeight="1">
      <c r="A33" s="774"/>
      <c r="B33" s="774"/>
      <c r="C33" s="442" t="s">
        <v>36</v>
      </c>
      <c r="D33" s="442"/>
      <c r="F33" s="438">
        <v>21</v>
      </c>
      <c r="G33" s="438">
        <v>39</v>
      </c>
      <c r="H33" s="438">
        <v>36</v>
      </c>
      <c r="I33" s="438">
        <v>44</v>
      </c>
      <c r="J33" s="438">
        <v>42</v>
      </c>
      <c r="K33" s="438"/>
      <c r="L33" s="440">
        <v>-2</v>
      </c>
      <c r="M33" s="438"/>
      <c r="N33" s="441">
        <v>0.0003997943914558227</v>
      </c>
      <c r="O33" s="441">
        <v>0.0007168458781362007</v>
      </c>
      <c r="Q33" s="438"/>
      <c r="R33" s="440"/>
    </row>
    <row r="34" spans="1:18" ht="13.5" customHeight="1">
      <c r="A34" s="774"/>
      <c r="B34" s="774"/>
      <c r="F34" s="438"/>
      <c r="G34" s="438"/>
      <c r="H34" s="438"/>
      <c r="I34" s="438"/>
      <c r="J34" s="438"/>
      <c r="K34" s="438"/>
      <c r="L34" s="440"/>
      <c r="M34" s="438"/>
      <c r="N34" s="441"/>
      <c r="O34" s="441"/>
      <c r="Q34" s="438"/>
      <c r="R34" s="440"/>
    </row>
    <row r="35" spans="1:18" ht="13.5" customHeight="1">
      <c r="A35" s="755" t="s">
        <v>37</v>
      </c>
      <c r="B35" s="755"/>
      <c r="C35" s="755"/>
      <c r="D35" s="439" t="s">
        <v>82</v>
      </c>
      <c r="F35" s="440">
        <v>87</v>
      </c>
      <c r="G35" s="440">
        <v>553</v>
      </c>
      <c r="H35" s="440">
        <v>2076</v>
      </c>
      <c r="I35" s="440">
        <v>2229</v>
      </c>
      <c r="J35" s="440">
        <v>2393</v>
      </c>
      <c r="K35" s="438"/>
      <c r="L35" s="440">
        <v>164</v>
      </c>
      <c r="M35" s="440"/>
      <c r="N35" s="441">
        <v>0.0016562910503169798</v>
      </c>
      <c r="O35" s="441">
        <v>0.0408431472947602</v>
      </c>
      <c r="Q35" s="438"/>
      <c r="R35" s="440"/>
    </row>
    <row r="36" spans="1:18" ht="13.5" customHeight="1">
      <c r="A36" s="774"/>
      <c r="B36" s="774"/>
      <c r="C36" s="7" t="s">
        <v>38</v>
      </c>
      <c r="F36" s="438">
        <v>23</v>
      </c>
      <c r="G36" s="438">
        <v>15</v>
      </c>
      <c r="H36" s="438">
        <v>20</v>
      </c>
      <c r="I36" s="438">
        <v>22</v>
      </c>
      <c r="J36" s="438">
        <v>19</v>
      </c>
      <c r="K36" s="438"/>
      <c r="L36" s="440">
        <v>-3</v>
      </c>
      <c r="M36" s="438"/>
      <c r="N36" s="441">
        <v>0.00043787004778494867</v>
      </c>
      <c r="O36" s="441">
        <v>0.0003242874210616146</v>
      </c>
      <c r="Q36" s="438"/>
      <c r="R36" s="440"/>
    </row>
    <row r="37" spans="1:18" ht="13.5" customHeight="1">
      <c r="A37" s="774"/>
      <c r="B37" s="774"/>
      <c r="C37" s="7" t="s">
        <v>39</v>
      </c>
      <c r="F37" s="438">
        <v>7</v>
      </c>
      <c r="G37" s="438">
        <v>25</v>
      </c>
      <c r="H37" s="438">
        <v>52</v>
      </c>
      <c r="I37" s="438">
        <v>75</v>
      </c>
      <c r="J37" s="438">
        <v>79</v>
      </c>
      <c r="K37" s="438"/>
      <c r="L37" s="440">
        <v>4</v>
      </c>
      <c r="M37" s="438"/>
      <c r="N37" s="441">
        <v>0.0001332647971519409</v>
      </c>
      <c r="O37" s="441">
        <v>0.001348352961256187</v>
      </c>
      <c r="Q37" s="438"/>
      <c r="R37" s="440"/>
    </row>
    <row r="38" spans="1:18" ht="13.5" customHeight="1">
      <c r="A38" s="774"/>
      <c r="B38" s="774"/>
      <c r="C38" s="7" t="s">
        <v>40</v>
      </c>
      <c r="F38" s="438">
        <v>2</v>
      </c>
      <c r="G38" s="438">
        <v>10</v>
      </c>
      <c r="H38" s="438">
        <v>6</v>
      </c>
      <c r="I38" s="438">
        <v>17</v>
      </c>
      <c r="J38" s="438">
        <v>22</v>
      </c>
      <c r="K38" s="438"/>
      <c r="L38" s="440">
        <v>5</v>
      </c>
      <c r="M38" s="438"/>
      <c r="N38" s="441">
        <v>3.807565632912597E-05</v>
      </c>
      <c r="O38" s="441">
        <v>0.0003754906980713432</v>
      </c>
      <c r="Q38" s="438"/>
      <c r="R38" s="440"/>
    </row>
    <row r="39" spans="1:18" ht="13.5" customHeight="1">
      <c r="A39" s="774"/>
      <c r="B39" s="774"/>
      <c r="C39" s="7" t="s">
        <v>41</v>
      </c>
      <c r="F39" s="438">
        <v>2</v>
      </c>
      <c r="G39" s="438">
        <v>13</v>
      </c>
      <c r="H39" s="438">
        <v>46</v>
      </c>
      <c r="I39" s="438">
        <v>44</v>
      </c>
      <c r="J39" s="438">
        <v>63</v>
      </c>
      <c r="K39" s="438"/>
      <c r="L39" s="440">
        <v>19</v>
      </c>
      <c r="M39" s="438"/>
      <c r="N39" s="441">
        <v>3.807565632912597E-05</v>
      </c>
      <c r="O39" s="441">
        <v>0.001075268817204301</v>
      </c>
      <c r="Q39" s="438"/>
      <c r="R39" s="440"/>
    </row>
    <row r="40" spans="1:18" ht="13.5" customHeight="1">
      <c r="A40" s="774"/>
      <c r="B40" s="774"/>
      <c r="C40" s="7" t="s">
        <v>42</v>
      </c>
      <c r="E40" s="446"/>
      <c r="F40" s="443">
        <v>1</v>
      </c>
      <c r="G40" s="438">
        <v>35</v>
      </c>
      <c r="H40" s="438">
        <v>105</v>
      </c>
      <c r="I40" s="438">
        <v>143</v>
      </c>
      <c r="J40" s="438">
        <v>175</v>
      </c>
      <c r="K40" s="438"/>
      <c r="L40" s="440">
        <v>32</v>
      </c>
      <c r="M40" s="438"/>
      <c r="N40" s="441">
        <v>1.9037828164562987E-05</v>
      </c>
      <c r="O40" s="441">
        <v>0.002986857825567503</v>
      </c>
      <c r="Q40" s="438"/>
      <c r="R40" s="440"/>
    </row>
    <row r="41" spans="1:18" ht="13.5" customHeight="1">
      <c r="A41" s="774"/>
      <c r="B41" s="774"/>
      <c r="C41" s="7" t="s">
        <v>43</v>
      </c>
      <c r="F41" s="438">
        <v>8</v>
      </c>
      <c r="G41" s="438">
        <v>42</v>
      </c>
      <c r="H41" s="438">
        <v>94</v>
      </c>
      <c r="I41" s="438">
        <v>108</v>
      </c>
      <c r="J41" s="438">
        <v>139</v>
      </c>
      <c r="K41" s="438"/>
      <c r="L41" s="440">
        <v>31</v>
      </c>
      <c r="M41" s="438"/>
      <c r="N41" s="441">
        <v>0.0001523026253165039</v>
      </c>
      <c r="O41" s="441">
        <v>0.0023724185014507597</v>
      </c>
      <c r="Q41" s="438"/>
      <c r="R41" s="440"/>
    </row>
    <row r="42" spans="1:18" ht="13.5" customHeight="1">
      <c r="A42" s="774"/>
      <c r="B42" s="774"/>
      <c r="C42" s="7" t="s">
        <v>44</v>
      </c>
      <c r="F42" s="438">
        <v>17</v>
      </c>
      <c r="G42" s="438">
        <v>16</v>
      </c>
      <c r="H42" s="438">
        <v>12</v>
      </c>
      <c r="I42" s="438">
        <v>12</v>
      </c>
      <c r="J42" s="438">
        <v>16</v>
      </c>
      <c r="K42" s="438"/>
      <c r="L42" s="440">
        <v>4</v>
      </c>
      <c r="M42" s="438"/>
      <c r="N42" s="441">
        <v>0.00032364307879757077</v>
      </c>
      <c r="O42" s="441">
        <v>0.00027308414405188597</v>
      </c>
      <c r="Q42" s="438"/>
      <c r="R42" s="440"/>
    </row>
    <row r="43" spans="1:18" ht="13.5" customHeight="1">
      <c r="A43" s="774"/>
      <c r="B43" s="774"/>
      <c r="C43" s="7" t="s">
        <v>45</v>
      </c>
      <c r="F43" s="438">
        <v>25</v>
      </c>
      <c r="G43" s="438">
        <v>365</v>
      </c>
      <c r="H43" s="438">
        <v>1681</v>
      </c>
      <c r="I43" s="438">
        <v>1727</v>
      </c>
      <c r="J43" s="438">
        <v>1791</v>
      </c>
      <c r="K43" s="438"/>
      <c r="L43" s="440">
        <v>64</v>
      </c>
      <c r="M43" s="438"/>
      <c r="N43" s="441">
        <v>0.0004759457041140747</v>
      </c>
      <c r="O43" s="441">
        <v>0.030568356374807988</v>
      </c>
      <c r="Q43" s="438"/>
      <c r="R43" s="440"/>
    </row>
    <row r="44" spans="1:18" ht="13.5" customHeight="1">
      <c r="A44" s="774"/>
      <c r="B44" s="774"/>
      <c r="C44" s="7" t="s">
        <v>46</v>
      </c>
      <c r="F44" s="438">
        <v>2</v>
      </c>
      <c r="G44" s="438">
        <v>31</v>
      </c>
      <c r="H44" s="438">
        <v>59</v>
      </c>
      <c r="I44" s="438">
        <v>79</v>
      </c>
      <c r="J44" s="438">
        <v>86</v>
      </c>
      <c r="K44" s="438"/>
      <c r="L44" s="440">
        <v>7</v>
      </c>
      <c r="M44" s="438"/>
      <c r="N44" s="441">
        <v>3.807565632912597E-05</v>
      </c>
      <c r="O44" s="441">
        <v>0.0014678272742788873</v>
      </c>
      <c r="Q44" s="438"/>
      <c r="R44" s="440"/>
    </row>
    <row r="45" spans="1:18" ht="13.5" customHeight="1">
      <c r="A45" s="774"/>
      <c r="B45" s="774"/>
      <c r="C45" s="7" t="s">
        <v>47</v>
      </c>
      <c r="F45" s="443" t="s">
        <v>123</v>
      </c>
      <c r="G45" s="438">
        <v>1</v>
      </c>
      <c r="H45" s="438">
        <v>1</v>
      </c>
      <c r="I45" s="438">
        <v>2</v>
      </c>
      <c r="J45" s="438">
        <v>3</v>
      </c>
      <c r="K45" s="438"/>
      <c r="L45" s="440">
        <v>1</v>
      </c>
      <c r="M45" s="438"/>
      <c r="N45" s="441">
        <v>0</v>
      </c>
      <c r="O45" s="441">
        <v>5.120327700972862E-05</v>
      </c>
      <c r="Q45" s="438"/>
      <c r="R45" s="440"/>
    </row>
    <row r="46" spans="1:18" ht="13.5" customHeight="1">
      <c r="A46" s="774"/>
      <c r="B46" s="774"/>
      <c r="F46" s="438"/>
      <c r="G46" s="438"/>
      <c r="H46" s="438"/>
      <c r="I46" s="438"/>
      <c r="J46" s="438"/>
      <c r="K46" s="438"/>
      <c r="L46" s="440"/>
      <c r="M46" s="438"/>
      <c r="N46" s="441"/>
      <c r="O46" s="441"/>
      <c r="Q46" s="438"/>
      <c r="R46" s="440"/>
    </row>
    <row r="47" spans="1:18" ht="13.5" customHeight="1">
      <c r="A47" s="755" t="s">
        <v>48</v>
      </c>
      <c r="B47" s="755"/>
      <c r="C47" s="755"/>
      <c r="D47" s="439" t="s">
        <v>82</v>
      </c>
      <c r="F47" s="440">
        <v>22</v>
      </c>
      <c r="G47" s="440">
        <v>32</v>
      </c>
      <c r="H47" s="440">
        <v>87</v>
      </c>
      <c r="I47" s="440">
        <v>102</v>
      </c>
      <c r="J47" s="440">
        <v>130</v>
      </c>
      <c r="K47" s="438"/>
      <c r="L47" s="440">
        <v>28</v>
      </c>
      <c r="M47" s="440"/>
      <c r="N47" s="441">
        <v>0.0004188322196203857</v>
      </c>
      <c r="O47" s="441">
        <v>0.002218808670421574</v>
      </c>
      <c r="Q47" s="438"/>
      <c r="R47" s="440"/>
    </row>
    <row r="48" spans="1:18" ht="13.5" customHeight="1">
      <c r="A48" s="774"/>
      <c r="B48" s="774"/>
      <c r="C48" s="7" t="s">
        <v>49</v>
      </c>
      <c r="F48" s="438">
        <v>3</v>
      </c>
      <c r="G48" s="438">
        <v>10</v>
      </c>
      <c r="H48" s="438">
        <v>22</v>
      </c>
      <c r="I48" s="438">
        <v>24</v>
      </c>
      <c r="J48" s="438">
        <v>39</v>
      </c>
      <c r="K48" s="438"/>
      <c r="L48" s="440">
        <v>15</v>
      </c>
      <c r="M48" s="438"/>
      <c r="N48" s="441">
        <v>5.711348449368896E-05</v>
      </c>
      <c r="O48" s="441">
        <v>0.0006656426011264721</v>
      </c>
      <c r="Q48" s="438"/>
      <c r="R48" s="440"/>
    </row>
    <row r="49" spans="1:18" ht="13.5" customHeight="1">
      <c r="A49" s="774"/>
      <c r="B49" s="774"/>
      <c r="C49" s="7" t="s">
        <v>50</v>
      </c>
      <c r="F49" s="438">
        <v>19</v>
      </c>
      <c r="G49" s="438">
        <v>22</v>
      </c>
      <c r="H49" s="438">
        <v>65</v>
      </c>
      <c r="I49" s="438">
        <v>78</v>
      </c>
      <c r="J49" s="438">
        <v>91</v>
      </c>
      <c r="K49" s="438"/>
      <c r="L49" s="440">
        <v>13</v>
      </c>
      <c r="M49" s="438"/>
      <c r="N49" s="441">
        <v>0.00036171873512669673</v>
      </c>
      <c r="O49" s="441">
        <v>0.0015531660692951015</v>
      </c>
      <c r="Q49" s="438"/>
      <c r="R49" s="440"/>
    </row>
    <row r="50" spans="1:18" ht="13.5" customHeight="1">
      <c r="A50" s="774"/>
      <c r="B50" s="774"/>
      <c r="F50" s="438"/>
      <c r="G50" s="438"/>
      <c r="H50" s="438"/>
      <c r="I50" s="438"/>
      <c r="J50" s="438"/>
      <c r="K50" s="438"/>
      <c r="L50" s="440"/>
      <c r="M50" s="438"/>
      <c r="N50" s="441"/>
      <c r="O50" s="441"/>
      <c r="Q50" s="438"/>
      <c r="R50" s="440"/>
    </row>
    <row r="51" spans="1:18" ht="13.5" customHeight="1">
      <c r="A51" s="755" t="s">
        <v>51</v>
      </c>
      <c r="B51" s="755"/>
      <c r="C51" s="755"/>
      <c r="D51" s="439" t="s">
        <v>82</v>
      </c>
      <c r="F51" s="440">
        <v>2348</v>
      </c>
      <c r="G51" s="440">
        <v>3607</v>
      </c>
      <c r="H51" s="440">
        <v>4676</v>
      </c>
      <c r="I51" s="440">
        <v>4682</v>
      </c>
      <c r="J51" s="440">
        <v>4653</v>
      </c>
      <c r="K51" s="440"/>
      <c r="L51" s="440">
        <v>-29</v>
      </c>
      <c r="M51" s="440"/>
      <c r="N51" s="441">
        <v>0.04470082053039389</v>
      </c>
      <c r="O51" s="441">
        <v>0.0794162826420891</v>
      </c>
      <c r="Q51" s="438"/>
      <c r="R51" s="440"/>
    </row>
    <row r="52" spans="6:18" ht="13.5" customHeight="1">
      <c r="F52" s="438"/>
      <c r="G52" s="438"/>
      <c r="H52" s="438"/>
      <c r="I52" s="438"/>
      <c r="J52" s="438"/>
      <c r="K52" s="438"/>
      <c r="L52" s="440"/>
      <c r="M52" s="438"/>
      <c r="N52" s="441"/>
      <c r="O52" s="441"/>
      <c r="Q52" s="438"/>
      <c r="R52" s="440"/>
    </row>
    <row r="53" spans="1:18" ht="13.5" customHeight="1">
      <c r="A53" s="755" t="s">
        <v>297</v>
      </c>
      <c r="B53" s="755"/>
      <c r="C53" s="755"/>
      <c r="D53" s="439" t="s">
        <v>82</v>
      </c>
      <c r="F53" s="440">
        <v>1404</v>
      </c>
      <c r="G53" s="440">
        <v>2112</v>
      </c>
      <c r="H53" s="440">
        <v>2690</v>
      </c>
      <c r="I53" s="440">
        <v>2634</v>
      </c>
      <c r="J53" s="440">
        <v>2741</v>
      </c>
      <c r="K53" s="438"/>
      <c r="L53" s="440">
        <v>107</v>
      </c>
      <c r="M53" s="438"/>
      <c r="N53" s="441">
        <v>0.026729110743046434</v>
      </c>
      <c r="O53" s="441">
        <v>0.04678272742788872</v>
      </c>
      <c r="Q53" s="438"/>
      <c r="R53" s="440"/>
    </row>
    <row r="54" spans="1:18" ht="13.5" customHeight="1">
      <c r="A54" s="774"/>
      <c r="B54" s="774"/>
      <c r="C54" s="773" t="s">
        <v>52</v>
      </c>
      <c r="D54" s="773"/>
      <c r="F54" s="438">
        <v>308</v>
      </c>
      <c r="G54" s="438">
        <v>412</v>
      </c>
      <c r="H54" s="438">
        <v>353</v>
      </c>
      <c r="I54" s="438">
        <v>377</v>
      </c>
      <c r="J54" s="438">
        <v>311</v>
      </c>
      <c r="K54" s="438"/>
      <c r="L54" s="440">
        <v>-66</v>
      </c>
      <c r="M54" s="438"/>
      <c r="N54" s="441">
        <v>0.0058636510746853995</v>
      </c>
      <c r="O54" s="441">
        <v>0.005308073050008534</v>
      </c>
      <c r="Q54" s="438"/>
      <c r="R54" s="440"/>
    </row>
    <row r="55" spans="1:18" ht="13.5" customHeight="1">
      <c r="A55" s="774"/>
      <c r="B55" s="774"/>
      <c r="C55" s="773" t="s">
        <v>53</v>
      </c>
      <c r="D55" s="773"/>
      <c r="F55" s="438">
        <v>696</v>
      </c>
      <c r="G55" s="438">
        <v>979</v>
      </c>
      <c r="H55" s="438">
        <v>1237</v>
      </c>
      <c r="I55" s="438">
        <v>1219</v>
      </c>
      <c r="J55" s="438">
        <v>1334</v>
      </c>
      <c r="K55" s="438"/>
      <c r="L55" s="440">
        <v>115</v>
      </c>
      <c r="M55" s="438"/>
      <c r="N55" s="441">
        <v>0.013250328402535838</v>
      </c>
      <c r="O55" s="441">
        <v>0.022768390510325993</v>
      </c>
      <c r="Q55" s="438"/>
      <c r="R55" s="440"/>
    </row>
    <row r="56" spans="1:18" ht="13.5" customHeight="1">
      <c r="A56" s="774"/>
      <c r="B56" s="774"/>
      <c r="C56" s="773" t="s">
        <v>302</v>
      </c>
      <c r="D56" s="773"/>
      <c r="F56" s="438">
        <v>14</v>
      </c>
      <c r="G56" s="438">
        <v>27</v>
      </c>
      <c r="H56" s="438">
        <v>26</v>
      </c>
      <c r="I56" s="438">
        <v>28</v>
      </c>
      <c r="J56" s="438">
        <v>20</v>
      </c>
      <c r="K56" s="438"/>
      <c r="L56" s="440">
        <v>-8</v>
      </c>
      <c r="M56" s="438"/>
      <c r="N56" s="441">
        <v>0.0002665295943038818</v>
      </c>
      <c r="O56" s="441">
        <v>0.0003413551800648575</v>
      </c>
      <c r="Q56" s="438"/>
      <c r="R56" s="440"/>
    </row>
    <row r="57" spans="1:18" ht="13.5" customHeight="1">
      <c r="A57" s="774"/>
      <c r="B57" s="774"/>
      <c r="C57" s="7" t="s">
        <v>303</v>
      </c>
      <c r="F57" s="438">
        <v>275</v>
      </c>
      <c r="G57" s="438">
        <v>573</v>
      </c>
      <c r="H57" s="438">
        <v>948</v>
      </c>
      <c r="I57" s="438">
        <v>879</v>
      </c>
      <c r="J57" s="438">
        <v>960</v>
      </c>
      <c r="K57" s="438"/>
      <c r="L57" s="440">
        <v>81</v>
      </c>
      <c r="M57" s="438"/>
      <c r="N57" s="441">
        <v>0.0052354027452548215</v>
      </c>
      <c r="O57" s="441">
        <v>0.01638504864311316</v>
      </c>
      <c r="Q57" s="438"/>
      <c r="R57" s="440"/>
    </row>
    <row r="58" spans="1:18" ht="13.5" customHeight="1">
      <c r="A58" s="774"/>
      <c r="B58" s="774"/>
      <c r="C58" s="7" t="s">
        <v>338</v>
      </c>
      <c r="F58" s="438">
        <v>111</v>
      </c>
      <c r="G58" s="438">
        <v>121</v>
      </c>
      <c r="H58" s="438">
        <v>126</v>
      </c>
      <c r="I58" s="438">
        <v>131</v>
      </c>
      <c r="J58" s="438">
        <v>116</v>
      </c>
      <c r="K58" s="438"/>
      <c r="L58" s="440">
        <v>-15</v>
      </c>
      <c r="M58" s="438"/>
      <c r="N58" s="441">
        <v>0.0021131989262664916</v>
      </c>
      <c r="O58" s="441">
        <v>0.0019798600443761733</v>
      </c>
      <c r="Q58" s="438"/>
      <c r="R58" s="440"/>
    </row>
    <row r="59" spans="1:18" ht="13.5" customHeight="1">
      <c r="A59" s="774"/>
      <c r="B59" s="774"/>
      <c r="F59" s="438"/>
      <c r="G59" s="438"/>
      <c r="H59" s="438"/>
      <c r="I59" s="438"/>
      <c r="J59" s="438"/>
      <c r="K59" s="438"/>
      <c r="L59" s="440"/>
      <c r="M59" s="438"/>
      <c r="N59" s="441"/>
      <c r="O59" s="441"/>
      <c r="Q59" s="438"/>
      <c r="R59" s="440"/>
    </row>
    <row r="60" spans="1:18" ht="13.5" customHeight="1">
      <c r="A60" s="755" t="s">
        <v>54</v>
      </c>
      <c r="B60" s="755"/>
      <c r="C60" s="755"/>
      <c r="D60" s="439" t="s">
        <v>82</v>
      </c>
      <c r="F60" s="440">
        <v>942</v>
      </c>
      <c r="G60" s="440">
        <v>1493</v>
      </c>
      <c r="H60" s="440">
        <v>1986</v>
      </c>
      <c r="I60" s="440">
        <v>2048</v>
      </c>
      <c r="J60" s="440">
        <v>1910</v>
      </c>
      <c r="K60" s="438"/>
      <c r="L60" s="440">
        <v>-138</v>
      </c>
      <c r="M60" s="440"/>
      <c r="N60" s="441">
        <v>0.017933634131018332</v>
      </c>
      <c r="O60" s="441">
        <v>0.03259941969619389</v>
      </c>
      <c r="P60" s="8"/>
      <c r="Q60" s="438"/>
      <c r="R60" s="440"/>
    </row>
    <row r="61" spans="6:18" ht="13.5" customHeight="1">
      <c r="F61" s="438"/>
      <c r="G61" s="438"/>
      <c r="H61" s="438"/>
      <c r="I61" s="438"/>
      <c r="J61" s="438"/>
      <c r="K61" s="438"/>
      <c r="L61" s="440"/>
      <c r="M61" s="438"/>
      <c r="N61" s="441"/>
      <c r="O61" s="441"/>
      <c r="Q61" s="438"/>
      <c r="R61" s="440"/>
    </row>
    <row r="62" spans="1:18" ht="13.5" customHeight="1">
      <c r="A62" s="755" t="s">
        <v>299</v>
      </c>
      <c r="B62" s="755"/>
      <c r="C62" s="755"/>
      <c r="F62" s="438">
        <v>2</v>
      </c>
      <c r="G62" s="438">
        <v>2</v>
      </c>
      <c r="H62" s="443" t="s">
        <v>123</v>
      </c>
      <c r="I62" s="443" t="s">
        <v>123</v>
      </c>
      <c r="J62" s="443">
        <v>2</v>
      </c>
      <c r="K62" s="438"/>
      <c r="L62" s="444" t="s">
        <v>123</v>
      </c>
      <c r="M62" s="438"/>
      <c r="N62" s="441">
        <v>3.807565632912597E-05</v>
      </c>
      <c r="O62" s="441">
        <v>3.4135518006485746E-05</v>
      </c>
      <c r="Q62" s="438"/>
      <c r="R62" s="444"/>
    </row>
    <row r="63" spans="1:15" ht="13.5" customHeight="1" thickBot="1">
      <c r="A63" s="447"/>
      <c r="B63" s="447"/>
      <c r="C63" s="447"/>
      <c r="D63" s="447"/>
      <c r="E63" s="447"/>
      <c r="F63" s="447"/>
      <c r="G63" s="447"/>
      <c r="H63" s="447"/>
      <c r="I63" s="447"/>
      <c r="J63" s="447"/>
      <c r="K63" s="447"/>
      <c r="L63" s="448"/>
      <c r="M63" s="448"/>
      <c r="N63" s="448"/>
      <c r="O63" s="448"/>
    </row>
    <row r="64" ht="12.75" customHeight="1"/>
    <row r="65" spans="1:3" ht="12.75" customHeight="1">
      <c r="A65" s="614" t="s">
        <v>134</v>
      </c>
      <c r="B65" s="614"/>
      <c r="C65" s="614"/>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31">
    <mergeCell ref="C27:D27"/>
    <mergeCell ref="A47:C47"/>
    <mergeCell ref="A48:B50"/>
    <mergeCell ref="A53:C53"/>
    <mergeCell ref="A36:B46"/>
    <mergeCell ref="A60:C60"/>
    <mergeCell ref="A65:C65"/>
    <mergeCell ref="A62:C62"/>
    <mergeCell ref="A54:B59"/>
    <mergeCell ref="C54:D54"/>
    <mergeCell ref="C55:D55"/>
    <mergeCell ref="L3:L5"/>
    <mergeCell ref="N3:N5"/>
    <mergeCell ref="C56:D56"/>
    <mergeCell ref="A35:C35"/>
    <mergeCell ref="A51:C51"/>
    <mergeCell ref="A17:C17"/>
    <mergeCell ref="A19:C19"/>
    <mergeCell ref="C14:D14"/>
    <mergeCell ref="A10:B15"/>
    <mergeCell ref="A20:B34"/>
    <mergeCell ref="O3:O5"/>
    <mergeCell ref="A7:C7"/>
    <mergeCell ref="A9:C9"/>
    <mergeCell ref="A1:N1"/>
    <mergeCell ref="A3:E5"/>
    <mergeCell ref="F3:F5"/>
    <mergeCell ref="G3:G5"/>
    <mergeCell ref="H3:H5"/>
    <mergeCell ref="I3:I5"/>
    <mergeCell ref="J3:J5"/>
  </mergeCells>
  <printOptions/>
  <pageMargins left="0.75" right="0.75" top="1" bottom="1" header="0.5" footer="0.5"/>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AS46"/>
  <sheetViews>
    <sheetView showGridLines="0" workbookViewId="0" topLeftCell="A1">
      <selection activeCell="A1" sqref="A1:Q1"/>
    </sheetView>
  </sheetViews>
  <sheetFormatPr defaultColWidth="9.140625" defaultRowHeight="12.75"/>
  <cols>
    <col min="1" max="1" width="11.8515625" style="481" customWidth="1"/>
    <col min="2" max="2" width="7.00390625" style="450" bestFit="1" customWidth="1"/>
    <col min="3" max="3" width="7.7109375" style="449" bestFit="1" customWidth="1"/>
    <col min="4" max="6" width="6.28125" style="449" customWidth="1"/>
    <col min="7" max="7" width="7.421875" style="449" customWidth="1"/>
    <col min="8" max="12" width="7.140625" style="449" bestFit="1" customWidth="1"/>
    <col min="13" max="13" width="8.140625" style="449" customWidth="1"/>
    <col min="14" max="26" width="7.140625" style="449" bestFit="1" customWidth="1"/>
    <col min="27" max="27" width="8.7109375" style="449" customWidth="1"/>
    <col min="28" max="28" width="3.00390625" style="450" customWidth="1"/>
    <col min="29" max="29" width="9.140625" style="450" customWidth="1"/>
    <col min="30" max="30" width="3.00390625" style="450" customWidth="1"/>
    <col min="31" max="31" width="81.140625" style="450" customWidth="1"/>
    <col min="32" max="16384" width="12.28125" style="450" customWidth="1"/>
  </cols>
  <sheetData>
    <row r="1" spans="1:17" ht="12.75">
      <c r="A1" s="775" t="s">
        <v>55</v>
      </c>
      <c r="B1" s="775"/>
      <c r="C1" s="775"/>
      <c r="D1" s="775"/>
      <c r="E1" s="775"/>
      <c r="F1" s="775"/>
      <c r="G1" s="775"/>
      <c r="H1" s="775"/>
      <c r="I1" s="775"/>
      <c r="J1" s="775"/>
      <c r="K1" s="775"/>
      <c r="L1" s="775"/>
      <c r="M1" s="775"/>
      <c r="N1" s="775"/>
      <c r="O1" s="775"/>
      <c r="P1" s="775"/>
      <c r="Q1" s="775"/>
    </row>
    <row r="2" spans="1:30" s="455" customFormat="1" ht="11.25">
      <c r="A2" s="451"/>
      <c r="B2" s="452"/>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2"/>
      <c r="AC2" s="452"/>
      <c r="AD2" s="454"/>
    </row>
    <row r="3" spans="1:29" s="455" customFormat="1" ht="15" customHeight="1">
      <c r="A3" s="456"/>
      <c r="B3" s="776" t="s">
        <v>56</v>
      </c>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row>
    <row r="4" spans="1:30" s="462" customFormat="1" ht="33.75">
      <c r="A4" s="457"/>
      <c r="B4" s="458" t="s">
        <v>57</v>
      </c>
      <c r="C4" s="459" t="s">
        <v>58</v>
      </c>
      <c r="D4" s="459">
        <v>18</v>
      </c>
      <c r="E4" s="459">
        <v>19</v>
      </c>
      <c r="F4" s="459">
        <v>20</v>
      </c>
      <c r="G4" s="459">
        <v>21</v>
      </c>
      <c r="H4" s="459">
        <v>22</v>
      </c>
      <c r="I4" s="459">
        <v>23</v>
      </c>
      <c r="J4" s="459">
        <v>24</v>
      </c>
      <c r="K4" s="459">
        <v>25</v>
      </c>
      <c r="L4" s="459">
        <v>26</v>
      </c>
      <c r="M4" s="459">
        <v>27</v>
      </c>
      <c r="N4" s="459">
        <v>28</v>
      </c>
      <c r="O4" s="459">
        <v>29</v>
      </c>
      <c r="P4" s="459">
        <v>30</v>
      </c>
      <c r="Q4" s="459">
        <v>31</v>
      </c>
      <c r="R4" s="459">
        <v>32</v>
      </c>
      <c r="S4" s="459">
        <v>33</v>
      </c>
      <c r="T4" s="459">
        <v>34</v>
      </c>
      <c r="U4" s="459">
        <v>35</v>
      </c>
      <c r="V4" s="459">
        <v>36</v>
      </c>
      <c r="W4" s="459">
        <v>37</v>
      </c>
      <c r="X4" s="459">
        <v>38</v>
      </c>
      <c r="Y4" s="459">
        <v>39</v>
      </c>
      <c r="Z4" s="459" t="s">
        <v>59</v>
      </c>
      <c r="AA4" s="459" t="s">
        <v>97</v>
      </c>
      <c r="AB4" s="460"/>
      <c r="AC4" s="459" t="s">
        <v>60</v>
      </c>
      <c r="AD4" s="461"/>
    </row>
    <row r="5" spans="1:27" s="455" customFormat="1" ht="17.25" customHeight="1">
      <c r="A5" s="463" t="s">
        <v>61</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row>
    <row r="6" spans="1:30" s="455" customFormat="1" ht="12.75" customHeight="1">
      <c r="A6" s="456" t="s">
        <v>57</v>
      </c>
      <c r="B6" s="465">
        <v>42</v>
      </c>
      <c r="C6" s="465" t="s">
        <v>123</v>
      </c>
      <c r="D6" s="465">
        <v>1</v>
      </c>
      <c r="E6" s="465" t="s">
        <v>123</v>
      </c>
      <c r="F6" s="465" t="s">
        <v>123</v>
      </c>
      <c r="G6" s="465" t="s">
        <v>123</v>
      </c>
      <c r="H6" s="465" t="s">
        <v>123</v>
      </c>
      <c r="I6" s="465" t="s">
        <v>123</v>
      </c>
      <c r="J6" s="465">
        <v>1</v>
      </c>
      <c r="K6" s="465" t="s">
        <v>123</v>
      </c>
      <c r="L6" s="465" t="s">
        <v>123</v>
      </c>
      <c r="M6" s="465" t="s">
        <v>123</v>
      </c>
      <c r="N6" s="465" t="s">
        <v>123</v>
      </c>
      <c r="O6" s="465" t="s">
        <v>123</v>
      </c>
      <c r="P6" s="465" t="s">
        <v>123</v>
      </c>
      <c r="Q6" s="465" t="s">
        <v>123</v>
      </c>
      <c r="R6" s="465" t="s">
        <v>123</v>
      </c>
      <c r="S6" s="465">
        <v>1</v>
      </c>
      <c r="T6" s="465">
        <v>1</v>
      </c>
      <c r="U6" s="465" t="s">
        <v>123</v>
      </c>
      <c r="V6" s="465" t="s">
        <v>123</v>
      </c>
      <c r="W6" s="465" t="s">
        <v>123</v>
      </c>
      <c r="X6" s="465" t="s">
        <v>123</v>
      </c>
      <c r="Y6" s="465" t="s">
        <v>123</v>
      </c>
      <c r="Z6" s="465" t="s">
        <v>123</v>
      </c>
      <c r="AA6" s="466">
        <v>46</v>
      </c>
      <c r="AC6" s="467">
        <v>27.75</v>
      </c>
      <c r="AD6" s="468"/>
    </row>
    <row r="7" spans="1:30" s="455" customFormat="1" ht="12.75" customHeight="1">
      <c r="A7" s="469" t="s">
        <v>58</v>
      </c>
      <c r="B7" s="465">
        <v>261</v>
      </c>
      <c r="C7" s="465">
        <v>182</v>
      </c>
      <c r="D7" s="465">
        <v>159</v>
      </c>
      <c r="E7" s="465">
        <v>126</v>
      </c>
      <c r="F7" s="465">
        <v>103</v>
      </c>
      <c r="G7" s="465">
        <v>60</v>
      </c>
      <c r="H7" s="465">
        <v>35</v>
      </c>
      <c r="I7" s="465">
        <v>23</v>
      </c>
      <c r="J7" s="465">
        <v>20</v>
      </c>
      <c r="K7" s="465">
        <v>8</v>
      </c>
      <c r="L7" s="465">
        <v>13</v>
      </c>
      <c r="M7" s="465">
        <v>6</v>
      </c>
      <c r="N7" s="465">
        <v>8</v>
      </c>
      <c r="O7" s="465">
        <v>5</v>
      </c>
      <c r="P7" s="465">
        <v>6</v>
      </c>
      <c r="Q7" s="465">
        <v>2</v>
      </c>
      <c r="R7" s="465">
        <v>1</v>
      </c>
      <c r="S7" s="465">
        <v>1</v>
      </c>
      <c r="T7" s="465" t="s">
        <v>123</v>
      </c>
      <c r="U7" s="465" t="s">
        <v>123</v>
      </c>
      <c r="V7" s="465" t="s">
        <v>123</v>
      </c>
      <c r="W7" s="465" t="s">
        <v>123</v>
      </c>
      <c r="X7" s="465">
        <v>1</v>
      </c>
      <c r="Y7" s="465" t="s">
        <v>123</v>
      </c>
      <c r="Z7" s="465">
        <v>1</v>
      </c>
      <c r="AA7" s="466">
        <v>1021</v>
      </c>
      <c r="AB7" s="464"/>
      <c r="AC7" s="467">
        <v>19.986842105</v>
      </c>
      <c r="AD7" s="468"/>
    </row>
    <row r="8" spans="1:30" s="455" customFormat="1" ht="12.75" customHeight="1">
      <c r="A8" s="469">
        <v>18</v>
      </c>
      <c r="B8" s="465">
        <v>174</v>
      </c>
      <c r="C8" s="465">
        <v>45</v>
      </c>
      <c r="D8" s="465">
        <v>85</v>
      </c>
      <c r="E8" s="465">
        <v>115</v>
      </c>
      <c r="F8" s="465">
        <v>132</v>
      </c>
      <c r="G8" s="465">
        <v>110</v>
      </c>
      <c r="H8" s="465">
        <v>65</v>
      </c>
      <c r="I8" s="465">
        <v>50</v>
      </c>
      <c r="J8" s="465">
        <v>32</v>
      </c>
      <c r="K8" s="465">
        <v>31</v>
      </c>
      <c r="L8" s="465">
        <v>16</v>
      </c>
      <c r="M8" s="465">
        <v>16</v>
      </c>
      <c r="N8" s="465">
        <v>10</v>
      </c>
      <c r="O8" s="465">
        <v>7</v>
      </c>
      <c r="P8" s="465">
        <v>9</v>
      </c>
      <c r="Q8" s="465">
        <v>6</v>
      </c>
      <c r="R8" s="465">
        <v>4</v>
      </c>
      <c r="S8" s="465">
        <v>2</v>
      </c>
      <c r="T8" s="465">
        <v>3</v>
      </c>
      <c r="U8" s="465" t="s">
        <v>123</v>
      </c>
      <c r="V8" s="465">
        <v>3</v>
      </c>
      <c r="W8" s="465">
        <v>1</v>
      </c>
      <c r="X8" s="465">
        <v>2</v>
      </c>
      <c r="Y8" s="465">
        <v>1</v>
      </c>
      <c r="Z8" s="465">
        <v>2</v>
      </c>
      <c r="AA8" s="466">
        <v>921</v>
      </c>
      <c r="AB8" s="464"/>
      <c r="AC8" s="467">
        <v>21.878848728</v>
      </c>
      <c r="AD8" s="468"/>
    </row>
    <row r="9" spans="1:30" s="455" customFormat="1" ht="12.75" customHeight="1">
      <c r="A9" s="469">
        <v>19</v>
      </c>
      <c r="B9" s="465">
        <v>226</v>
      </c>
      <c r="C9" s="465">
        <v>30</v>
      </c>
      <c r="D9" s="465">
        <v>57</v>
      </c>
      <c r="E9" s="465">
        <v>154</v>
      </c>
      <c r="F9" s="465">
        <v>196</v>
      </c>
      <c r="G9" s="465">
        <v>171</v>
      </c>
      <c r="H9" s="465">
        <v>130</v>
      </c>
      <c r="I9" s="465">
        <v>101</v>
      </c>
      <c r="J9" s="465">
        <v>104</v>
      </c>
      <c r="K9" s="465">
        <v>66</v>
      </c>
      <c r="L9" s="465">
        <v>47</v>
      </c>
      <c r="M9" s="465">
        <v>36</v>
      </c>
      <c r="N9" s="465">
        <v>23</v>
      </c>
      <c r="O9" s="465">
        <v>20</v>
      </c>
      <c r="P9" s="465">
        <v>23</v>
      </c>
      <c r="Q9" s="465">
        <v>15</v>
      </c>
      <c r="R9" s="465">
        <v>14</v>
      </c>
      <c r="S9" s="465">
        <v>10</v>
      </c>
      <c r="T9" s="465">
        <v>1</v>
      </c>
      <c r="U9" s="465">
        <v>4</v>
      </c>
      <c r="V9" s="465">
        <v>3</v>
      </c>
      <c r="W9" s="465">
        <v>2</v>
      </c>
      <c r="X9" s="465">
        <v>1</v>
      </c>
      <c r="Y9" s="465">
        <v>2</v>
      </c>
      <c r="Z9" s="465">
        <v>9</v>
      </c>
      <c r="AA9" s="466">
        <v>1445</v>
      </c>
      <c r="AB9" s="464"/>
      <c r="AC9" s="467">
        <v>23.071780148</v>
      </c>
      <c r="AD9" s="468"/>
    </row>
    <row r="10" spans="1:30" s="455" customFormat="1" ht="12.75" customHeight="1">
      <c r="A10" s="469">
        <v>20</v>
      </c>
      <c r="B10" s="465">
        <v>188</v>
      </c>
      <c r="C10" s="465">
        <v>14</v>
      </c>
      <c r="D10" s="465">
        <v>24</v>
      </c>
      <c r="E10" s="465">
        <v>87</v>
      </c>
      <c r="F10" s="465">
        <v>188</v>
      </c>
      <c r="G10" s="465">
        <v>218</v>
      </c>
      <c r="H10" s="465">
        <v>189</v>
      </c>
      <c r="I10" s="465">
        <v>173</v>
      </c>
      <c r="J10" s="465">
        <v>131</v>
      </c>
      <c r="K10" s="465">
        <v>104</v>
      </c>
      <c r="L10" s="465">
        <v>80</v>
      </c>
      <c r="M10" s="465">
        <v>52</v>
      </c>
      <c r="N10" s="465">
        <v>57</v>
      </c>
      <c r="O10" s="465">
        <v>46</v>
      </c>
      <c r="P10" s="465">
        <v>32</v>
      </c>
      <c r="Q10" s="465">
        <v>31</v>
      </c>
      <c r="R10" s="465">
        <v>18</v>
      </c>
      <c r="S10" s="465">
        <v>7</v>
      </c>
      <c r="T10" s="465">
        <v>6</v>
      </c>
      <c r="U10" s="465">
        <v>7</v>
      </c>
      <c r="V10" s="465">
        <v>5</v>
      </c>
      <c r="W10" s="465">
        <v>6</v>
      </c>
      <c r="X10" s="465">
        <v>2</v>
      </c>
      <c r="Y10" s="465" t="s">
        <v>123</v>
      </c>
      <c r="Z10" s="465">
        <v>17</v>
      </c>
      <c r="AA10" s="466">
        <v>1682</v>
      </c>
      <c r="AB10" s="464"/>
      <c r="AC10" s="467">
        <v>24.166666667</v>
      </c>
      <c r="AD10" s="468"/>
    </row>
    <row r="11" spans="1:30" s="455" customFormat="1" ht="12.75" customHeight="1">
      <c r="A11" s="469">
        <v>21</v>
      </c>
      <c r="B11" s="465">
        <v>219</v>
      </c>
      <c r="C11" s="465">
        <v>4</v>
      </c>
      <c r="D11" s="465">
        <v>14</v>
      </c>
      <c r="E11" s="465">
        <v>51</v>
      </c>
      <c r="F11" s="465">
        <v>100</v>
      </c>
      <c r="G11" s="465">
        <v>192</v>
      </c>
      <c r="H11" s="465">
        <v>246</v>
      </c>
      <c r="I11" s="465">
        <v>206</v>
      </c>
      <c r="J11" s="465">
        <v>186</v>
      </c>
      <c r="K11" s="465">
        <v>168</v>
      </c>
      <c r="L11" s="465">
        <v>107</v>
      </c>
      <c r="M11" s="465">
        <v>89</v>
      </c>
      <c r="N11" s="465">
        <v>88</v>
      </c>
      <c r="O11" s="465">
        <v>58</v>
      </c>
      <c r="P11" s="465">
        <v>50</v>
      </c>
      <c r="Q11" s="465">
        <v>37</v>
      </c>
      <c r="R11" s="465">
        <v>21</v>
      </c>
      <c r="S11" s="465">
        <v>21</v>
      </c>
      <c r="T11" s="465">
        <v>13</v>
      </c>
      <c r="U11" s="465">
        <v>11</v>
      </c>
      <c r="V11" s="465">
        <v>9</v>
      </c>
      <c r="W11" s="465">
        <v>10</v>
      </c>
      <c r="X11" s="465">
        <v>5</v>
      </c>
      <c r="Y11" s="465">
        <v>8</v>
      </c>
      <c r="Z11" s="465">
        <v>23</v>
      </c>
      <c r="AA11" s="466">
        <v>1936</v>
      </c>
      <c r="AB11" s="464"/>
      <c r="AC11" s="467">
        <v>25.272859639</v>
      </c>
      <c r="AD11" s="468"/>
    </row>
    <row r="12" spans="1:30" s="455" customFormat="1" ht="12.75" customHeight="1">
      <c r="A12" s="469">
        <v>22</v>
      </c>
      <c r="B12" s="465">
        <v>173</v>
      </c>
      <c r="C12" s="465">
        <v>2</v>
      </c>
      <c r="D12" s="465">
        <v>5</v>
      </c>
      <c r="E12" s="465">
        <v>34</v>
      </c>
      <c r="F12" s="465">
        <v>59</v>
      </c>
      <c r="G12" s="465">
        <v>124</v>
      </c>
      <c r="H12" s="465">
        <v>212</v>
      </c>
      <c r="I12" s="465">
        <v>231</v>
      </c>
      <c r="J12" s="465">
        <v>236</v>
      </c>
      <c r="K12" s="465">
        <v>218</v>
      </c>
      <c r="L12" s="465">
        <v>189</v>
      </c>
      <c r="M12" s="465">
        <v>130</v>
      </c>
      <c r="N12" s="465">
        <v>101</v>
      </c>
      <c r="O12" s="465">
        <v>86</v>
      </c>
      <c r="P12" s="465">
        <v>57</v>
      </c>
      <c r="Q12" s="465">
        <v>55</v>
      </c>
      <c r="R12" s="465">
        <v>34</v>
      </c>
      <c r="S12" s="465">
        <v>39</v>
      </c>
      <c r="T12" s="465">
        <v>27</v>
      </c>
      <c r="U12" s="465">
        <v>12</v>
      </c>
      <c r="V12" s="465">
        <v>14</v>
      </c>
      <c r="W12" s="465">
        <v>11</v>
      </c>
      <c r="X12" s="465">
        <v>8</v>
      </c>
      <c r="Y12" s="465">
        <v>6</v>
      </c>
      <c r="Z12" s="465">
        <v>37</v>
      </c>
      <c r="AA12" s="466">
        <v>2100</v>
      </c>
      <c r="AB12" s="464"/>
      <c r="AC12" s="467">
        <v>26.22132849</v>
      </c>
      <c r="AD12" s="468"/>
    </row>
    <row r="13" spans="1:30" s="455" customFormat="1" ht="12.75" customHeight="1">
      <c r="A13" s="469">
        <v>23</v>
      </c>
      <c r="B13" s="465">
        <v>239</v>
      </c>
      <c r="C13" s="465">
        <v>2</v>
      </c>
      <c r="D13" s="465">
        <v>4</v>
      </c>
      <c r="E13" s="465">
        <v>10</v>
      </c>
      <c r="F13" s="465">
        <v>26</v>
      </c>
      <c r="G13" s="465">
        <v>71</v>
      </c>
      <c r="H13" s="465">
        <v>136</v>
      </c>
      <c r="I13" s="465">
        <v>231</v>
      </c>
      <c r="J13" s="465">
        <v>282</v>
      </c>
      <c r="K13" s="465">
        <v>267</v>
      </c>
      <c r="L13" s="465">
        <v>225</v>
      </c>
      <c r="M13" s="465">
        <v>191</v>
      </c>
      <c r="N13" s="465">
        <v>139</v>
      </c>
      <c r="O13" s="465">
        <v>116</v>
      </c>
      <c r="P13" s="465">
        <v>90</v>
      </c>
      <c r="Q13" s="465">
        <v>63</v>
      </c>
      <c r="R13" s="465">
        <v>64</v>
      </c>
      <c r="S13" s="465">
        <v>44</v>
      </c>
      <c r="T13" s="465">
        <v>32</v>
      </c>
      <c r="U13" s="465">
        <v>28</v>
      </c>
      <c r="V13" s="465">
        <v>15</v>
      </c>
      <c r="W13" s="465">
        <v>11</v>
      </c>
      <c r="X13" s="465">
        <v>13</v>
      </c>
      <c r="Y13" s="465">
        <v>11</v>
      </c>
      <c r="Z13" s="465">
        <v>48</v>
      </c>
      <c r="AA13" s="466">
        <v>2358</v>
      </c>
      <c r="AB13" s="464"/>
      <c r="AC13" s="467">
        <v>27.153138273</v>
      </c>
      <c r="AD13" s="468"/>
    </row>
    <row r="14" spans="1:30" s="455" customFormat="1" ht="11.25">
      <c r="A14" s="469">
        <v>24</v>
      </c>
      <c r="B14" s="465">
        <v>181</v>
      </c>
      <c r="C14" s="465">
        <v>1</v>
      </c>
      <c r="D14" s="465">
        <v>4</v>
      </c>
      <c r="E14" s="465">
        <v>14</v>
      </c>
      <c r="F14" s="465">
        <v>13</v>
      </c>
      <c r="G14" s="465">
        <v>51</v>
      </c>
      <c r="H14" s="465">
        <v>81</v>
      </c>
      <c r="I14" s="465">
        <v>150</v>
      </c>
      <c r="J14" s="465">
        <v>280</v>
      </c>
      <c r="K14" s="465">
        <v>308</v>
      </c>
      <c r="L14" s="465">
        <v>246</v>
      </c>
      <c r="M14" s="465">
        <v>234</v>
      </c>
      <c r="N14" s="465">
        <v>194</v>
      </c>
      <c r="O14" s="465">
        <v>161</v>
      </c>
      <c r="P14" s="465">
        <v>137</v>
      </c>
      <c r="Q14" s="465">
        <v>119</v>
      </c>
      <c r="R14" s="465">
        <v>81</v>
      </c>
      <c r="S14" s="465">
        <v>60</v>
      </c>
      <c r="T14" s="465">
        <v>44</v>
      </c>
      <c r="U14" s="465">
        <v>39</v>
      </c>
      <c r="V14" s="465">
        <v>33</v>
      </c>
      <c r="W14" s="465">
        <v>16</v>
      </c>
      <c r="X14" s="465">
        <v>16</v>
      </c>
      <c r="Y14" s="465">
        <v>14</v>
      </c>
      <c r="Z14" s="465">
        <v>66</v>
      </c>
      <c r="AA14" s="466">
        <v>2543</v>
      </c>
      <c r="AB14" s="464"/>
      <c r="AC14" s="467">
        <v>28.113886537</v>
      </c>
      <c r="AD14" s="468"/>
    </row>
    <row r="15" spans="1:30" s="455" customFormat="1" ht="11.25">
      <c r="A15" s="469">
        <v>25</v>
      </c>
      <c r="B15" s="465">
        <v>158</v>
      </c>
      <c r="C15" s="465">
        <v>1</v>
      </c>
      <c r="D15" s="465">
        <v>5</v>
      </c>
      <c r="E15" s="465">
        <v>13</v>
      </c>
      <c r="F15" s="465">
        <v>16</v>
      </c>
      <c r="G15" s="465">
        <v>37</v>
      </c>
      <c r="H15" s="465">
        <v>49</v>
      </c>
      <c r="I15" s="465">
        <v>102</v>
      </c>
      <c r="J15" s="465">
        <v>179</v>
      </c>
      <c r="K15" s="465">
        <v>319</v>
      </c>
      <c r="L15" s="465">
        <v>306</v>
      </c>
      <c r="M15" s="465">
        <v>336</v>
      </c>
      <c r="N15" s="465">
        <v>242</v>
      </c>
      <c r="O15" s="465">
        <v>249</v>
      </c>
      <c r="P15" s="465">
        <v>188</v>
      </c>
      <c r="Q15" s="465">
        <v>136</v>
      </c>
      <c r="R15" s="465">
        <v>102</v>
      </c>
      <c r="S15" s="465">
        <v>82</v>
      </c>
      <c r="T15" s="465">
        <v>72</v>
      </c>
      <c r="U15" s="465">
        <v>59</v>
      </c>
      <c r="V15" s="465">
        <v>45</v>
      </c>
      <c r="W15" s="465">
        <v>41</v>
      </c>
      <c r="X15" s="465">
        <v>24</v>
      </c>
      <c r="Y15" s="465">
        <v>20</v>
      </c>
      <c r="Z15" s="465">
        <v>92</v>
      </c>
      <c r="AA15" s="466">
        <v>2873</v>
      </c>
      <c r="AB15" s="464"/>
      <c r="AC15" s="467">
        <v>28.996500921</v>
      </c>
      <c r="AD15" s="468"/>
    </row>
    <row r="16" spans="1:30" s="455" customFormat="1" ht="11.25">
      <c r="A16" s="469">
        <v>26</v>
      </c>
      <c r="B16" s="465">
        <v>160</v>
      </c>
      <c r="C16" s="465">
        <v>1</v>
      </c>
      <c r="D16" s="465">
        <v>2</v>
      </c>
      <c r="E16" s="465">
        <v>8</v>
      </c>
      <c r="F16" s="465">
        <v>12</v>
      </c>
      <c r="G16" s="465">
        <v>19</v>
      </c>
      <c r="H16" s="465">
        <v>47</v>
      </c>
      <c r="I16" s="465">
        <v>58</v>
      </c>
      <c r="J16" s="465">
        <v>117</v>
      </c>
      <c r="K16" s="465">
        <v>206</v>
      </c>
      <c r="L16" s="465">
        <v>299</v>
      </c>
      <c r="M16" s="465">
        <v>350</v>
      </c>
      <c r="N16" s="465">
        <v>329</v>
      </c>
      <c r="O16" s="465">
        <v>271</v>
      </c>
      <c r="P16" s="465">
        <v>239</v>
      </c>
      <c r="Q16" s="465">
        <v>203</v>
      </c>
      <c r="R16" s="465">
        <v>151</v>
      </c>
      <c r="S16" s="465">
        <v>110</v>
      </c>
      <c r="T16" s="465">
        <v>97</v>
      </c>
      <c r="U16" s="465">
        <v>68</v>
      </c>
      <c r="V16" s="465">
        <v>58</v>
      </c>
      <c r="W16" s="465">
        <v>41</v>
      </c>
      <c r="X16" s="465">
        <v>32</v>
      </c>
      <c r="Y16" s="465">
        <v>28</v>
      </c>
      <c r="Z16" s="465">
        <v>120</v>
      </c>
      <c r="AA16" s="466">
        <v>3026</v>
      </c>
      <c r="AB16" s="464"/>
      <c r="AC16" s="467">
        <v>29.906140963</v>
      </c>
      <c r="AD16" s="468"/>
    </row>
    <row r="17" spans="1:30" s="455" customFormat="1" ht="11.25">
      <c r="A17" s="469">
        <v>27</v>
      </c>
      <c r="B17" s="465">
        <v>132</v>
      </c>
      <c r="C17" s="465">
        <v>1</v>
      </c>
      <c r="D17" s="465">
        <v>2</v>
      </c>
      <c r="E17" s="465">
        <v>4</v>
      </c>
      <c r="F17" s="465">
        <v>14</v>
      </c>
      <c r="G17" s="465">
        <v>20</v>
      </c>
      <c r="H17" s="465">
        <v>32</v>
      </c>
      <c r="I17" s="465">
        <v>51</v>
      </c>
      <c r="J17" s="465">
        <v>78</v>
      </c>
      <c r="K17" s="465">
        <v>109</v>
      </c>
      <c r="L17" s="465">
        <v>190</v>
      </c>
      <c r="M17" s="465">
        <v>314</v>
      </c>
      <c r="N17" s="465">
        <v>343</v>
      </c>
      <c r="O17" s="465">
        <v>344</v>
      </c>
      <c r="P17" s="465">
        <v>299</v>
      </c>
      <c r="Q17" s="465">
        <v>249</v>
      </c>
      <c r="R17" s="465">
        <v>162</v>
      </c>
      <c r="S17" s="465">
        <v>136</v>
      </c>
      <c r="T17" s="465">
        <v>120</v>
      </c>
      <c r="U17" s="465">
        <v>89</v>
      </c>
      <c r="V17" s="465">
        <v>66</v>
      </c>
      <c r="W17" s="465">
        <v>38</v>
      </c>
      <c r="X17" s="465">
        <v>36</v>
      </c>
      <c r="Y17" s="465">
        <v>39</v>
      </c>
      <c r="Z17" s="465">
        <v>142</v>
      </c>
      <c r="AA17" s="466">
        <v>3010</v>
      </c>
      <c r="AB17" s="464"/>
      <c r="AC17" s="467">
        <v>30.621612231</v>
      </c>
      <c r="AD17" s="468"/>
    </row>
    <row r="18" spans="1:30" s="455" customFormat="1" ht="11.25">
      <c r="A18" s="469">
        <v>28</v>
      </c>
      <c r="B18" s="465">
        <v>129</v>
      </c>
      <c r="C18" s="465" t="s">
        <v>123</v>
      </c>
      <c r="D18" s="465">
        <v>4</v>
      </c>
      <c r="E18" s="465">
        <v>5</v>
      </c>
      <c r="F18" s="465">
        <v>5</v>
      </c>
      <c r="G18" s="465">
        <v>17</v>
      </c>
      <c r="H18" s="465">
        <v>29</v>
      </c>
      <c r="I18" s="465">
        <v>33</v>
      </c>
      <c r="J18" s="465">
        <v>61</v>
      </c>
      <c r="K18" s="465">
        <v>91</v>
      </c>
      <c r="L18" s="465">
        <v>118</v>
      </c>
      <c r="M18" s="465">
        <v>208</v>
      </c>
      <c r="N18" s="465">
        <v>376</v>
      </c>
      <c r="O18" s="465">
        <v>392</v>
      </c>
      <c r="P18" s="465">
        <v>379</v>
      </c>
      <c r="Q18" s="465">
        <v>345</v>
      </c>
      <c r="R18" s="465">
        <v>286</v>
      </c>
      <c r="S18" s="465">
        <v>199</v>
      </c>
      <c r="T18" s="465">
        <v>140</v>
      </c>
      <c r="U18" s="465">
        <v>110</v>
      </c>
      <c r="V18" s="465">
        <v>88</v>
      </c>
      <c r="W18" s="465">
        <v>65</v>
      </c>
      <c r="X18" s="465">
        <v>60</v>
      </c>
      <c r="Y18" s="465">
        <v>38</v>
      </c>
      <c r="Z18" s="465">
        <v>179</v>
      </c>
      <c r="AA18" s="466">
        <v>3357</v>
      </c>
      <c r="AB18" s="464"/>
      <c r="AC18" s="467">
        <v>31.444237918</v>
      </c>
      <c r="AD18" s="468"/>
    </row>
    <row r="19" spans="1:30" s="455" customFormat="1" ht="11.25">
      <c r="A19" s="469">
        <v>29</v>
      </c>
      <c r="B19" s="465">
        <v>110</v>
      </c>
      <c r="C19" s="465">
        <v>1</v>
      </c>
      <c r="D19" s="465">
        <v>1</v>
      </c>
      <c r="E19" s="465">
        <v>3</v>
      </c>
      <c r="F19" s="465">
        <v>6</v>
      </c>
      <c r="G19" s="465">
        <v>9</v>
      </c>
      <c r="H19" s="465">
        <v>16</v>
      </c>
      <c r="I19" s="465">
        <v>33</v>
      </c>
      <c r="J19" s="465">
        <v>40</v>
      </c>
      <c r="K19" s="465">
        <v>60</v>
      </c>
      <c r="L19" s="465">
        <v>92</v>
      </c>
      <c r="M19" s="465">
        <v>157</v>
      </c>
      <c r="N19" s="465">
        <v>281</v>
      </c>
      <c r="O19" s="465">
        <v>433</v>
      </c>
      <c r="P19" s="465">
        <v>447</v>
      </c>
      <c r="Q19" s="465">
        <v>394</v>
      </c>
      <c r="R19" s="465">
        <v>307</v>
      </c>
      <c r="S19" s="465">
        <v>255</v>
      </c>
      <c r="T19" s="465">
        <v>184</v>
      </c>
      <c r="U19" s="465">
        <v>178</v>
      </c>
      <c r="V19" s="465">
        <v>123</v>
      </c>
      <c r="W19" s="465">
        <v>106</v>
      </c>
      <c r="X19" s="465">
        <v>74</v>
      </c>
      <c r="Y19" s="465">
        <v>73</v>
      </c>
      <c r="Z19" s="465">
        <v>230</v>
      </c>
      <c r="AA19" s="466">
        <v>3613</v>
      </c>
      <c r="AB19" s="464"/>
      <c r="AC19" s="467">
        <v>32.286183271</v>
      </c>
      <c r="AD19" s="468"/>
    </row>
    <row r="20" spans="1:30" s="455" customFormat="1" ht="11.25">
      <c r="A20" s="469">
        <v>30</v>
      </c>
      <c r="B20" s="465">
        <v>122</v>
      </c>
      <c r="C20" s="465" t="s">
        <v>123</v>
      </c>
      <c r="D20" s="465" t="s">
        <v>123</v>
      </c>
      <c r="E20" s="465">
        <v>1</v>
      </c>
      <c r="F20" s="465">
        <v>5</v>
      </c>
      <c r="G20" s="465">
        <v>6</v>
      </c>
      <c r="H20" s="465">
        <v>17</v>
      </c>
      <c r="I20" s="465">
        <v>21</v>
      </c>
      <c r="J20" s="465">
        <v>29</v>
      </c>
      <c r="K20" s="465">
        <v>55</v>
      </c>
      <c r="L20" s="465">
        <v>65</v>
      </c>
      <c r="M20" s="465">
        <v>109</v>
      </c>
      <c r="N20" s="465">
        <v>172</v>
      </c>
      <c r="O20" s="465">
        <v>291</v>
      </c>
      <c r="P20" s="465">
        <v>496</v>
      </c>
      <c r="Q20" s="465">
        <v>486</v>
      </c>
      <c r="R20" s="465">
        <v>412</v>
      </c>
      <c r="S20" s="465">
        <v>310</v>
      </c>
      <c r="T20" s="465">
        <v>258</v>
      </c>
      <c r="U20" s="465">
        <v>212</v>
      </c>
      <c r="V20" s="465">
        <v>139</v>
      </c>
      <c r="W20" s="465">
        <v>140</v>
      </c>
      <c r="X20" s="465">
        <v>128</v>
      </c>
      <c r="Y20" s="465">
        <v>83</v>
      </c>
      <c r="Z20" s="465">
        <v>285</v>
      </c>
      <c r="AA20" s="466">
        <v>3842</v>
      </c>
      <c r="AB20" s="464"/>
      <c r="AC20" s="467">
        <v>33.107526882</v>
      </c>
      <c r="AD20" s="468"/>
    </row>
    <row r="21" spans="1:30" s="455" customFormat="1" ht="11.25">
      <c r="A21" s="469">
        <v>31</v>
      </c>
      <c r="B21" s="465">
        <v>91</v>
      </c>
      <c r="C21" s="465" t="s">
        <v>123</v>
      </c>
      <c r="D21" s="465" t="s">
        <v>123</v>
      </c>
      <c r="E21" s="465">
        <v>1</v>
      </c>
      <c r="F21" s="465">
        <v>2</v>
      </c>
      <c r="G21" s="465">
        <v>5</v>
      </c>
      <c r="H21" s="465">
        <v>11</v>
      </c>
      <c r="I21" s="465">
        <v>20</v>
      </c>
      <c r="J21" s="465">
        <v>24</v>
      </c>
      <c r="K21" s="465">
        <v>40</v>
      </c>
      <c r="L21" s="465">
        <v>47</v>
      </c>
      <c r="M21" s="465">
        <v>69</v>
      </c>
      <c r="N21" s="465">
        <v>117</v>
      </c>
      <c r="O21" s="465">
        <v>171</v>
      </c>
      <c r="P21" s="465">
        <v>285</v>
      </c>
      <c r="Q21" s="465">
        <v>480</v>
      </c>
      <c r="R21" s="465">
        <v>455</v>
      </c>
      <c r="S21" s="465">
        <v>413</v>
      </c>
      <c r="T21" s="465">
        <v>298</v>
      </c>
      <c r="U21" s="465">
        <v>232</v>
      </c>
      <c r="V21" s="465">
        <v>194</v>
      </c>
      <c r="W21" s="465">
        <v>163</v>
      </c>
      <c r="X21" s="465">
        <v>118</v>
      </c>
      <c r="Y21" s="465">
        <v>85</v>
      </c>
      <c r="Z21" s="465">
        <v>361</v>
      </c>
      <c r="AA21" s="466">
        <v>3682</v>
      </c>
      <c r="AB21" s="464"/>
      <c r="AC21" s="467">
        <v>33.931356168</v>
      </c>
      <c r="AD21" s="468"/>
    </row>
    <row r="22" spans="1:30" s="455" customFormat="1" ht="11.25">
      <c r="A22" s="469">
        <v>32</v>
      </c>
      <c r="B22" s="465">
        <v>71</v>
      </c>
      <c r="C22" s="465" t="s">
        <v>123</v>
      </c>
      <c r="D22" s="465" t="s">
        <v>123</v>
      </c>
      <c r="E22" s="465">
        <v>1</v>
      </c>
      <c r="F22" s="465">
        <v>2</v>
      </c>
      <c r="G22" s="465">
        <v>5</v>
      </c>
      <c r="H22" s="465">
        <v>8</v>
      </c>
      <c r="I22" s="465">
        <v>13</v>
      </c>
      <c r="J22" s="465">
        <v>10</v>
      </c>
      <c r="K22" s="465">
        <v>18</v>
      </c>
      <c r="L22" s="465">
        <v>46</v>
      </c>
      <c r="M22" s="465">
        <v>50</v>
      </c>
      <c r="N22" s="465">
        <v>84</v>
      </c>
      <c r="O22" s="465">
        <v>115</v>
      </c>
      <c r="P22" s="465">
        <v>182</v>
      </c>
      <c r="Q22" s="465">
        <v>292</v>
      </c>
      <c r="R22" s="465">
        <v>458</v>
      </c>
      <c r="S22" s="465">
        <v>390</v>
      </c>
      <c r="T22" s="465">
        <v>374</v>
      </c>
      <c r="U22" s="465">
        <v>274</v>
      </c>
      <c r="V22" s="465">
        <v>214</v>
      </c>
      <c r="W22" s="465">
        <v>203</v>
      </c>
      <c r="X22" s="465">
        <v>158</v>
      </c>
      <c r="Y22" s="465">
        <v>115</v>
      </c>
      <c r="Z22" s="465">
        <v>389</v>
      </c>
      <c r="AA22" s="466">
        <v>3472</v>
      </c>
      <c r="AB22" s="464"/>
      <c r="AC22" s="467">
        <v>34.773743017</v>
      </c>
      <c r="AD22" s="468"/>
    </row>
    <row r="23" spans="1:30" s="455" customFormat="1" ht="11.25">
      <c r="A23" s="469">
        <v>33</v>
      </c>
      <c r="B23" s="465">
        <v>74</v>
      </c>
      <c r="C23" s="465" t="s">
        <v>123</v>
      </c>
      <c r="D23" s="465" t="s">
        <v>123</v>
      </c>
      <c r="E23" s="465">
        <v>1</v>
      </c>
      <c r="F23" s="465" t="s">
        <v>123</v>
      </c>
      <c r="G23" s="465">
        <v>4</v>
      </c>
      <c r="H23" s="465">
        <v>6</v>
      </c>
      <c r="I23" s="465">
        <v>4</v>
      </c>
      <c r="J23" s="465">
        <v>10</v>
      </c>
      <c r="K23" s="465">
        <v>19</v>
      </c>
      <c r="L23" s="465">
        <v>34</v>
      </c>
      <c r="M23" s="465">
        <v>32</v>
      </c>
      <c r="N23" s="465">
        <v>56</v>
      </c>
      <c r="O23" s="465">
        <v>81</v>
      </c>
      <c r="P23" s="465">
        <v>98</v>
      </c>
      <c r="Q23" s="465">
        <v>161</v>
      </c>
      <c r="R23" s="465">
        <v>283</v>
      </c>
      <c r="S23" s="465">
        <v>409</v>
      </c>
      <c r="T23" s="465">
        <v>352</v>
      </c>
      <c r="U23" s="465">
        <v>311</v>
      </c>
      <c r="V23" s="465">
        <v>279</v>
      </c>
      <c r="W23" s="465">
        <v>214</v>
      </c>
      <c r="X23" s="465">
        <v>155</v>
      </c>
      <c r="Y23" s="465">
        <v>122</v>
      </c>
      <c r="Z23" s="465">
        <v>440</v>
      </c>
      <c r="AA23" s="466">
        <v>3145</v>
      </c>
      <c r="AB23" s="464"/>
      <c r="AC23" s="467">
        <v>35.552751547</v>
      </c>
      <c r="AD23" s="468"/>
    </row>
    <row r="24" spans="1:30" s="455" customFormat="1" ht="11.25">
      <c r="A24" s="469">
        <v>34</v>
      </c>
      <c r="B24" s="465">
        <v>65</v>
      </c>
      <c r="C24" s="465" t="s">
        <v>123</v>
      </c>
      <c r="D24" s="465" t="s">
        <v>123</v>
      </c>
      <c r="E24" s="465" t="s">
        <v>123</v>
      </c>
      <c r="F24" s="465">
        <v>1</v>
      </c>
      <c r="G24" s="465">
        <v>2</v>
      </c>
      <c r="H24" s="465">
        <v>1</v>
      </c>
      <c r="I24" s="465">
        <v>2</v>
      </c>
      <c r="J24" s="465">
        <v>9</v>
      </c>
      <c r="K24" s="465">
        <v>12</v>
      </c>
      <c r="L24" s="465">
        <v>18</v>
      </c>
      <c r="M24" s="465">
        <v>16</v>
      </c>
      <c r="N24" s="465">
        <v>33</v>
      </c>
      <c r="O24" s="465">
        <v>56</v>
      </c>
      <c r="P24" s="465">
        <v>83</v>
      </c>
      <c r="Q24" s="465">
        <v>108</v>
      </c>
      <c r="R24" s="465">
        <v>177</v>
      </c>
      <c r="S24" s="465">
        <v>226</v>
      </c>
      <c r="T24" s="465">
        <v>315</v>
      </c>
      <c r="U24" s="465">
        <v>307</v>
      </c>
      <c r="V24" s="465">
        <v>288</v>
      </c>
      <c r="W24" s="465">
        <v>200</v>
      </c>
      <c r="X24" s="465">
        <v>186</v>
      </c>
      <c r="Y24" s="465">
        <v>135</v>
      </c>
      <c r="Z24" s="465">
        <v>487</v>
      </c>
      <c r="AA24" s="466">
        <v>2727</v>
      </c>
      <c r="AB24" s="464"/>
      <c r="AC24" s="467">
        <v>36.45379414</v>
      </c>
      <c r="AD24" s="468"/>
    </row>
    <row r="25" spans="1:30" s="455" customFormat="1" ht="11.25">
      <c r="A25" s="469">
        <v>35</v>
      </c>
      <c r="B25" s="465">
        <v>60</v>
      </c>
      <c r="C25" s="465" t="s">
        <v>123</v>
      </c>
      <c r="D25" s="465" t="s">
        <v>123</v>
      </c>
      <c r="E25" s="465" t="s">
        <v>123</v>
      </c>
      <c r="F25" s="465" t="s">
        <v>123</v>
      </c>
      <c r="G25" s="465" t="s">
        <v>123</v>
      </c>
      <c r="H25" s="465">
        <v>3</v>
      </c>
      <c r="I25" s="465">
        <v>3</v>
      </c>
      <c r="J25" s="465">
        <v>4</v>
      </c>
      <c r="K25" s="465">
        <v>12</v>
      </c>
      <c r="L25" s="465">
        <v>11</v>
      </c>
      <c r="M25" s="465">
        <v>15</v>
      </c>
      <c r="N25" s="465">
        <v>35</v>
      </c>
      <c r="O25" s="465">
        <v>27</v>
      </c>
      <c r="P25" s="465">
        <v>65</v>
      </c>
      <c r="Q25" s="465">
        <v>70</v>
      </c>
      <c r="R25" s="465">
        <v>126</v>
      </c>
      <c r="S25" s="465">
        <v>158</v>
      </c>
      <c r="T25" s="465">
        <v>227</v>
      </c>
      <c r="U25" s="465">
        <v>290</v>
      </c>
      <c r="V25" s="465">
        <v>338</v>
      </c>
      <c r="W25" s="465">
        <v>224</v>
      </c>
      <c r="X25" s="465">
        <v>211</v>
      </c>
      <c r="Y25" s="465">
        <v>175</v>
      </c>
      <c r="Z25" s="465">
        <v>557</v>
      </c>
      <c r="AA25" s="466">
        <v>2611</v>
      </c>
      <c r="AB25" s="464"/>
      <c r="AC25" s="467">
        <v>37.166013328</v>
      </c>
      <c r="AD25" s="468"/>
    </row>
    <row r="26" spans="1:30" s="455" customFormat="1" ht="11.25">
      <c r="A26" s="469">
        <v>36</v>
      </c>
      <c r="B26" s="465">
        <v>60</v>
      </c>
      <c r="C26" s="465" t="s">
        <v>123</v>
      </c>
      <c r="D26" s="465" t="s">
        <v>123</v>
      </c>
      <c r="E26" s="465" t="s">
        <v>123</v>
      </c>
      <c r="F26" s="465">
        <v>1</v>
      </c>
      <c r="G26" s="465">
        <v>2</v>
      </c>
      <c r="H26" s="465">
        <v>1</v>
      </c>
      <c r="I26" s="465">
        <v>2</v>
      </c>
      <c r="J26" s="465">
        <v>10</v>
      </c>
      <c r="K26" s="465">
        <v>11</v>
      </c>
      <c r="L26" s="465">
        <v>14</v>
      </c>
      <c r="M26" s="465">
        <v>16</v>
      </c>
      <c r="N26" s="465">
        <v>24</v>
      </c>
      <c r="O26" s="465">
        <v>36</v>
      </c>
      <c r="P26" s="465">
        <v>42</v>
      </c>
      <c r="Q26" s="465">
        <v>57</v>
      </c>
      <c r="R26" s="465">
        <v>79</v>
      </c>
      <c r="S26" s="465">
        <v>96</v>
      </c>
      <c r="T26" s="465">
        <v>122</v>
      </c>
      <c r="U26" s="465">
        <v>206</v>
      </c>
      <c r="V26" s="465">
        <v>229</v>
      </c>
      <c r="W26" s="465">
        <v>242</v>
      </c>
      <c r="X26" s="465">
        <v>237</v>
      </c>
      <c r="Y26" s="465">
        <v>188</v>
      </c>
      <c r="Z26" s="465">
        <v>597</v>
      </c>
      <c r="AA26" s="466">
        <v>2272</v>
      </c>
      <c r="AB26" s="464"/>
      <c r="AC26" s="467">
        <v>37.839059675</v>
      </c>
      <c r="AD26" s="468"/>
    </row>
    <row r="27" spans="1:30" s="455" customFormat="1" ht="11.25">
      <c r="A27" s="469">
        <v>37</v>
      </c>
      <c r="B27" s="465">
        <v>57</v>
      </c>
      <c r="C27" s="465" t="s">
        <v>123</v>
      </c>
      <c r="D27" s="465" t="s">
        <v>123</v>
      </c>
      <c r="E27" s="465" t="s">
        <v>123</v>
      </c>
      <c r="F27" s="465" t="s">
        <v>123</v>
      </c>
      <c r="G27" s="465" t="s">
        <v>123</v>
      </c>
      <c r="H27" s="465">
        <v>1</v>
      </c>
      <c r="I27" s="465">
        <v>2</v>
      </c>
      <c r="J27" s="465">
        <v>2</v>
      </c>
      <c r="K27" s="465">
        <v>3</v>
      </c>
      <c r="L27" s="465">
        <v>7</v>
      </c>
      <c r="M27" s="465">
        <v>12</v>
      </c>
      <c r="N27" s="465">
        <v>15</v>
      </c>
      <c r="O27" s="465">
        <v>14</v>
      </c>
      <c r="P27" s="465">
        <v>24</v>
      </c>
      <c r="Q27" s="465">
        <v>32</v>
      </c>
      <c r="R27" s="465">
        <v>55</v>
      </c>
      <c r="S27" s="465">
        <v>65</v>
      </c>
      <c r="T27" s="465">
        <v>82</v>
      </c>
      <c r="U27" s="465">
        <v>106</v>
      </c>
      <c r="V27" s="465">
        <v>154</v>
      </c>
      <c r="W27" s="465">
        <v>190</v>
      </c>
      <c r="X27" s="465">
        <v>209</v>
      </c>
      <c r="Y27" s="465">
        <v>193</v>
      </c>
      <c r="Z27" s="465">
        <v>599</v>
      </c>
      <c r="AA27" s="466">
        <v>1822</v>
      </c>
      <c r="AB27" s="464"/>
      <c r="AC27" s="467">
        <v>38.828611898</v>
      </c>
      <c r="AD27" s="468"/>
    </row>
    <row r="28" spans="1:30" s="455" customFormat="1" ht="11.25">
      <c r="A28" s="469">
        <v>38</v>
      </c>
      <c r="B28" s="465">
        <v>41</v>
      </c>
      <c r="C28" s="465" t="s">
        <v>123</v>
      </c>
      <c r="D28" s="465" t="s">
        <v>123</v>
      </c>
      <c r="E28" s="465" t="s">
        <v>123</v>
      </c>
      <c r="F28" s="465" t="s">
        <v>123</v>
      </c>
      <c r="G28" s="465">
        <v>1</v>
      </c>
      <c r="H28" s="465">
        <v>1</v>
      </c>
      <c r="I28" s="465">
        <v>3</v>
      </c>
      <c r="J28" s="465">
        <v>1</v>
      </c>
      <c r="K28" s="465">
        <v>6</v>
      </c>
      <c r="L28" s="465">
        <v>3</v>
      </c>
      <c r="M28" s="465">
        <v>7</v>
      </c>
      <c r="N28" s="465">
        <v>12</v>
      </c>
      <c r="O28" s="465">
        <v>17</v>
      </c>
      <c r="P28" s="465">
        <v>22</v>
      </c>
      <c r="Q28" s="465">
        <v>31</v>
      </c>
      <c r="R28" s="465">
        <v>38</v>
      </c>
      <c r="S28" s="465">
        <v>35</v>
      </c>
      <c r="T28" s="465">
        <v>50</v>
      </c>
      <c r="U28" s="465">
        <v>86</v>
      </c>
      <c r="V28" s="465">
        <v>115</v>
      </c>
      <c r="W28" s="465">
        <v>122</v>
      </c>
      <c r="X28" s="465">
        <v>145</v>
      </c>
      <c r="Y28" s="465">
        <v>164</v>
      </c>
      <c r="Z28" s="465">
        <v>651</v>
      </c>
      <c r="AA28" s="466">
        <v>1551</v>
      </c>
      <c r="AB28" s="464"/>
      <c r="AC28" s="467">
        <v>39.562251656</v>
      </c>
      <c r="AD28" s="468"/>
    </row>
    <row r="29" spans="1:30" s="455" customFormat="1" ht="11.25">
      <c r="A29" s="469">
        <v>39</v>
      </c>
      <c r="B29" s="465">
        <v>39</v>
      </c>
      <c r="C29" s="465" t="s">
        <v>123</v>
      </c>
      <c r="D29" s="465" t="s">
        <v>123</v>
      </c>
      <c r="E29" s="465">
        <v>1</v>
      </c>
      <c r="F29" s="465" t="s">
        <v>123</v>
      </c>
      <c r="G29" s="465" t="s">
        <v>123</v>
      </c>
      <c r="H29" s="465" t="s">
        <v>123</v>
      </c>
      <c r="I29" s="465">
        <v>1</v>
      </c>
      <c r="J29" s="465">
        <v>2</v>
      </c>
      <c r="K29" s="465">
        <v>2</v>
      </c>
      <c r="L29" s="465">
        <v>4</v>
      </c>
      <c r="M29" s="465">
        <v>2</v>
      </c>
      <c r="N29" s="465">
        <v>8</v>
      </c>
      <c r="O29" s="465">
        <v>7</v>
      </c>
      <c r="P29" s="465">
        <v>13</v>
      </c>
      <c r="Q29" s="465">
        <v>15</v>
      </c>
      <c r="R29" s="465">
        <v>24</v>
      </c>
      <c r="S29" s="465">
        <v>35</v>
      </c>
      <c r="T29" s="465">
        <v>33</v>
      </c>
      <c r="U29" s="465">
        <v>54</v>
      </c>
      <c r="V29" s="465">
        <v>52</v>
      </c>
      <c r="W29" s="465">
        <v>87</v>
      </c>
      <c r="X29" s="465">
        <v>110</v>
      </c>
      <c r="Y29" s="465">
        <v>157</v>
      </c>
      <c r="Z29" s="465">
        <v>611</v>
      </c>
      <c r="AA29" s="466">
        <v>1257</v>
      </c>
      <c r="AB29" s="464"/>
      <c r="AC29" s="467">
        <v>40.427750411</v>
      </c>
      <c r="AD29" s="468"/>
    </row>
    <row r="30" spans="1:30" s="455" customFormat="1" ht="11.25">
      <c r="A30" s="469" t="s">
        <v>59</v>
      </c>
      <c r="B30" s="465">
        <v>83</v>
      </c>
      <c r="C30" s="465" t="s">
        <v>123</v>
      </c>
      <c r="D30" s="465" t="s">
        <v>123</v>
      </c>
      <c r="E30" s="465">
        <v>1</v>
      </c>
      <c r="F30" s="465" t="s">
        <v>123</v>
      </c>
      <c r="G30" s="465">
        <v>1</v>
      </c>
      <c r="H30" s="465">
        <v>1</v>
      </c>
      <c r="I30" s="465">
        <v>2</v>
      </c>
      <c r="J30" s="465">
        <v>2</v>
      </c>
      <c r="K30" s="465">
        <v>4</v>
      </c>
      <c r="L30" s="465">
        <v>7</v>
      </c>
      <c r="M30" s="465">
        <v>7</v>
      </c>
      <c r="N30" s="465">
        <v>13</v>
      </c>
      <c r="O30" s="465">
        <v>27</v>
      </c>
      <c r="P30" s="465">
        <v>28</v>
      </c>
      <c r="Q30" s="465">
        <v>29</v>
      </c>
      <c r="R30" s="465">
        <v>42</v>
      </c>
      <c r="S30" s="465">
        <v>41</v>
      </c>
      <c r="T30" s="465">
        <v>64</v>
      </c>
      <c r="U30" s="465">
        <v>68</v>
      </c>
      <c r="V30" s="465">
        <v>83</v>
      </c>
      <c r="W30" s="465">
        <v>80</v>
      </c>
      <c r="X30" s="465">
        <v>123</v>
      </c>
      <c r="Y30" s="465">
        <v>155</v>
      </c>
      <c r="Z30" s="465">
        <v>1417</v>
      </c>
      <c r="AA30" s="466">
        <v>2278</v>
      </c>
      <c r="AB30" s="464"/>
      <c r="AC30" s="467">
        <v>41.715489749</v>
      </c>
      <c r="AD30" s="468"/>
    </row>
    <row r="31" spans="1:30" s="455" customFormat="1" ht="11.25">
      <c r="A31" s="456"/>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70"/>
      <c r="AD31" s="468"/>
    </row>
    <row r="32" spans="1:30" s="474" customFormat="1" ht="11.25">
      <c r="A32" s="471" t="s">
        <v>97</v>
      </c>
      <c r="B32" s="466">
        <v>3155</v>
      </c>
      <c r="C32" s="466">
        <v>284</v>
      </c>
      <c r="D32" s="466">
        <v>367</v>
      </c>
      <c r="E32" s="466">
        <v>630</v>
      </c>
      <c r="F32" s="466">
        <v>881</v>
      </c>
      <c r="G32" s="466">
        <v>1125</v>
      </c>
      <c r="H32" s="466">
        <v>1317</v>
      </c>
      <c r="I32" s="466">
        <v>1515</v>
      </c>
      <c r="J32" s="466">
        <v>1850</v>
      </c>
      <c r="K32" s="466">
        <v>2137</v>
      </c>
      <c r="L32" s="466">
        <v>2184</v>
      </c>
      <c r="M32" s="466">
        <v>2454</v>
      </c>
      <c r="N32" s="466">
        <v>2760</v>
      </c>
      <c r="O32" s="466">
        <v>3030</v>
      </c>
      <c r="P32" s="466">
        <v>3294</v>
      </c>
      <c r="Q32" s="466">
        <v>3416</v>
      </c>
      <c r="R32" s="466">
        <v>3394</v>
      </c>
      <c r="S32" s="466">
        <v>3145</v>
      </c>
      <c r="T32" s="466">
        <v>2915</v>
      </c>
      <c r="U32" s="466">
        <v>2751</v>
      </c>
      <c r="V32" s="466">
        <v>2547</v>
      </c>
      <c r="W32" s="466">
        <v>2213</v>
      </c>
      <c r="X32" s="466">
        <v>2054</v>
      </c>
      <c r="Y32" s="466">
        <v>1812</v>
      </c>
      <c r="Z32" s="466">
        <v>7360</v>
      </c>
      <c r="AA32" s="466">
        <v>58590</v>
      </c>
      <c r="AB32" s="472"/>
      <c r="AC32" s="467">
        <v>32.43417516</v>
      </c>
      <c r="AD32" s="473"/>
    </row>
    <row r="33" spans="1:27" s="455" customFormat="1" ht="11.25">
      <c r="A33" s="469"/>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row>
    <row r="34" spans="1:27" s="455" customFormat="1" ht="22.5">
      <c r="A34" s="475" t="s">
        <v>62</v>
      </c>
      <c r="B34" s="476">
        <v>25.720366206</v>
      </c>
      <c r="C34" s="476">
        <v>17.89084507</v>
      </c>
      <c r="D34" s="476">
        <v>18.808743169</v>
      </c>
      <c r="E34" s="476">
        <v>20.025396825</v>
      </c>
      <c r="F34" s="476">
        <v>20.526106697</v>
      </c>
      <c r="G34" s="476">
        <v>21.615555556</v>
      </c>
      <c r="H34" s="476">
        <v>22.586560364</v>
      </c>
      <c r="I34" s="476">
        <v>23.375247525</v>
      </c>
      <c r="J34" s="476">
        <v>24.10411033</v>
      </c>
      <c r="K34" s="476">
        <v>24.992746841</v>
      </c>
      <c r="L34" s="476">
        <v>25.835622711</v>
      </c>
      <c r="M34" s="476">
        <v>26.575794621</v>
      </c>
      <c r="N34" s="476">
        <v>27.58115942</v>
      </c>
      <c r="O34" s="476">
        <v>28.334653465</v>
      </c>
      <c r="P34" s="476">
        <v>29.135397693</v>
      </c>
      <c r="Q34" s="476">
        <v>29.849531616</v>
      </c>
      <c r="R34" s="476">
        <v>30.830583382</v>
      </c>
      <c r="S34" s="476">
        <v>31.420483461</v>
      </c>
      <c r="T34" s="476">
        <v>32.115305422</v>
      </c>
      <c r="U34" s="476">
        <v>32.79916394</v>
      </c>
      <c r="V34" s="476">
        <v>33.437966235</v>
      </c>
      <c r="W34" s="476">
        <v>33.838002711</v>
      </c>
      <c r="X34" s="476">
        <v>34.486368062</v>
      </c>
      <c r="Y34" s="476">
        <v>35.024834437</v>
      </c>
      <c r="Z34" s="476">
        <v>35.732880435</v>
      </c>
      <c r="AA34" s="477">
        <v>29.658530336</v>
      </c>
    </row>
    <row r="35" spans="1:45" s="455" customFormat="1" ht="11.25">
      <c r="A35" s="478"/>
      <c r="B35" s="454"/>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54"/>
      <c r="AC35" s="454"/>
      <c r="AD35" s="454"/>
      <c r="AE35" s="454"/>
      <c r="AF35" s="454"/>
      <c r="AG35" s="454"/>
      <c r="AH35" s="454"/>
      <c r="AI35" s="454"/>
      <c r="AJ35" s="454"/>
      <c r="AK35" s="454"/>
      <c r="AL35" s="454"/>
      <c r="AM35" s="454"/>
      <c r="AN35" s="454"/>
      <c r="AO35" s="454"/>
      <c r="AP35" s="454"/>
      <c r="AQ35" s="454"/>
      <c r="AR35" s="454"/>
      <c r="AS35" s="454"/>
    </row>
    <row r="36" spans="1:29" s="455" customFormat="1" ht="11.25">
      <c r="A36" s="480"/>
      <c r="B36" s="452"/>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2"/>
      <c r="AC36" s="452"/>
    </row>
    <row r="37" spans="1:27" s="455" customFormat="1" ht="11.25">
      <c r="A37" s="469"/>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row>
    <row r="38" spans="1:27" s="455" customFormat="1" ht="11.25">
      <c r="A38" s="777" t="s">
        <v>134</v>
      </c>
      <c r="B38" s="777"/>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row>
    <row r="39" spans="1:27" s="455" customFormat="1" ht="11.25">
      <c r="A39" s="469"/>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row>
    <row r="40" spans="1:27" s="455" customFormat="1" ht="11.25">
      <c r="A40" s="469"/>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row>
    <row r="41" spans="1:27" s="455" customFormat="1" ht="11.25">
      <c r="A41" s="469"/>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row>
    <row r="42" spans="1:27" s="455" customFormat="1" ht="11.25">
      <c r="A42" s="469"/>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row>
    <row r="43" spans="1:27" s="455" customFormat="1" ht="11.25">
      <c r="A43" s="469"/>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row>
    <row r="44" spans="1:27" s="455" customFormat="1" ht="11.25">
      <c r="A44" s="469"/>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row>
    <row r="45" spans="1:27" s="455" customFormat="1" ht="11.25">
      <c r="A45" s="469"/>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row>
    <row r="46" spans="1:27" s="455" customFormat="1" ht="11.25">
      <c r="A46" s="469"/>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row>
  </sheetData>
  <mergeCells count="3">
    <mergeCell ref="A1:Q1"/>
    <mergeCell ref="B3:AC3"/>
    <mergeCell ref="A38:B38"/>
  </mergeCells>
  <printOptions/>
  <pageMargins left="0.39" right="0.47" top="1" bottom="1" header="0.5" footer="0.5"/>
  <pageSetup fitToHeight="1" fitToWidth="1" horizontalDpi="600" verticalDpi="600" orientation="landscape" paperSize="9" scale="66" r:id="rId1"/>
</worksheet>
</file>

<file path=xl/worksheets/sheet19.xml><?xml version="1.0" encoding="utf-8"?>
<worksheet xmlns="http://schemas.openxmlformats.org/spreadsheetml/2006/main" xmlns:r="http://schemas.openxmlformats.org/officeDocument/2006/relationships">
  <dimension ref="A1:BR214"/>
  <sheetViews>
    <sheetView showGridLines="0" workbookViewId="0" topLeftCell="A1">
      <selection activeCell="A1" sqref="A1:K1"/>
    </sheetView>
  </sheetViews>
  <sheetFormatPr defaultColWidth="9.140625" defaultRowHeight="12.75"/>
  <cols>
    <col min="1" max="1" width="23.7109375" style="483" customWidth="1"/>
    <col min="2" max="2" width="9.421875" style="483" bestFit="1" customWidth="1"/>
    <col min="3" max="6" width="7.7109375" style="483" customWidth="1"/>
    <col min="7" max="7" width="8.28125" style="483" customWidth="1"/>
    <col min="8" max="8" width="13.57421875" style="483" customWidth="1"/>
    <col min="9" max="9" width="12.8515625" style="483" bestFit="1" customWidth="1"/>
    <col min="10" max="10" width="4.57421875" style="482" customWidth="1"/>
    <col min="11" max="11" width="9.421875" style="482" customWidth="1"/>
    <col min="12" max="15" width="5.28125" style="482" customWidth="1"/>
    <col min="16" max="70" width="9.140625" style="482" customWidth="1"/>
    <col min="71" max="16384" width="9.140625" style="483" customWidth="1"/>
  </cols>
  <sheetData>
    <row r="1" spans="1:11" ht="18.75" customHeight="1">
      <c r="A1" s="779" t="s">
        <v>68</v>
      </c>
      <c r="B1" s="779"/>
      <c r="C1" s="779"/>
      <c r="D1" s="779"/>
      <c r="E1" s="779"/>
      <c r="F1" s="779"/>
      <c r="G1" s="779"/>
      <c r="H1" s="779"/>
      <c r="I1" s="779"/>
      <c r="J1" s="779"/>
      <c r="K1" s="779"/>
    </row>
    <row r="2" spans="1:9" ht="12.75" customHeight="1">
      <c r="A2" s="484" t="s">
        <v>85</v>
      </c>
      <c r="B2" s="485"/>
      <c r="C2" s="485"/>
      <c r="D2" s="485"/>
      <c r="E2" s="485"/>
      <c r="F2" s="485"/>
      <c r="G2" s="485"/>
      <c r="H2" s="485"/>
      <c r="I2" s="485"/>
    </row>
    <row r="3" spans="1:10" ht="12.75" customHeight="1">
      <c r="A3" s="780" t="s">
        <v>137</v>
      </c>
      <c r="B3" s="783" t="s">
        <v>63</v>
      </c>
      <c r="C3" s="784"/>
      <c r="D3" s="784"/>
      <c r="E3" s="784"/>
      <c r="F3" s="784"/>
      <c r="G3" s="780"/>
      <c r="H3" s="789" t="s">
        <v>69</v>
      </c>
      <c r="I3" s="791" t="s">
        <v>70</v>
      </c>
      <c r="J3" s="792"/>
    </row>
    <row r="4" spans="1:14" ht="12.75" customHeight="1">
      <c r="A4" s="781"/>
      <c r="B4" s="785"/>
      <c r="C4" s="786"/>
      <c r="D4" s="786"/>
      <c r="E4" s="786"/>
      <c r="F4" s="786"/>
      <c r="G4" s="781"/>
      <c r="H4" s="790"/>
      <c r="I4" s="793"/>
      <c r="J4" s="794"/>
      <c r="K4" s="486"/>
      <c r="L4" s="484"/>
      <c r="M4" s="484"/>
      <c r="N4" s="484"/>
    </row>
    <row r="5" spans="1:14" ht="12.75" customHeight="1">
      <c r="A5" s="781"/>
      <c r="B5" s="787"/>
      <c r="C5" s="788"/>
      <c r="D5" s="788"/>
      <c r="E5" s="788"/>
      <c r="F5" s="788"/>
      <c r="G5" s="782"/>
      <c r="H5" s="790"/>
      <c r="I5" s="793"/>
      <c r="J5" s="794"/>
      <c r="K5" s="486"/>
      <c r="L5" s="484"/>
      <c r="M5" s="484"/>
      <c r="N5" s="484"/>
    </row>
    <row r="6" spans="1:10" ht="12.75" customHeight="1">
      <c r="A6" s="782"/>
      <c r="B6" s="487" t="s">
        <v>71</v>
      </c>
      <c r="C6" s="487" t="s">
        <v>89</v>
      </c>
      <c r="D6" s="487" t="s">
        <v>90</v>
      </c>
      <c r="E6" s="487" t="s">
        <v>91</v>
      </c>
      <c r="F6" s="487" t="s">
        <v>92</v>
      </c>
      <c r="G6" s="488" t="s">
        <v>72</v>
      </c>
      <c r="H6" s="748"/>
      <c r="I6" s="795"/>
      <c r="J6" s="796"/>
    </row>
    <row r="7" spans="1:19" s="491" customFormat="1" ht="12.75" customHeight="1">
      <c r="A7" s="516" t="s">
        <v>77</v>
      </c>
      <c r="B7" s="489">
        <v>21.79256208982113</v>
      </c>
      <c r="C7" s="490">
        <v>58.77729499349625</v>
      </c>
      <c r="D7" s="490">
        <v>90.16421368220223</v>
      </c>
      <c r="E7" s="490">
        <v>105.9734124092177</v>
      </c>
      <c r="F7" s="490">
        <v>57.21244925575102</v>
      </c>
      <c r="G7" s="490">
        <v>11.364940306623895</v>
      </c>
      <c r="H7" s="490">
        <v>56.440464894493225</v>
      </c>
      <c r="I7" s="517">
        <v>1.7264243636855612</v>
      </c>
      <c r="J7" s="518"/>
      <c r="K7" s="519"/>
      <c r="M7" s="492"/>
      <c r="N7" s="492"/>
      <c r="O7" s="492"/>
      <c r="P7" s="492"/>
      <c r="Q7" s="492"/>
      <c r="R7" s="492"/>
      <c r="S7" s="492"/>
    </row>
    <row r="8" spans="1:70" s="286" customFormat="1" ht="12.75" customHeight="1">
      <c r="A8" s="493" t="s">
        <v>139</v>
      </c>
      <c r="B8" s="494"/>
      <c r="C8" s="495"/>
      <c r="D8" s="495"/>
      <c r="E8" s="495"/>
      <c r="F8" s="495"/>
      <c r="G8" s="495"/>
      <c r="H8" s="496"/>
      <c r="I8" s="497"/>
      <c r="J8" s="496"/>
      <c r="K8" s="519"/>
      <c r="L8" s="287"/>
      <c r="M8" s="288"/>
      <c r="N8" s="287"/>
      <c r="O8" s="289"/>
      <c r="P8" s="287"/>
      <c r="Q8" s="288"/>
      <c r="R8" s="287"/>
      <c r="S8" s="288"/>
      <c r="T8" s="287"/>
      <c r="U8" s="290"/>
      <c r="V8" s="284"/>
      <c r="W8" s="291"/>
      <c r="X8" s="482"/>
      <c r="Y8" s="284"/>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c r="BP8" s="291"/>
      <c r="BQ8" s="291"/>
      <c r="BR8" s="291"/>
    </row>
    <row r="9" spans="1:11" s="500" customFormat="1" ht="12.75" customHeight="1">
      <c r="A9" s="450" t="s">
        <v>260</v>
      </c>
      <c r="B9" s="498">
        <v>19.963144963144963</v>
      </c>
      <c r="C9" s="499">
        <v>36.98358289734801</v>
      </c>
      <c r="D9" s="499">
        <v>79.02125952667468</v>
      </c>
      <c r="E9" s="499">
        <v>105.72272971520688</v>
      </c>
      <c r="F9" s="499">
        <v>59.6818911425653</v>
      </c>
      <c r="G9" s="499">
        <v>11.464446567490105</v>
      </c>
      <c r="H9" s="520">
        <v>53.014595275846645</v>
      </c>
      <c r="I9" s="521">
        <v>1.5641852740621496</v>
      </c>
      <c r="J9" s="522"/>
      <c r="K9" s="519"/>
    </row>
    <row r="10" spans="1:13" s="500" customFormat="1" ht="12.75" customHeight="1">
      <c r="A10" s="450" t="s">
        <v>261</v>
      </c>
      <c r="B10" s="498">
        <v>12.027972027972028</v>
      </c>
      <c r="C10" s="499">
        <v>61.38518399485778</v>
      </c>
      <c r="D10" s="499">
        <v>114.80810410146599</v>
      </c>
      <c r="E10" s="499">
        <v>146.28187509543443</v>
      </c>
      <c r="F10" s="499">
        <v>56.833558863328825</v>
      </c>
      <c r="G10" s="499">
        <v>10.695711902659209</v>
      </c>
      <c r="H10" s="520">
        <v>60.81736736397897</v>
      </c>
      <c r="I10" s="521">
        <v>2.0101620299285914</v>
      </c>
      <c r="J10" s="522"/>
      <c r="K10" s="519"/>
      <c r="M10" s="501"/>
    </row>
    <row r="11" spans="1:13" s="500" customFormat="1" ht="12.75" customHeight="1">
      <c r="A11" s="450" t="s">
        <v>262</v>
      </c>
      <c r="B11" s="498">
        <v>25.56727388942154</v>
      </c>
      <c r="C11" s="499">
        <v>81.26822157434403</v>
      </c>
      <c r="D11" s="499">
        <v>131.76470588235293</v>
      </c>
      <c r="E11" s="499">
        <v>115.5503329416373</v>
      </c>
      <c r="F11" s="499">
        <v>55.48743102391171</v>
      </c>
      <c r="G11" s="499">
        <v>9.70873786407767</v>
      </c>
      <c r="H11" s="520">
        <v>62.915350256019174</v>
      </c>
      <c r="I11" s="521">
        <v>2.096733515878726</v>
      </c>
      <c r="J11" s="522"/>
      <c r="K11" s="519"/>
      <c r="M11" s="501"/>
    </row>
    <row r="12" spans="1:13" s="500" customFormat="1" ht="12.75" customHeight="1">
      <c r="A12" s="450" t="s">
        <v>263</v>
      </c>
      <c r="B12" s="498">
        <v>18.65819769749901</v>
      </c>
      <c r="C12" s="499">
        <v>62.75957544993078</v>
      </c>
      <c r="D12" s="499">
        <v>94.85956544780075</v>
      </c>
      <c r="E12" s="499">
        <v>130.64713064713064</v>
      </c>
      <c r="F12" s="499">
        <v>55.23255813953488</v>
      </c>
      <c r="G12" s="499">
        <v>10.261194029850746</v>
      </c>
      <c r="H12" s="520">
        <v>53.84893386338995</v>
      </c>
      <c r="I12" s="521">
        <v>1.862091107058734</v>
      </c>
      <c r="J12" s="522"/>
      <c r="K12" s="519"/>
      <c r="M12" s="501"/>
    </row>
    <row r="13" spans="1:13" s="500" customFormat="1" ht="12.75" customHeight="1">
      <c r="A13" s="450" t="s">
        <v>264</v>
      </c>
      <c r="B13" s="498">
        <v>27.0935960591133</v>
      </c>
      <c r="C13" s="499">
        <v>87.33333333333333</v>
      </c>
      <c r="D13" s="499">
        <v>116.83320522674866</v>
      </c>
      <c r="E13" s="499">
        <v>105.18731988472622</v>
      </c>
      <c r="F13" s="499">
        <v>46.97156983930779</v>
      </c>
      <c r="G13" s="499">
        <v>7.327796775769419</v>
      </c>
      <c r="H13" s="520">
        <v>59.50622494197088</v>
      </c>
      <c r="I13" s="521">
        <v>1.9537341055949935</v>
      </c>
      <c r="J13" s="522"/>
      <c r="K13" s="519"/>
      <c r="M13" s="501"/>
    </row>
    <row r="14" spans="1:13" s="500" customFormat="1" ht="12.75" customHeight="1">
      <c r="A14" s="450" t="s">
        <v>265</v>
      </c>
      <c r="B14" s="498">
        <v>22.00193423597679</v>
      </c>
      <c r="C14" s="499">
        <v>82.17716115261473</v>
      </c>
      <c r="D14" s="499">
        <v>124.43778110944528</v>
      </c>
      <c r="E14" s="499">
        <v>105.60747663551402</v>
      </c>
      <c r="F14" s="499">
        <v>49.049049049049046</v>
      </c>
      <c r="G14" s="499">
        <v>8.61584566398202</v>
      </c>
      <c r="H14" s="520">
        <v>58.744319138192225</v>
      </c>
      <c r="I14" s="521">
        <v>1.9594462392329095</v>
      </c>
      <c r="J14" s="522"/>
      <c r="K14" s="519"/>
      <c r="M14" s="501"/>
    </row>
    <row r="15" spans="1:13" s="500" customFormat="1" ht="12.75" customHeight="1">
      <c r="A15" s="450" t="s">
        <v>266</v>
      </c>
      <c r="B15" s="498">
        <v>25.661271219897355</v>
      </c>
      <c r="C15" s="499">
        <v>55.738153930430016</v>
      </c>
      <c r="D15" s="499">
        <v>94.39268764281948</v>
      </c>
      <c r="E15" s="499">
        <v>92.1193901653425</v>
      </c>
      <c r="F15" s="499">
        <v>54.149797570850204</v>
      </c>
      <c r="G15" s="499">
        <v>9.95850622406639</v>
      </c>
      <c r="H15" s="520">
        <v>56.056660102902875</v>
      </c>
      <c r="I15" s="521">
        <v>1.6600990337670296</v>
      </c>
      <c r="J15" s="522"/>
      <c r="K15" s="519"/>
      <c r="M15" s="501"/>
    </row>
    <row r="16" spans="1:13" s="500" customFormat="1" ht="12.75" customHeight="1">
      <c r="A16" s="450" t="s">
        <v>267</v>
      </c>
      <c r="B16" s="498">
        <v>28.67383512544803</v>
      </c>
      <c r="C16" s="499">
        <v>83.59957401490948</v>
      </c>
      <c r="D16" s="499">
        <v>115.49707602339181</v>
      </c>
      <c r="E16" s="499">
        <v>102.60384376937384</v>
      </c>
      <c r="F16" s="499">
        <v>45.46684709066306</v>
      </c>
      <c r="G16" s="499">
        <v>9.805924412665986</v>
      </c>
      <c r="H16" s="520">
        <v>60.21486361023918</v>
      </c>
      <c r="I16" s="521">
        <v>1.9282355021822608</v>
      </c>
      <c r="J16" s="522"/>
      <c r="K16" s="519"/>
      <c r="M16" s="501"/>
    </row>
    <row r="17" spans="1:13" s="500" customFormat="1" ht="12.75" customHeight="1">
      <c r="A17" s="450" t="s">
        <v>268</v>
      </c>
      <c r="B17" s="498">
        <v>11.462205700123915</v>
      </c>
      <c r="C17" s="499">
        <v>38.03768218983292</v>
      </c>
      <c r="D17" s="499">
        <v>68.49845201238391</v>
      </c>
      <c r="E17" s="499">
        <v>144.26966292134833</v>
      </c>
      <c r="F17" s="499">
        <v>78.2181690634865</v>
      </c>
      <c r="G17" s="499">
        <v>15.012722646310433</v>
      </c>
      <c r="H17" s="520">
        <v>52.40769099880892</v>
      </c>
      <c r="I17" s="521">
        <v>1.77749447266743</v>
      </c>
      <c r="J17" s="522"/>
      <c r="K17" s="519"/>
      <c r="M17" s="501"/>
    </row>
    <row r="18" spans="1:13" s="500" customFormat="1" ht="12.75" customHeight="1">
      <c r="A18" s="450" t="s">
        <v>269</v>
      </c>
      <c r="B18" s="498">
        <v>22.712310730743912</v>
      </c>
      <c r="C18" s="499">
        <v>74.76294675419402</v>
      </c>
      <c r="D18" s="499">
        <v>109.3167701863354</v>
      </c>
      <c r="E18" s="499">
        <v>141.894925909295</v>
      </c>
      <c r="F18" s="499">
        <v>71.56549520766774</v>
      </c>
      <c r="G18" s="499">
        <v>10.882422521883132</v>
      </c>
      <c r="H18" s="520">
        <v>63.333145846223076</v>
      </c>
      <c r="I18" s="521">
        <v>2.1556743565505956</v>
      </c>
      <c r="J18" s="522"/>
      <c r="K18" s="519"/>
      <c r="M18" s="501"/>
    </row>
    <row r="19" spans="1:13" s="500" customFormat="1" ht="12.75" customHeight="1">
      <c r="A19" s="450" t="s">
        <v>270</v>
      </c>
      <c r="B19" s="498">
        <v>6.484641638225256</v>
      </c>
      <c r="C19" s="499">
        <v>34.68208092485549</v>
      </c>
      <c r="D19" s="499">
        <v>79.28015564202335</v>
      </c>
      <c r="E19" s="499">
        <v>146.95340501792114</v>
      </c>
      <c r="F19" s="499">
        <v>79.84031936127745</v>
      </c>
      <c r="G19" s="499">
        <v>14.693651233712226</v>
      </c>
      <c r="H19" s="520">
        <v>52.155367414205394</v>
      </c>
      <c r="I19" s="521">
        <v>1.8096712690900745</v>
      </c>
      <c r="J19" s="522"/>
      <c r="K19" s="519"/>
      <c r="M19" s="501"/>
    </row>
    <row r="20" spans="1:13" s="500" customFormat="1" ht="12.75" customHeight="1">
      <c r="A20" s="450" t="s">
        <v>271</v>
      </c>
      <c r="B20" s="498">
        <v>12.775171418260555</v>
      </c>
      <c r="C20" s="499">
        <v>31.286845208017517</v>
      </c>
      <c r="D20" s="499">
        <v>46.92912212745354</v>
      </c>
      <c r="E20" s="499">
        <v>83.34435188858036</v>
      </c>
      <c r="F20" s="499">
        <v>67.9118117432031</v>
      </c>
      <c r="G20" s="499">
        <v>17.0816444701795</v>
      </c>
      <c r="H20" s="520">
        <v>45.60404858963738</v>
      </c>
      <c r="I20" s="521">
        <v>1.2966447342784728</v>
      </c>
      <c r="J20" s="522"/>
      <c r="K20" s="519"/>
      <c r="M20" s="501"/>
    </row>
    <row r="21" spans="1:13" s="500" customFormat="1" ht="12.75" customHeight="1">
      <c r="A21" s="450" t="s">
        <v>142</v>
      </c>
      <c r="B21" s="498">
        <v>18.43971631205674</v>
      </c>
      <c r="C21" s="499">
        <v>87.79443254817987</v>
      </c>
      <c r="D21" s="499">
        <v>117.1875</v>
      </c>
      <c r="E21" s="499">
        <v>93.23308270676692</v>
      </c>
      <c r="F21" s="499">
        <v>55.62579013906448</v>
      </c>
      <c r="G21" s="499">
        <v>14.447884416924664</v>
      </c>
      <c r="H21" s="520">
        <v>57.19153078607934</v>
      </c>
      <c r="I21" s="521">
        <v>1.933642030614963</v>
      </c>
      <c r="J21" s="522"/>
      <c r="K21" s="519"/>
      <c r="M21" s="501"/>
    </row>
    <row r="22" spans="1:13" s="500" customFormat="1" ht="12.75" customHeight="1">
      <c r="A22" s="450" t="s">
        <v>272</v>
      </c>
      <c r="B22" s="498">
        <v>22.875084099573897</v>
      </c>
      <c r="C22" s="499">
        <v>64.6354733405876</v>
      </c>
      <c r="D22" s="499">
        <v>105.1829268292683</v>
      </c>
      <c r="E22" s="499">
        <v>105.83559924701945</v>
      </c>
      <c r="F22" s="499">
        <v>55.8252427184466</v>
      </c>
      <c r="G22" s="499">
        <v>10.886715052066899</v>
      </c>
      <c r="H22" s="520">
        <v>58.33139669997676</v>
      </c>
      <c r="I22" s="521">
        <v>1.8262052064348135</v>
      </c>
      <c r="J22" s="522"/>
      <c r="K22" s="519"/>
      <c r="M22" s="501"/>
    </row>
    <row r="23" spans="1:13" s="500" customFormat="1" ht="12.75" customHeight="1">
      <c r="A23" s="450" t="s">
        <v>273</v>
      </c>
      <c r="B23" s="498">
        <v>27.555242538955895</v>
      </c>
      <c r="C23" s="499">
        <v>64.48776198153305</v>
      </c>
      <c r="D23" s="499">
        <v>119.54641552950221</v>
      </c>
      <c r="E23" s="499">
        <v>108.5708726529818</v>
      </c>
      <c r="F23" s="499">
        <v>53.66597864129947</v>
      </c>
      <c r="G23" s="499">
        <v>8.270944741532977</v>
      </c>
      <c r="H23" s="520">
        <v>60.23314234102007</v>
      </c>
      <c r="I23" s="521">
        <v>1.9104860804290271</v>
      </c>
      <c r="J23" s="522"/>
      <c r="K23" s="519"/>
      <c r="M23" s="501"/>
    </row>
    <row r="24" spans="1:11" s="500" customFormat="1" ht="12.75" customHeight="1">
      <c r="A24" s="450" t="s">
        <v>274</v>
      </c>
      <c r="B24" s="498">
        <v>26.090001751006827</v>
      </c>
      <c r="C24" s="499">
        <v>54.63705915282702</v>
      </c>
      <c r="D24" s="499">
        <v>72.42415038304479</v>
      </c>
      <c r="E24" s="499">
        <v>88.011088011088</v>
      </c>
      <c r="F24" s="499">
        <v>53.82354358406013</v>
      </c>
      <c r="G24" s="499">
        <v>13.542870348971574</v>
      </c>
      <c r="H24" s="520">
        <v>54.32167314454932</v>
      </c>
      <c r="I24" s="521">
        <v>1.5426435661549918</v>
      </c>
      <c r="J24" s="522"/>
      <c r="K24" s="519"/>
    </row>
    <row r="25" spans="1:11" s="500" customFormat="1" ht="12.75" customHeight="1">
      <c r="A25" s="450" t="s">
        <v>275</v>
      </c>
      <c r="B25" s="498">
        <v>27.09891936824605</v>
      </c>
      <c r="C25" s="499">
        <v>75.03358280560353</v>
      </c>
      <c r="D25" s="499">
        <v>114.66472833000182</v>
      </c>
      <c r="E25" s="499">
        <v>110.80804636890555</v>
      </c>
      <c r="F25" s="499">
        <v>58.48040682022136</v>
      </c>
      <c r="G25" s="499">
        <v>13.004056311142925</v>
      </c>
      <c r="H25" s="520">
        <v>62.26269813875687</v>
      </c>
      <c r="I25" s="521">
        <v>1.9954487000206063</v>
      </c>
      <c r="J25" s="522"/>
      <c r="K25" s="519"/>
    </row>
    <row r="26" spans="1:11" s="500" customFormat="1" ht="12.75" customHeight="1">
      <c r="A26" s="450" t="s">
        <v>276</v>
      </c>
      <c r="B26" s="498">
        <v>20.477815699658702</v>
      </c>
      <c r="C26" s="499">
        <v>64.51612903225806</v>
      </c>
      <c r="D26" s="499">
        <v>98.7961809879618</v>
      </c>
      <c r="E26" s="499">
        <v>110.56751467710372</v>
      </c>
      <c r="F26" s="499">
        <v>46.00694444444444</v>
      </c>
      <c r="G26" s="499">
        <v>11.36732705423839</v>
      </c>
      <c r="H26" s="520">
        <v>55.64290108688222</v>
      </c>
      <c r="I26" s="521">
        <v>1.7586595594783256</v>
      </c>
      <c r="J26" s="522"/>
      <c r="K26" s="519"/>
    </row>
    <row r="27" spans="1:11" s="500" customFormat="1" ht="12.75" customHeight="1">
      <c r="A27" s="450" t="s">
        <v>277</v>
      </c>
      <c r="B27" s="498">
        <v>27.92181890706023</v>
      </c>
      <c r="C27" s="499">
        <v>78.21666014861165</v>
      </c>
      <c r="D27" s="499">
        <v>112.61071277941797</v>
      </c>
      <c r="E27" s="499">
        <v>121.30849613811904</v>
      </c>
      <c r="F27" s="499">
        <v>54.552439492892816</v>
      </c>
      <c r="G27" s="499">
        <v>9.667673716012084</v>
      </c>
      <c r="H27" s="520">
        <v>62.96224837610136</v>
      </c>
      <c r="I27" s="521">
        <v>2.021389005910569</v>
      </c>
      <c r="J27" s="522"/>
      <c r="K27" s="519"/>
    </row>
    <row r="28" spans="1:11" s="500" customFormat="1" ht="12.75" customHeight="1">
      <c r="A28" s="450" t="s">
        <v>278</v>
      </c>
      <c r="B28" s="498">
        <v>19.756838905775076</v>
      </c>
      <c r="C28" s="499">
        <v>87.05357142857143</v>
      </c>
      <c r="D28" s="499">
        <v>138.14832767813863</v>
      </c>
      <c r="E28" s="499">
        <v>137.59479956663054</v>
      </c>
      <c r="F28" s="499">
        <v>60.50826946349334</v>
      </c>
      <c r="G28" s="499">
        <v>11.11111111111111</v>
      </c>
      <c r="H28" s="520">
        <v>66.68951336531872</v>
      </c>
      <c r="I28" s="521">
        <v>2.2708645907686003</v>
      </c>
      <c r="J28" s="522"/>
      <c r="K28" s="519"/>
    </row>
    <row r="29" spans="1:11" s="500" customFormat="1" ht="12.75" customHeight="1">
      <c r="A29" s="450" t="s">
        <v>279</v>
      </c>
      <c r="B29" s="498">
        <v>34.968431277319084</v>
      </c>
      <c r="C29" s="499">
        <v>80.07958219348421</v>
      </c>
      <c r="D29" s="499">
        <v>106.73234811165845</v>
      </c>
      <c r="E29" s="499">
        <v>101.44927536231884</v>
      </c>
      <c r="F29" s="499">
        <v>49.596872709504034</v>
      </c>
      <c r="G29" s="499">
        <v>8.081187746664162</v>
      </c>
      <c r="H29" s="520">
        <v>58.88794257208906</v>
      </c>
      <c r="I29" s="521">
        <v>1.9045384870047442</v>
      </c>
      <c r="J29" s="522"/>
      <c r="K29" s="519"/>
    </row>
    <row r="30" spans="1:11" s="500" customFormat="1" ht="12.75" customHeight="1">
      <c r="A30" s="450" t="s">
        <v>280</v>
      </c>
      <c r="B30" s="498">
        <v>26.318494911072275</v>
      </c>
      <c r="C30" s="499">
        <v>75.33307210031347</v>
      </c>
      <c r="D30" s="499">
        <v>108.56384994316029</v>
      </c>
      <c r="E30" s="499">
        <v>114.22845691382766</v>
      </c>
      <c r="F30" s="499">
        <v>50.02665718855518</v>
      </c>
      <c r="G30" s="499">
        <v>8.782375707055671</v>
      </c>
      <c r="H30" s="520">
        <v>61.278985896471816</v>
      </c>
      <c r="I30" s="521">
        <v>1.916264533819923</v>
      </c>
      <c r="J30" s="522"/>
      <c r="K30" s="519"/>
    </row>
    <row r="31" spans="1:11" s="500" customFormat="1" ht="12.75" customHeight="1">
      <c r="A31" s="450" t="s">
        <v>281</v>
      </c>
      <c r="B31" s="498">
        <v>11.308562197092083</v>
      </c>
      <c r="C31" s="499">
        <v>79.91360691144709</v>
      </c>
      <c r="D31" s="499">
        <v>138.82863340563992</v>
      </c>
      <c r="E31" s="499">
        <v>106.2618595825427</v>
      </c>
      <c r="F31" s="499">
        <v>53.264604810996566</v>
      </c>
      <c r="G31" s="499">
        <v>13.003901170351105</v>
      </c>
      <c r="H31" s="520">
        <v>59.923998830751245</v>
      </c>
      <c r="I31" s="521">
        <v>2.0129058403903475</v>
      </c>
      <c r="J31" s="522"/>
      <c r="K31" s="519"/>
    </row>
    <row r="32" spans="1:11" s="500" customFormat="1" ht="12.75" customHeight="1">
      <c r="A32" s="450" t="s">
        <v>282</v>
      </c>
      <c r="B32" s="498">
        <v>18.660287081339714</v>
      </c>
      <c r="C32" s="499">
        <v>58.32549388523048</v>
      </c>
      <c r="D32" s="499">
        <v>85.5106888361045</v>
      </c>
      <c r="E32" s="499">
        <v>114.93928268850607</v>
      </c>
      <c r="F32" s="499">
        <v>61.531007751937985</v>
      </c>
      <c r="G32" s="499">
        <v>11.417180137731062</v>
      </c>
      <c r="H32" s="520">
        <v>55.12380952380953</v>
      </c>
      <c r="I32" s="521">
        <v>1.751919701904249</v>
      </c>
      <c r="J32" s="522"/>
      <c r="K32" s="519"/>
    </row>
    <row r="33" spans="1:11" s="500" customFormat="1" ht="12.75" customHeight="1">
      <c r="A33" s="450" t="s">
        <v>283</v>
      </c>
      <c r="B33" s="498">
        <v>21.09704641350211</v>
      </c>
      <c r="C33" s="499">
        <v>64.05371076029759</v>
      </c>
      <c r="D33" s="499">
        <v>88.85991058122205</v>
      </c>
      <c r="E33" s="499">
        <v>106.05461020973486</v>
      </c>
      <c r="F33" s="499">
        <v>53.67561260210035</v>
      </c>
      <c r="G33" s="499">
        <v>11.486001435750179</v>
      </c>
      <c r="H33" s="520">
        <v>55.365417815064966</v>
      </c>
      <c r="I33" s="521">
        <v>1.7261344600130355</v>
      </c>
      <c r="J33" s="522"/>
      <c r="K33" s="519"/>
    </row>
    <row r="34" spans="1:11" s="500" customFormat="1" ht="12.75" customHeight="1">
      <c r="A34" s="450" t="s">
        <v>284</v>
      </c>
      <c r="B34" s="498">
        <v>19.607843137254903</v>
      </c>
      <c r="C34" s="499">
        <v>69.41508104298802</v>
      </c>
      <c r="D34" s="499">
        <v>126.25418060200668</v>
      </c>
      <c r="E34" s="499">
        <v>125.93828190158466</v>
      </c>
      <c r="F34" s="499">
        <v>55.473153366953426</v>
      </c>
      <c r="G34" s="499">
        <v>12.556053811659194</v>
      </c>
      <c r="H34" s="520">
        <v>59.34018851756641</v>
      </c>
      <c r="I34" s="521">
        <v>2.0462229693122342</v>
      </c>
      <c r="J34" s="522"/>
      <c r="K34" s="519"/>
    </row>
    <row r="35" spans="1:11" s="500" customFormat="1" ht="12.75" customHeight="1">
      <c r="A35" s="450" t="s">
        <v>285</v>
      </c>
      <c r="B35" s="498">
        <v>22.0125786163522</v>
      </c>
      <c r="C35" s="499">
        <v>69.89247311827957</v>
      </c>
      <c r="D35" s="499">
        <v>116.98113207547169</v>
      </c>
      <c r="E35" s="499">
        <v>115.21418020679468</v>
      </c>
      <c r="F35" s="499">
        <v>55.09641873278237</v>
      </c>
      <c r="G35" s="499">
        <v>11.450381679389313</v>
      </c>
      <c r="H35" s="520">
        <v>61.845131612573475</v>
      </c>
      <c r="I35" s="521">
        <v>1.953235822145349</v>
      </c>
      <c r="J35" s="522"/>
      <c r="K35" s="519"/>
    </row>
    <row r="36" spans="1:11" s="500" customFormat="1" ht="12.75" customHeight="1">
      <c r="A36" s="450" t="s">
        <v>286</v>
      </c>
      <c r="B36" s="498">
        <v>24.616368286445013</v>
      </c>
      <c r="C36" s="499">
        <v>69.4136291600634</v>
      </c>
      <c r="D36" s="499">
        <v>96.3855421686747</v>
      </c>
      <c r="E36" s="499">
        <v>106.96612105062809</v>
      </c>
      <c r="F36" s="499">
        <v>56.16883116883117</v>
      </c>
      <c r="G36" s="499">
        <v>12.481278082875686</v>
      </c>
      <c r="H36" s="520">
        <v>57.01987458816027</v>
      </c>
      <c r="I36" s="521">
        <v>1.83015884958759</v>
      </c>
      <c r="J36" s="522"/>
      <c r="K36" s="519"/>
    </row>
    <row r="37" spans="1:11" s="500" customFormat="1" ht="12.75" customHeight="1">
      <c r="A37" s="450" t="s">
        <v>287</v>
      </c>
      <c r="B37" s="498">
        <v>18.650751358840456</v>
      </c>
      <c r="C37" s="499">
        <v>61.850027367268744</v>
      </c>
      <c r="D37" s="499">
        <v>100.52456910395033</v>
      </c>
      <c r="E37" s="499">
        <v>118.37005868674565</v>
      </c>
      <c r="F37" s="499">
        <v>60.31434184675835</v>
      </c>
      <c r="G37" s="499">
        <v>10.951844097278144</v>
      </c>
      <c r="H37" s="520">
        <v>58.86901559978483</v>
      </c>
      <c r="I37" s="521">
        <v>1.8533079623042081</v>
      </c>
      <c r="J37" s="522"/>
      <c r="K37" s="519"/>
    </row>
    <row r="38" spans="1:11" s="500" customFormat="1" ht="12.75" customHeight="1">
      <c r="A38" s="450" t="s">
        <v>288</v>
      </c>
      <c r="B38" s="498">
        <v>13.325772611284378</v>
      </c>
      <c r="C38" s="499">
        <v>24.987869966035905</v>
      </c>
      <c r="D38" s="499">
        <v>81.73477898248541</v>
      </c>
      <c r="E38" s="499">
        <v>119.02654867256638</v>
      </c>
      <c r="F38" s="499">
        <v>66.10044313146233</v>
      </c>
      <c r="G38" s="499">
        <v>10.737885462555067</v>
      </c>
      <c r="H38" s="520">
        <v>44.672065211562185</v>
      </c>
      <c r="I38" s="521">
        <v>1.5795664941319476</v>
      </c>
      <c r="J38" s="522"/>
      <c r="K38" s="519"/>
    </row>
    <row r="39" spans="1:11" s="500" customFormat="1" ht="12.75" customHeight="1">
      <c r="A39" s="450" t="s">
        <v>289</v>
      </c>
      <c r="B39" s="498">
        <v>29.1588785046729</v>
      </c>
      <c r="C39" s="499">
        <v>82.78716798896171</v>
      </c>
      <c r="D39" s="499">
        <v>106.645056726094</v>
      </c>
      <c r="E39" s="499">
        <v>95.89041095890411</v>
      </c>
      <c r="F39" s="499">
        <v>49.90892531876138</v>
      </c>
      <c r="G39" s="499">
        <v>7.945516458569807</v>
      </c>
      <c r="H39" s="520">
        <v>60.60606060606061</v>
      </c>
      <c r="I39" s="521">
        <v>1.8616797797798195</v>
      </c>
      <c r="J39" s="522"/>
      <c r="K39" s="519"/>
    </row>
    <row r="40" spans="1:11" s="500" customFormat="1" ht="12.75" customHeight="1">
      <c r="A40" s="450" t="s">
        <v>290</v>
      </c>
      <c r="B40" s="498">
        <v>22.964509394572026</v>
      </c>
      <c r="C40" s="499">
        <v>85.22297808012094</v>
      </c>
      <c r="D40" s="499">
        <v>112.01977938379612</v>
      </c>
      <c r="E40" s="499">
        <v>114.1834095882236</v>
      </c>
      <c r="F40" s="499">
        <v>53.491351697629725</v>
      </c>
      <c r="G40" s="499">
        <v>8.610411975096039</v>
      </c>
      <c r="H40" s="520">
        <v>61.60685932041918</v>
      </c>
      <c r="I40" s="521">
        <v>1.9824622005971924</v>
      </c>
      <c r="J40" s="522"/>
      <c r="K40" s="519"/>
    </row>
    <row r="41" spans="1:11" s="500" customFormat="1" ht="12.75" customHeight="1">
      <c r="A41" s="450"/>
      <c r="B41" s="523"/>
      <c r="C41" s="524"/>
      <c r="D41" s="524"/>
      <c r="E41" s="524"/>
      <c r="F41" s="524"/>
      <c r="G41" s="524"/>
      <c r="H41" s="520"/>
      <c r="I41" s="521"/>
      <c r="J41" s="525"/>
      <c r="K41" s="519"/>
    </row>
    <row r="42" spans="1:70" s="274" customFormat="1" ht="12.75" customHeight="1">
      <c r="A42" s="502" t="s">
        <v>144</v>
      </c>
      <c r="B42" s="523"/>
      <c r="C42" s="524"/>
      <c r="D42" s="524"/>
      <c r="E42" s="524"/>
      <c r="F42" s="524"/>
      <c r="G42" s="524"/>
      <c r="H42" s="520"/>
      <c r="I42" s="521"/>
      <c r="J42" s="525"/>
      <c r="K42" s="519"/>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row>
    <row r="43" spans="1:11" s="500" customFormat="1" ht="12.75" customHeight="1">
      <c r="A43" s="450" t="s">
        <v>145</v>
      </c>
      <c r="B43" s="498">
        <v>29.890554584751218</v>
      </c>
      <c r="C43" s="499">
        <v>78.21075740944018</v>
      </c>
      <c r="D43" s="499">
        <v>106.81083265966046</v>
      </c>
      <c r="E43" s="499">
        <v>103.40750295603569</v>
      </c>
      <c r="F43" s="499">
        <v>50.055207949944794</v>
      </c>
      <c r="G43" s="499">
        <v>9.914217409647026</v>
      </c>
      <c r="H43" s="520">
        <v>58.81017944140164</v>
      </c>
      <c r="I43" s="521">
        <v>1.8914453648473968</v>
      </c>
      <c r="J43" s="522"/>
      <c r="K43" s="519"/>
    </row>
    <row r="44" spans="1:11" s="500" customFormat="1" ht="12.75" customHeight="1">
      <c r="A44" s="450" t="s">
        <v>146</v>
      </c>
      <c r="B44" s="498">
        <v>19.607843137254903</v>
      </c>
      <c r="C44" s="499">
        <v>69.41508104298802</v>
      </c>
      <c r="D44" s="499">
        <v>126.25418060200668</v>
      </c>
      <c r="E44" s="499">
        <v>125.93828190158466</v>
      </c>
      <c r="F44" s="499">
        <v>55.473153366953426</v>
      </c>
      <c r="G44" s="499">
        <v>12.556053811659194</v>
      </c>
      <c r="H44" s="520">
        <v>59.34018851756641</v>
      </c>
      <c r="I44" s="521">
        <v>2.0462229693122342</v>
      </c>
      <c r="J44" s="522"/>
      <c r="K44" s="519"/>
    </row>
    <row r="45" spans="1:11" s="500" customFormat="1" ht="12.75" customHeight="1">
      <c r="A45" s="450" t="s">
        <v>147</v>
      </c>
      <c r="B45" s="498">
        <v>22.00193423597679</v>
      </c>
      <c r="C45" s="499">
        <v>82.17716115261473</v>
      </c>
      <c r="D45" s="499">
        <v>124.43778110944528</v>
      </c>
      <c r="E45" s="499">
        <v>105.60747663551402</v>
      </c>
      <c r="F45" s="499">
        <v>49.049049049049046</v>
      </c>
      <c r="G45" s="499">
        <v>8.61584566398202</v>
      </c>
      <c r="H45" s="520">
        <v>58.744319138192225</v>
      </c>
      <c r="I45" s="521">
        <v>1.9594462392329095</v>
      </c>
      <c r="J45" s="522"/>
      <c r="K45" s="519"/>
    </row>
    <row r="46" spans="1:11" s="500" customFormat="1" ht="12.75" customHeight="1">
      <c r="A46" s="450" t="s">
        <v>148</v>
      </c>
      <c r="B46" s="498">
        <v>27.560095095535793</v>
      </c>
      <c r="C46" s="499">
        <v>64.49248809087578</v>
      </c>
      <c r="D46" s="499">
        <v>119.56939638600538</v>
      </c>
      <c r="E46" s="499">
        <v>108.58143607705779</v>
      </c>
      <c r="F46" s="499">
        <v>53.67079518937354</v>
      </c>
      <c r="G46" s="499">
        <v>8.275074903695248</v>
      </c>
      <c r="H46" s="520">
        <v>60.245045451978996</v>
      </c>
      <c r="I46" s="521">
        <v>1.9107464287127178</v>
      </c>
      <c r="J46" s="522"/>
      <c r="K46" s="519"/>
    </row>
    <row r="47" spans="1:11" s="500" customFormat="1" ht="12.75" customHeight="1">
      <c r="A47" s="450" t="s">
        <v>149</v>
      </c>
      <c r="B47" s="498">
        <v>20.093701197293075</v>
      </c>
      <c r="C47" s="499">
        <v>51.99764982373678</v>
      </c>
      <c r="D47" s="499">
        <v>100.2896451846488</v>
      </c>
      <c r="E47" s="499">
        <v>109.43441064638783</v>
      </c>
      <c r="F47" s="499">
        <v>57.35248527436189</v>
      </c>
      <c r="G47" s="499">
        <v>10.164125635257852</v>
      </c>
      <c r="H47" s="520">
        <v>54.19337102012062</v>
      </c>
      <c r="I47" s="521">
        <v>1.746660088808431</v>
      </c>
      <c r="J47" s="522"/>
      <c r="K47" s="519"/>
    </row>
    <row r="48" spans="1:11" s="500" customFormat="1" ht="12.75" customHeight="1">
      <c r="A48" s="450" t="s">
        <v>150</v>
      </c>
      <c r="B48" s="498">
        <v>16.447772186080766</v>
      </c>
      <c r="C48" s="499">
        <v>50.48851603662592</v>
      </c>
      <c r="D48" s="499">
        <v>97.75764939798961</v>
      </c>
      <c r="E48" s="499">
        <v>126.20746259233538</v>
      </c>
      <c r="F48" s="499">
        <v>58.47316877612966</v>
      </c>
      <c r="G48" s="499">
        <v>11.032233307751342</v>
      </c>
      <c r="H48" s="520">
        <v>58.05896555871116</v>
      </c>
      <c r="I48" s="521">
        <v>1.8020340114845634</v>
      </c>
      <c r="J48" s="522"/>
      <c r="K48" s="519"/>
    </row>
    <row r="49" spans="1:11" s="500" customFormat="1" ht="12.75" customHeight="1">
      <c r="A49" s="450" t="s">
        <v>151</v>
      </c>
      <c r="B49" s="498">
        <v>21.947989744456653</v>
      </c>
      <c r="C49" s="499">
        <v>55.968992248062015</v>
      </c>
      <c r="D49" s="499">
        <v>80.04369839702515</v>
      </c>
      <c r="E49" s="499">
        <v>99.87825663501339</v>
      </c>
      <c r="F49" s="499">
        <v>57.55800567905656</v>
      </c>
      <c r="G49" s="499">
        <v>12.864194295199406</v>
      </c>
      <c r="H49" s="520">
        <v>55.34071104571795</v>
      </c>
      <c r="I49" s="521">
        <v>1.6413056849940657</v>
      </c>
      <c r="J49" s="522"/>
      <c r="K49" s="519"/>
    </row>
    <row r="50" spans="1:11" s="500" customFormat="1" ht="12.75" customHeight="1">
      <c r="A50" s="450" t="s">
        <v>152</v>
      </c>
      <c r="B50" s="498">
        <v>24.607452542770098</v>
      </c>
      <c r="C50" s="499">
        <v>71.42857142857143</v>
      </c>
      <c r="D50" s="499">
        <v>109.60757780784844</v>
      </c>
      <c r="E50" s="499">
        <v>115.13859275053305</v>
      </c>
      <c r="F50" s="499">
        <v>57.620409060919286</v>
      </c>
      <c r="G50" s="499">
        <v>12.243490256940852</v>
      </c>
      <c r="H50" s="520">
        <v>60.0023301875801</v>
      </c>
      <c r="I50" s="521">
        <v>1.9532304692379159</v>
      </c>
      <c r="J50" s="522"/>
      <c r="K50" s="519"/>
    </row>
    <row r="51" spans="1:11" s="500" customFormat="1" ht="12.75" customHeight="1">
      <c r="A51" s="450" t="s">
        <v>153</v>
      </c>
      <c r="B51" s="498">
        <v>22.817284388484957</v>
      </c>
      <c r="C51" s="499">
        <v>70.97717963721475</v>
      </c>
      <c r="D51" s="499">
        <v>103.6441893830703</v>
      </c>
      <c r="E51" s="499">
        <v>115.42452542269426</v>
      </c>
      <c r="F51" s="499">
        <v>52.89105621349338</v>
      </c>
      <c r="G51" s="499">
        <v>9.374452426844226</v>
      </c>
      <c r="H51" s="520">
        <v>59.48547171192271</v>
      </c>
      <c r="I51" s="521">
        <v>1.8756434373590094</v>
      </c>
      <c r="J51" s="522"/>
      <c r="K51" s="519"/>
    </row>
    <row r="52" spans="1:11" s="500" customFormat="1" ht="12.75" customHeight="1">
      <c r="A52" s="450" t="s">
        <v>154</v>
      </c>
      <c r="B52" s="498">
        <v>17.717413338739103</v>
      </c>
      <c r="C52" s="499">
        <v>46.56241810081244</v>
      </c>
      <c r="D52" s="499">
        <v>64.46280991735537</v>
      </c>
      <c r="E52" s="499">
        <v>94.72112483279933</v>
      </c>
      <c r="F52" s="499">
        <v>64.06515100101798</v>
      </c>
      <c r="G52" s="499">
        <v>13.538575667655786</v>
      </c>
      <c r="H52" s="520">
        <v>51.57994522856541</v>
      </c>
      <c r="I52" s="521">
        <v>1.5053374642918997</v>
      </c>
      <c r="J52" s="522"/>
      <c r="K52" s="519"/>
    </row>
    <row r="53" spans="1:11" s="500" customFormat="1" ht="12.75" customHeight="1">
      <c r="A53" s="450" t="s">
        <v>155</v>
      </c>
      <c r="B53" s="498">
        <v>11.308562197092083</v>
      </c>
      <c r="C53" s="499">
        <v>79.91360691144709</v>
      </c>
      <c r="D53" s="499">
        <v>138.82863340563992</v>
      </c>
      <c r="E53" s="499">
        <v>106.2618595825427</v>
      </c>
      <c r="F53" s="499">
        <v>53.264604810996566</v>
      </c>
      <c r="G53" s="499">
        <v>13.003901170351105</v>
      </c>
      <c r="H53" s="520">
        <v>59.923998830751245</v>
      </c>
      <c r="I53" s="521">
        <v>2.0129058403903475</v>
      </c>
      <c r="J53" s="522"/>
      <c r="K53" s="519"/>
    </row>
    <row r="54" spans="1:11" s="500" customFormat="1" ht="12.75" customHeight="1">
      <c r="A54" s="450" t="s">
        <v>156</v>
      </c>
      <c r="B54" s="498">
        <v>22.0125786163522</v>
      </c>
      <c r="C54" s="499">
        <v>69.89247311827957</v>
      </c>
      <c r="D54" s="499">
        <v>116.98113207547169</v>
      </c>
      <c r="E54" s="499">
        <v>115.21418020679468</v>
      </c>
      <c r="F54" s="499">
        <v>55.09641873278237</v>
      </c>
      <c r="G54" s="499">
        <v>11.450381679389313</v>
      </c>
      <c r="H54" s="520">
        <v>61.845131612573475</v>
      </c>
      <c r="I54" s="521">
        <v>1.953235822145349</v>
      </c>
      <c r="J54" s="522"/>
      <c r="K54" s="519"/>
    </row>
    <row r="55" spans="1:11" s="500" customFormat="1" ht="12.75" customHeight="1">
      <c r="A55" s="450" t="s">
        <v>157</v>
      </c>
      <c r="B55" s="498">
        <v>23.276489129556293</v>
      </c>
      <c r="C55" s="499">
        <v>61.42437386315937</v>
      </c>
      <c r="D55" s="499">
        <v>98.59373786030612</v>
      </c>
      <c r="E55" s="499">
        <v>105.16039051603906</v>
      </c>
      <c r="F55" s="499">
        <v>57.117672983693254</v>
      </c>
      <c r="G55" s="499">
        <v>10.440434211436079</v>
      </c>
      <c r="H55" s="520">
        <v>57.37112521517457</v>
      </c>
      <c r="I55" s="521">
        <v>1.7800654928209507</v>
      </c>
      <c r="J55" s="522"/>
      <c r="K55" s="519"/>
    </row>
    <row r="56" spans="1:11" s="500" customFormat="1" ht="12.75" customHeight="1">
      <c r="A56" s="450" t="s">
        <v>158</v>
      </c>
      <c r="B56" s="498">
        <v>18.43971631205674</v>
      </c>
      <c r="C56" s="499">
        <v>87.79443254817987</v>
      </c>
      <c r="D56" s="499">
        <v>117.1875</v>
      </c>
      <c r="E56" s="499">
        <v>93.23308270676692</v>
      </c>
      <c r="F56" s="499">
        <v>55.62579013906448</v>
      </c>
      <c r="G56" s="499">
        <v>14.447884416924664</v>
      </c>
      <c r="H56" s="520">
        <v>57.19153078607934</v>
      </c>
      <c r="I56" s="521">
        <v>1.933642030614963</v>
      </c>
      <c r="J56" s="522"/>
      <c r="K56" s="519"/>
    </row>
    <row r="57" spans="1:70" s="274" customFormat="1" ht="12.75" customHeight="1">
      <c r="A57" s="503"/>
      <c r="B57" s="504"/>
      <c r="C57" s="505"/>
      <c r="D57" s="505"/>
      <c r="E57" s="505"/>
      <c r="F57" s="505"/>
      <c r="G57" s="505"/>
      <c r="H57" s="505"/>
      <c r="I57" s="506"/>
      <c r="J57" s="507"/>
      <c r="K57" s="48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row>
    <row r="58" spans="6:70" s="508" customFormat="1" ht="12.75" customHeight="1">
      <c r="F58" s="509"/>
      <c r="J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09"/>
      <c r="BD58" s="509"/>
      <c r="BE58" s="509"/>
      <c r="BF58" s="509"/>
      <c r="BG58" s="509"/>
      <c r="BH58" s="509"/>
      <c r="BI58" s="509"/>
      <c r="BJ58" s="509"/>
      <c r="BK58" s="509"/>
      <c r="BL58" s="509"/>
      <c r="BM58" s="509"/>
      <c r="BN58" s="509"/>
      <c r="BO58" s="509"/>
      <c r="BP58" s="509"/>
      <c r="BQ58" s="509"/>
      <c r="BR58" s="509"/>
    </row>
    <row r="59" spans="1:70" s="274" customFormat="1" ht="12.75" customHeight="1">
      <c r="A59" s="510" t="s">
        <v>133</v>
      </c>
      <c r="F59" s="273"/>
      <c r="J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row>
    <row r="60" spans="1:70" s="511" customFormat="1" ht="12.75" customHeight="1">
      <c r="A60" s="797" t="s">
        <v>64</v>
      </c>
      <c r="B60" s="797"/>
      <c r="C60" s="797"/>
      <c r="D60" s="797"/>
      <c r="E60" s="797"/>
      <c r="F60" s="797"/>
      <c r="G60" s="797"/>
      <c r="J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2"/>
      <c r="AO60" s="512"/>
      <c r="AP60" s="512"/>
      <c r="AQ60" s="512"/>
      <c r="AR60" s="512"/>
      <c r="AS60" s="512"/>
      <c r="AT60" s="512"/>
      <c r="AU60" s="512"/>
      <c r="AV60" s="512"/>
      <c r="AW60" s="512"/>
      <c r="AX60" s="512"/>
      <c r="AY60" s="512"/>
      <c r="AZ60" s="512"/>
      <c r="BA60" s="512"/>
      <c r="BB60" s="512"/>
      <c r="BC60" s="512"/>
      <c r="BD60" s="512"/>
      <c r="BE60" s="512"/>
      <c r="BF60" s="512"/>
      <c r="BG60" s="512"/>
      <c r="BH60" s="512"/>
      <c r="BI60" s="512"/>
      <c r="BJ60" s="512"/>
      <c r="BK60" s="512"/>
      <c r="BL60" s="512"/>
      <c r="BM60" s="512"/>
      <c r="BN60" s="512"/>
      <c r="BO60" s="512"/>
      <c r="BP60" s="512"/>
      <c r="BQ60" s="512"/>
      <c r="BR60" s="512"/>
    </row>
    <row r="61" spans="1:70" s="511" customFormat="1" ht="12.75" customHeight="1">
      <c r="A61" s="798" t="s">
        <v>65</v>
      </c>
      <c r="B61" s="798"/>
      <c r="C61" s="798"/>
      <c r="D61" s="798"/>
      <c r="F61" s="513"/>
      <c r="J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512"/>
      <c r="BE61" s="512"/>
      <c r="BF61" s="512"/>
      <c r="BG61" s="512"/>
      <c r="BH61" s="512"/>
      <c r="BI61" s="512"/>
      <c r="BJ61" s="512"/>
      <c r="BK61" s="512"/>
      <c r="BL61" s="512"/>
      <c r="BM61" s="512"/>
      <c r="BN61" s="512"/>
      <c r="BO61" s="512"/>
      <c r="BP61" s="512"/>
      <c r="BQ61" s="512"/>
      <c r="BR61" s="512"/>
    </row>
    <row r="62" spans="1:70" s="511" customFormat="1" ht="12.75" customHeight="1">
      <c r="A62" s="798" t="s">
        <v>66</v>
      </c>
      <c r="B62" s="798"/>
      <c r="C62" s="798"/>
      <c r="D62" s="798"/>
      <c r="F62" s="514"/>
      <c r="J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2"/>
      <c r="AY62" s="512"/>
      <c r="AZ62" s="512"/>
      <c r="BA62" s="512"/>
      <c r="BB62" s="512"/>
      <c r="BC62" s="512"/>
      <c r="BD62" s="512"/>
      <c r="BE62" s="512"/>
      <c r="BF62" s="512"/>
      <c r="BG62" s="512"/>
      <c r="BH62" s="512"/>
      <c r="BI62" s="512"/>
      <c r="BJ62" s="512"/>
      <c r="BK62" s="512"/>
      <c r="BL62" s="512"/>
      <c r="BM62" s="512"/>
      <c r="BN62" s="512"/>
      <c r="BO62" s="512"/>
      <c r="BP62" s="512"/>
      <c r="BQ62" s="512"/>
      <c r="BR62" s="512"/>
    </row>
    <row r="63" spans="1:70" s="511" customFormat="1" ht="12" customHeight="1">
      <c r="A63" s="798" t="s">
        <v>67</v>
      </c>
      <c r="B63" s="798"/>
      <c r="C63" s="798"/>
      <c r="D63" s="798"/>
      <c r="E63" s="798"/>
      <c r="F63" s="798"/>
      <c r="G63" s="798"/>
      <c r="H63" s="798"/>
      <c r="J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2"/>
      <c r="AY63" s="512"/>
      <c r="AZ63" s="512"/>
      <c r="BA63" s="512"/>
      <c r="BB63" s="512"/>
      <c r="BC63" s="512"/>
      <c r="BD63" s="512"/>
      <c r="BE63" s="512"/>
      <c r="BF63" s="512"/>
      <c r="BG63" s="512"/>
      <c r="BH63" s="512"/>
      <c r="BI63" s="512"/>
      <c r="BJ63" s="512"/>
      <c r="BK63" s="512"/>
      <c r="BL63" s="512"/>
      <c r="BM63" s="512"/>
      <c r="BN63" s="512"/>
      <c r="BO63" s="512"/>
      <c r="BP63" s="512"/>
      <c r="BQ63" s="512"/>
      <c r="BR63" s="512"/>
    </row>
    <row r="64" spans="1:70" s="511" customFormat="1" ht="57.75" customHeight="1">
      <c r="A64" s="778" t="s">
        <v>74</v>
      </c>
      <c r="B64" s="778"/>
      <c r="C64" s="778"/>
      <c r="D64" s="778"/>
      <c r="E64" s="778"/>
      <c r="F64" s="778"/>
      <c r="G64" s="778"/>
      <c r="H64" s="778"/>
      <c r="I64" s="778"/>
      <c r="J64" s="778"/>
      <c r="K64" s="778"/>
      <c r="L64" s="515"/>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2"/>
      <c r="AY64" s="512"/>
      <c r="AZ64" s="512"/>
      <c r="BA64" s="512"/>
      <c r="BB64" s="512"/>
      <c r="BC64" s="512"/>
      <c r="BD64" s="512"/>
      <c r="BE64" s="512"/>
      <c r="BF64" s="512"/>
      <c r="BG64" s="512"/>
      <c r="BH64" s="512"/>
      <c r="BI64" s="512"/>
      <c r="BJ64" s="512"/>
      <c r="BK64" s="512"/>
      <c r="BL64" s="512"/>
      <c r="BM64" s="512"/>
      <c r="BN64" s="512"/>
      <c r="BO64" s="512"/>
      <c r="BP64" s="512"/>
      <c r="BQ64" s="512"/>
      <c r="BR64" s="512"/>
    </row>
    <row r="65" spans="6:70" s="511" customFormat="1" ht="12.75" customHeight="1">
      <c r="F65" s="514"/>
      <c r="J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512"/>
      <c r="BF65" s="512"/>
      <c r="BG65" s="512"/>
      <c r="BH65" s="512"/>
      <c r="BI65" s="512"/>
      <c r="BJ65" s="512"/>
      <c r="BK65" s="512"/>
      <c r="BL65" s="512"/>
      <c r="BM65" s="512"/>
      <c r="BN65" s="512"/>
      <c r="BO65" s="512"/>
      <c r="BP65" s="512"/>
      <c r="BQ65" s="512"/>
      <c r="BR65" s="512"/>
    </row>
    <row r="66" spans="1:70" s="511" customFormat="1" ht="12.75" customHeight="1">
      <c r="A66" s="511" t="s">
        <v>73</v>
      </c>
      <c r="F66" s="514"/>
      <c r="J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2"/>
      <c r="AV66" s="512"/>
      <c r="AW66" s="512"/>
      <c r="AX66" s="512"/>
      <c r="AY66" s="512"/>
      <c r="AZ66" s="512"/>
      <c r="BA66" s="512"/>
      <c r="BB66" s="512"/>
      <c r="BC66" s="512"/>
      <c r="BD66" s="512"/>
      <c r="BE66" s="512"/>
      <c r="BF66" s="512"/>
      <c r="BG66" s="512"/>
      <c r="BH66" s="512"/>
      <c r="BI66" s="512"/>
      <c r="BJ66" s="512"/>
      <c r="BK66" s="512"/>
      <c r="BL66" s="512"/>
      <c r="BM66" s="512"/>
      <c r="BN66" s="512"/>
      <c r="BO66" s="512"/>
      <c r="BP66" s="512"/>
      <c r="BQ66" s="512"/>
      <c r="BR66" s="512"/>
    </row>
    <row r="67" spans="1:70" s="274" customFormat="1" ht="12.75" customHeight="1">
      <c r="A67" s="274" t="s">
        <v>75</v>
      </c>
      <c r="F67" s="310"/>
      <c r="J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row>
    <row r="68" spans="6:70" s="274" customFormat="1" ht="11.25">
      <c r="F68" s="310"/>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row>
    <row r="69" spans="6:70" s="274" customFormat="1" ht="11.25">
      <c r="F69" s="310"/>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row>
    <row r="70" spans="6:70" s="274" customFormat="1" ht="11.25">
      <c r="F70" s="310"/>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row>
    <row r="71" spans="6:70" s="274" customFormat="1" ht="11.25">
      <c r="F71" s="310"/>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row>
    <row r="72" spans="6:70" s="274" customFormat="1" ht="11.25">
      <c r="F72" s="310"/>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row>
    <row r="73" spans="6:70" s="274" customFormat="1" ht="11.25">
      <c r="F73" s="310"/>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row>
    <row r="74" spans="6:70" s="274" customFormat="1" ht="11.25">
      <c r="F74" s="310"/>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row>
    <row r="75" spans="6:70" s="274" customFormat="1" ht="11.25">
      <c r="F75" s="310"/>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row>
    <row r="76" spans="6:70" s="274" customFormat="1" ht="11.25">
      <c r="F76" s="310"/>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row>
    <row r="77" spans="6:70" s="274" customFormat="1" ht="11.25">
      <c r="F77" s="310"/>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row>
    <row r="78" spans="6:70" s="274" customFormat="1" ht="11.25">
      <c r="F78" s="310"/>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row>
    <row r="79" spans="6:70" s="274" customFormat="1" ht="11.25">
      <c r="F79" s="310"/>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row>
    <row r="80" spans="6:70" s="274" customFormat="1" ht="11.25">
      <c r="F80" s="310"/>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row>
    <row r="81" spans="6:70" s="274" customFormat="1" ht="11.25">
      <c r="F81" s="310"/>
      <c r="J81" s="273"/>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row>
    <row r="82" spans="6:70" s="274" customFormat="1" ht="11.25">
      <c r="F82" s="310"/>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row>
    <row r="83" spans="6:70" s="274" customFormat="1" ht="11.25">
      <c r="F83" s="310"/>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row>
    <row r="84" spans="6:70" s="274" customFormat="1" ht="11.25">
      <c r="F84" s="310"/>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3"/>
    </row>
    <row r="85" spans="6:70" s="274" customFormat="1" ht="11.25">
      <c r="F85" s="310"/>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row>
    <row r="86" spans="6:70" s="274" customFormat="1" ht="11.25">
      <c r="F86" s="310"/>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row>
    <row r="87" spans="6:70" s="274" customFormat="1" ht="11.25">
      <c r="F87" s="310"/>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row>
    <row r="88" spans="6:70" s="274" customFormat="1" ht="11.25">
      <c r="F88" s="310"/>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3"/>
      <c r="BA88" s="273"/>
      <c r="BB88" s="273"/>
      <c r="BC88" s="273"/>
      <c r="BD88" s="273"/>
      <c r="BE88" s="273"/>
      <c r="BF88" s="273"/>
      <c r="BG88" s="273"/>
      <c r="BH88" s="273"/>
      <c r="BI88" s="273"/>
      <c r="BJ88" s="273"/>
      <c r="BK88" s="273"/>
      <c r="BL88" s="273"/>
      <c r="BM88" s="273"/>
      <c r="BN88" s="273"/>
      <c r="BO88" s="273"/>
      <c r="BP88" s="273"/>
      <c r="BQ88" s="273"/>
      <c r="BR88" s="273"/>
    </row>
    <row r="89" spans="6:70" s="274" customFormat="1" ht="11.25">
      <c r="F89" s="310"/>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3"/>
      <c r="BA89" s="273"/>
      <c r="BB89" s="273"/>
      <c r="BC89" s="273"/>
      <c r="BD89" s="273"/>
      <c r="BE89" s="273"/>
      <c r="BF89" s="273"/>
      <c r="BG89" s="273"/>
      <c r="BH89" s="273"/>
      <c r="BI89" s="273"/>
      <c r="BJ89" s="273"/>
      <c r="BK89" s="273"/>
      <c r="BL89" s="273"/>
      <c r="BM89" s="273"/>
      <c r="BN89" s="273"/>
      <c r="BO89" s="273"/>
      <c r="BP89" s="273"/>
      <c r="BQ89" s="273"/>
      <c r="BR89" s="273"/>
    </row>
    <row r="90" spans="6:70" s="274" customFormat="1" ht="11.25">
      <c r="F90" s="310"/>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3"/>
      <c r="BA90" s="273"/>
      <c r="BB90" s="273"/>
      <c r="BC90" s="273"/>
      <c r="BD90" s="273"/>
      <c r="BE90" s="273"/>
      <c r="BF90" s="273"/>
      <c r="BG90" s="273"/>
      <c r="BH90" s="273"/>
      <c r="BI90" s="273"/>
      <c r="BJ90" s="273"/>
      <c r="BK90" s="273"/>
      <c r="BL90" s="273"/>
      <c r="BM90" s="273"/>
      <c r="BN90" s="273"/>
      <c r="BO90" s="273"/>
      <c r="BP90" s="273"/>
      <c r="BQ90" s="273"/>
      <c r="BR90" s="273"/>
    </row>
    <row r="91" spans="6:70" s="274" customFormat="1" ht="11.25">
      <c r="F91" s="310"/>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73"/>
      <c r="BR91" s="273"/>
    </row>
    <row r="92" spans="6:70" s="274" customFormat="1" ht="11.25">
      <c r="F92" s="310"/>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3"/>
      <c r="BA92" s="273"/>
      <c r="BB92" s="273"/>
      <c r="BC92" s="273"/>
      <c r="BD92" s="273"/>
      <c r="BE92" s="273"/>
      <c r="BF92" s="273"/>
      <c r="BG92" s="273"/>
      <c r="BH92" s="273"/>
      <c r="BI92" s="273"/>
      <c r="BJ92" s="273"/>
      <c r="BK92" s="273"/>
      <c r="BL92" s="273"/>
      <c r="BM92" s="273"/>
      <c r="BN92" s="273"/>
      <c r="BO92" s="273"/>
      <c r="BP92" s="273"/>
      <c r="BQ92" s="273"/>
      <c r="BR92" s="273"/>
    </row>
    <row r="93" spans="6:70" s="274" customFormat="1" ht="11.25">
      <c r="F93" s="310"/>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3"/>
      <c r="BA93" s="273"/>
      <c r="BB93" s="273"/>
      <c r="BC93" s="273"/>
      <c r="BD93" s="273"/>
      <c r="BE93" s="273"/>
      <c r="BF93" s="273"/>
      <c r="BG93" s="273"/>
      <c r="BH93" s="273"/>
      <c r="BI93" s="273"/>
      <c r="BJ93" s="273"/>
      <c r="BK93" s="273"/>
      <c r="BL93" s="273"/>
      <c r="BM93" s="273"/>
      <c r="BN93" s="273"/>
      <c r="BO93" s="273"/>
      <c r="BP93" s="273"/>
      <c r="BQ93" s="273"/>
      <c r="BR93" s="273"/>
    </row>
    <row r="94" spans="6:70" s="274" customFormat="1" ht="11.25">
      <c r="F94" s="310"/>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73"/>
      <c r="BR94" s="273"/>
    </row>
    <row r="95" spans="6:70" s="274" customFormat="1" ht="11.25">
      <c r="F95" s="310"/>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273"/>
      <c r="BB95" s="273"/>
      <c r="BC95" s="273"/>
      <c r="BD95" s="273"/>
      <c r="BE95" s="273"/>
      <c r="BF95" s="273"/>
      <c r="BG95" s="273"/>
      <c r="BH95" s="273"/>
      <c r="BI95" s="273"/>
      <c r="BJ95" s="273"/>
      <c r="BK95" s="273"/>
      <c r="BL95" s="273"/>
      <c r="BM95" s="273"/>
      <c r="BN95" s="273"/>
      <c r="BO95" s="273"/>
      <c r="BP95" s="273"/>
      <c r="BQ95" s="273"/>
      <c r="BR95" s="273"/>
    </row>
    <row r="96" spans="6:70" s="274" customFormat="1" ht="11.25">
      <c r="F96" s="310"/>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3"/>
      <c r="BA96" s="273"/>
      <c r="BB96" s="273"/>
      <c r="BC96" s="273"/>
      <c r="BD96" s="273"/>
      <c r="BE96" s="273"/>
      <c r="BF96" s="273"/>
      <c r="BG96" s="273"/>
      <c r="BH96" s="273"/>
      <c r="BI96" s="273"/>
      <c r="BJ96" s="273"/>
      <c r="BK96" s="273"/>
      <c r="BL96" s="273"/>
      <c r="BM96" s="273"/>
      <c r="BN96" s="273"/>
      <c r="BO96" s="273"/>
      <c r="BP96" s="273"/>
      <c r="BQ96" s="273"/>
      <c r="BR96" s="273"/>
    </row>
    <row r="97" spans="6:70" s="274" customFormat="1" ht="11.25">
      <c r="F97" s="310"/>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c r="BR97" s="273"/>
    </row>
    <row r="98" spans="6:70" s="274" customFormat="1" ht="11.25">
      <c r="F98" s="310"/>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c r="BB98" s="273"/>
      <c r="BC98" s="273"/>
      <c r="BD98" s="273"/>
      <c r="BE98" s="273"/>
      <c r="BF98" s="273"/>
      <c r="BG98" s="273"/>
      <c r="BH98" s="273"/>
      <c r="BI98" s="273"/>
      <c r="BJ98" s="273"/>
      <c r="BK98" s="273"/>
      <c r="BL98" s="273"/>
      <c r="BM98" s="273"/>
      <c r="BN98" s="273"/>
      <c r="BO98" s="273"/>
      <c r="BP98" s="273"/>
      <c r="BQ98" s="273"/>
      <c r="BR98" s="273"/>
    </row>
    <row r="99" spans="6:70" s="274" customFormat="1" ht="11.25">
      <c r="F99" s="310"/>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3"/>
      <c r="BA99" s="273"/>
      <c r="BB99" s="273"/>
      <c r="BC99" s="273"/>
      <c r="BD99" s="273"/>
      <c r="BE99" s="273"/>
      <c r="BF99" s="273"/>
      <c r="BG99" s="273"/>
      <c r="BH99" s="273"/>
      <c r="BI99" s="273"/>
      <c r="BJ99" s="273"/>
      <c r="BK99" s="273"/>
      <c r="BL99" s="273"/>
      <c r="BM99" s="273"/>
      <c r="BN99" s="273"/>
      <c r="BO99" s="273"/>
      <c r="BP99" s="273"/>
      <c r="BQ99" s="273"/>
      <c r="BR99" s="273"/>
    </row>
    <row r="100" spans="6:70" s="274" customFormat="1" ht="11.25">
      <c r="F100" s="310"/>
      <c r="J100" s="273"/>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73"/>
      <c r="BR100" s="273"/>
    </row>
    <row r="101" spans="6:70" s="274" customFormat="1" ht="11.25">
      <c r="F101" s="310"/>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row>
    <row r="102" spans="6:70" s="274" customFormat="1" ht="11.25">
      <c r="F102" s="310"/>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3"/>
    </row>
    <row r="103" spans="6:70" s="274" customFormat="1" ht="11.25">
      <c r="F103" s="310"/>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row>
    <row r="104" spans="6:70" s="274" customFormat="1" ht="11.25">
      <c r="F104" s="310"/>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73"/>
      <c r="BR104" s="273"/>
    </row>
    <row r="105" spans="6:70" s="274" customFormat="1" ht="11.25">
      <c r="F105" s="310"/>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3"/>
    </row>
    <row r="106" spans="6:70" s="274" customFormat="1" ht="11.25">
      <c r="F106" s="310"/>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row>
    <row r="107" spans="6:70" s="274" customFormat="1" ht="11.25">
      <c r="F107" s="310"/>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row>
    <row r="108" spans="6:70" s="274" customFormat="1" ht="11.25">
      <c r="F108" s="310"/>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73"/>
      <c r="BR108" s="273"/>
    </row>
    <row r="109" spans="6:70" s="274" customFormat="1" ht="11.25">
      <c r="F109" s="310"/>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73"/>
      <c r="BR109" s="273"/>
    </row>
    <row r="110" spans="6:70" s="274" customFormat="1" ht="11.25">
      <c r="F110" s="310"/>
      <c r="J110" s="273"/>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row>
    <row r="111" spans="10:70" s="274" customFormat="1" ht="11.25">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3"/>
      <c r="BQ111" s="273"/>
      <c r="BR111" s="273"/>
    </row>
    <row r="112" spans="10:70" s="274" customFormat="1" ht="11.25">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3"/>
      <c r="BA112" s="273"/>
      <c r="BB112" s="273"/>
      <c r="BC112" s="273"/>
      <c r="BD112" s="273"/>
      <c r="BE112" s="273"/>
      <c r="BF112" s="273"/>
      <c r="BG112" s="273"/>
      <c r="BH112" s="273"/>
      <c r="BI112" s="273"/>
      <c r="BJ112" s="273"/>
      <c r="BK112" s="273"/>
      <c r="BL112" s="273"/>
      <c r="BM112" s="273"/>
      <c r="BN112" s="273"/>
      <c r="BO112" s="273"/>
      <c r="BP112" s="273"/>
      <c r="BQ112" s="273"/>
      <c r="BR112" s="273"/>
    </row>
    <row r="113" spans="10:70" s="274" customFormat="1" ht="11.25">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73"/>
      <c r="BR113" s="273"/>
    </row>
    <row r="114" spans="10:70" s="274" customFormat="1" ht="11.25">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73"/>
      <c r="BR114" s="273"/>
    </row>
    <row r="115" spans="10:70" s="274" customFormat="1" ht="11.25">
      <c r="J115" s="273"/>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73"/>
      <c r="AP115" s="273"/>
      <c r="AQ115" s="273"/>
      <c r="AR115" s="273"/>
      <c r="AS115" s="273"/>
      <c r="AT115" s="273"/>
      <c r="AU115" s="273"/>
      <c r="AV115" s="273"/>
      <c r="AW115" s="273"/>
      <c r="AX115" s="273"/>
      <c r="AY115" s="273"/>
      <c r="AZ115" s="273"/>
      <c r="BA115" s="273"/>
      <c r="BB115" s="273"/>
      <c r="BC115" s="273"/>
      <c r="BD115" s="273"/>
      <c r="BE115" s="273"/>
      <c r="BF115" s="273"/>
      <c r="BG115" s="273"/>
      <c r="BH115" s="273"/>
      <c r="BI115" s="273"/>
      <c r="BJ115" s="273"/>
      <c r="BK115" s="273"/>
      <c r="BL115" s="273"/>
      <c r="BM115" s="273"/>
      <c r="BN115" s="273"/>
      <c r="BO115" s="273"/>
      <c r="BP115" s="273"/>
      <c r="BQ115" s="273"/>
      <c r="BR115" s="273"/>
    </row>
    <row r="116" spans="10:70" s="274" customFormat="1" ht="11.25">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c r="BO116" s="273"/>
      <c r="BP116" s="273"/>
      <c r="BQ116" s="273"/>
      <c r="BR116" s="273"/>
    </row>
    <row r="117" spans="10:70" s="274" customFormat="1" ht="11.25">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3"/>
    </row>
    <row r="118" spans="10:70" s="274" customFormat="1" ht="11.25">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c r="BO118" s="273"/>
      <c r="BP118" s="273"/>
      <c r="BQ118" s="273"/>
      <c r="BR118" s="273"/>
    </row>
    <row r="119" spans="10:70" s="274" customFormat="1" ht="11.25">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row>
    <row r="120" spans="10:70" s="274" customFormat="1" ht="11.25">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3"/>
      <c r="BA120" s="273"/>
      <c r="BB120" s="273"/>
      <c r="BC120" s="273"/>
      <c r="BD120" s="273"/>
      <c r="BE120" s="273"/>
      <c r="BF120" s="273"/>
      <c r="BG120" s="273"/>
      <c r="BH120" s="273"/>
      <c r="BI120" s="273"/>
      <c r="BJ120" s="273"/>
      <c r="BK120" s="273"/>
      <c r="BL120" s="273"/>
      <c r="BM120" s="273"/>
      <c r="BN120" s="273"/>
      <c r="BO120" s="273"/>
      <c r="BP120" s="273"/>
      <c r="BQ120" s="273"/>
      <c r="BR120" s="273"/>
    </row>
    <row r="121" spans="10:70" s="274" customFormat="1" ht="11.25">
      <c r="J121" s="273"/>
      <c r="K121" s="273"/>
      <c r="L121" s="273"/>
      <c r="M121" s="273"/>
      <c r="N121" s="273"/>
      <c r="O121" s="273"/>
      <c r="P121" s="273"/>
      <c r="Q121" s="273"/>
      <c r="R121" s="273"/>
      <c r="S121" s="273"/>
      <c r="T121" s="273"/>
      <c r="U121" s="273"/>
      <c r="V121" s="273"/>
      <c r="W121" s="273"/>
      <c r="X121" s="273"/>
      <c r="Y121" s="273"/>
      <c r="Z121" s="273"/>
      <c r="AA121" s="273"/>
      <c r="AB121" s="273"/>
      <c r="AC121" s="273"/>
      <c r="AD121" s="273"/>
      <c r="AE121" s="273"/>
      <c r="AF121" s="273"/>
      <c r="AG121" s="273"/>
      <c r="AH121" s="273"/>
      <c r="AI121" s="273"/>
      <c r="AJ121" s="273"/>
      <c r="AK121" s="273"/>
      <c r="AL121" s="273"/>
      <c r="AM121" s="273"/>
      <c r="AN121" s="273"/>
      <c r="AO121" s="273"/>
      <c r="AP121" s="273"/>
      <c r="AQ121" s="273"/>
      <c r="AR121" s="273"/>
      <c r="AS121" s="273"/>
      <c r="AT121" s="273"/>
      <c r="AU121" s="273"/>
      <c r="AV121" s="273"/>
      <c r="AW121" s="273"/>
      <c r="AX121" s="273"/>
      <c r="AY121" s="273"/>
      <c r="AZ121" s="273"/>
      <c r="BA121" s="273"/>
      <c r="BB121" s="273"/>
      <c r="BC121" s="273"/>
      <c r="BD121" s="273"/>
      <c r="BE121" s="273"/>
      <c r="BF121" s="273"/>
      <c r="BG121" s="273"/>
      <c r="BH121" s="273"/>
      <c r="BI121" s="273"/>
      <c r="BJ121" s="273"/>
      <c r="BK121" s="273"/>
      <c r="BL121" s="273"/>
      <c r="BM121" s="273"/>
      <c r="BN121" s="273"/>
      <c r="BO121" s="273"/>
      <c r="BP121" s="273"/>
      <c r="BQ121" s="273"/>
      <c r="BR121" s="273"/>
    </row>
    <row r="122" spans="10:70" s="274" customFormat="1" ht="11.25">
      <c r="J122" s="273"/>
      <c r="K122" s="273"/>
      <c r="L122" s="273"/>
      <c r="M122" s="273"/>
      <c r="N122" s="273"/>
      <c r="O122" s="273"/>
      <c r="P122" s="273"/>
      <c r="Q122" s="273"/>
      <c r="R122" s="273"/>
      <c r="S122" s="273"/>
      <c r="T122" s="273"/>
      <c r="U122" s="273"/>
      <c r="V122" s="273"/>
      <c r="W122" s="273"/>
      <c r="X122" s="273"/>
      <c r="Y122" s="273"/>
      <c r="Z122" s="273"/>
      <c r="AA122" s="273"/>
      <c r="AB122" s="273"/>
      <c r="AC122" s="273"/>
      <c r="AD122" s="273"/>
      <c r="AE122" s="273"/>
      <c r="AF122" s="273"/>
      <c r="AG122" s="273"/>
      <c r="AH122" s="273"/>
      <c r="AI122" s="273"/>
      <c r="AJ122" s="273"/>
      <c r="AK122" s="273"/>
      <c r="AL122" s="273"/>
      <c r="AM122" s="273"/>
      <c r="AN122" s="273"/>
      <c r="AO122" s="273"/>
      <c r="AP122" s="273"/>
      <c r="AQ122" s="273"/>
      <c r="AR122" s="273"/>
      <c r="AS122" s="273"/>
      <c r="AT122" s="273"/>
      <c r="AU122" s="273"/>
      <c r="AV122" s="273"/>
      <c r="AW122" s="273"/>
      <c r="AX122" s="273"/>
      <c r="AY122" s="273"/>
      <c r="AZ122" s="273"/>
      <c r="BA122" s="273"/>
      <c r="BB122" s="273"/>
      <c r="BC122" s="273"/>
      <c r="BD122" s="273"/>
      <c r="BE122" s="273"/>
      <c r="BF122" s="273"/>
      <c r="BG122" s="273"/>
      <c r="BH122" s="273"/>
      <c r="BI122" s="273"/>
      <c r="BJ122" s="273"/>
      <c r="BK122" s="273"/>
      <c r="BL122" s="273"/>
      <c r="BM122" s="273"/>
      <c r="BN122" s="273"/>
      <c r="BO122" s="273"/>
      <c r="BP122" s="273"/>
      <c r="BQ122" s="273"/>
      <c r="BR122" s="273"/>
    </row>
    <row r="123" spans="10:70" s="274" customFormat="1" ht="11.25">
      <c r="J123" s="273"/>
      <c r="K123" s="273"/>
      <c r="L123" s="273"/>
      <c r="M123" s="273"/>
      <c r="N123" s="273"/>
      <c r="O123" s="273"/>
      <c r="P123" s="273"/>
      <c r="Q123" s="273"/>
      <c r="R123" s="273"/>
      <c r="S123" s="273"/>
      <c r="T123" s="273"/>
      <c r="U123" s="273"/>
      <c r="V123" s="273"/>
      <c r="W123" s="273"/>
      <c r="X123" s="273"/>
      <c r="Y123" s="273"/>
      <c r="Z123" s="273"/>
      <c r="AA123" s="273"/>
      <c r="AB123" s="273"/>
      <c r="AC123" s="273"/>
      <c r="AD123" s="273"/>
      <c r="AE123" s="273"/>
      <c r="AF123" s="273"/>
      <c r="AG123" s="273"/>
      <c r="AH123" s="273"/>
      <c r="AI123" s="273"/>
      <c r="AJ123" s="273"/>
      <c r="AK123" s="273"/>
      <c r="AL123" s="273"/>
      <c r="AM123" s="273"/>
      <c r="AN123" s="273"/>
      <c r="AO123" s="273"/>
      <c r="AP123" s="273"/>
      <c r="AQ123" s="273"/>
      <c r="AR123" s="273"/>
      <c r="AS123" s="273"/>
      <c r="AT123" s="273"/>
      <c r="AU123" s="273"/>
      <c r="AV123" s="273"/>
      <c r="AW123" s="273"/>
      <c r="AX123" s="273"/>
      <c r="AY123" s="273"/>
      <c r="AZ123" s="273"/>
      <c r="BA123" s="273"/>
      <c r="BB123" s="273"/>
      <c r="BC123" s="273"/>
      <c r="BD123" s="273"/>
      <c r="BE123" s="273"/>
      <c r="BF123" s="273"/>
      <c r="BG123" s="273"/>
      <c r="BH123" s="273"/>
      <c r="BI123" s="273"/>
      <c r="BJ123" s="273"/>
      <c r="BK123" s="273"/>
      <c r="BL123" s="273"/>
      <c r="BM123" s="273"/>
      <c r="BN123" s="273"/>
      <c r="BO123" s="273"/>
      <c r="BP123" s="273"/>
      <c r="BQ123" s="273"/>
      <c r="BR123" s="273"/>
    </row>
    <row r="124" spans="10:70" s="274" customFormat="1" ht="11.25">
      <c r="J124" s="273"/>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3"/>
      <c r="AP124" s="273"/>
      <c r="AQ124" s="273"/>
      <c r="AR124" s="273"/>
      <c r="AS124" s="273"/>
      <c r="AT124" s="273"/>
      <c r="AU124" s="273"/>
      <c r="AV124" s="273"/>
      <c r="AW124" s="273"/>
      <c r="AX124" s="273"/>
      <c r="AY124" s="273"/>
      <c r="AZ124" s="273"/>
      <c r="BA124" s="273"/>
      <c r="BB124" s="273"/>
      <c r="BC124" s="273"/>
      <c r="BD124" s="273"/>
      <c r="BE124" s="273"/>
      <c r="BF124" s="273"/>
      <c r="BG124" s="273"/>
      <c r="BH124" s="273"/>
      <c r="BI124" s="273"/>
      <c r="BJ124" s="273"/>
      <c r="BK124" s="273"/>
      <c r="BL124" s="273"/>
      <c r="BM124" s="273"/>
      <c r="BN124" s="273"/>
      <c r="BO124" s="273"/>
      <c r="BP124" s="273"/>
      <c r="BQ124" s="273"/>
      <c r="BR124" s="273"/>
    </row>
    <row r="125" spans="10:70" s="274" customFormat="1" ht="11.25">
      <c r="J125" s="273"/>
      <c r="K125" s="273"/>
      <c r="L125" s="273"/>
      <c r="M125" s="273"/>
      <c r="N125" s="273"/>
      <c r="O125" s="273"/>
      <c r="P125" s="273"/>
      <c r="Q125" s="273"/>
      <c r="R125" s="273"/>
      <c r="S125" s="273"/>
      <c r="T125" s="273"/>
      <c r="U125" s="273"/>
      <c r="V125" s="273"/>
      <c r="W125" s="273"/>
      <c r="X125" s="273"/>
      <c r="Y125" s="273"/>
      <c r="Z125" s="273"/>
      <c r="AA125" s="273"/>
      <c r="AB125" s="273"/>
      <c r="AC125" s="273"/>
      <c r="AD125" s="273"/>
      <c r="AE125" s="273"/>
      <c r="AF125" s="273"/>
      <c r="AG125" s="273"/>
      <c r="AH125" s="273"/>
      <c r="AI125" s="273"/>
      <c r="AJ125" s="273"/>
      <c r="AK125" s="273"/>
      <c r="AL125" s="273"/>
      <c r="AM125" s="273"/>
      <c r="AN125" s="273"/>
      <c r="AO125" s="273"/>
      <c r="AP125" s="273"/>
      <c r="AQ125" s="273"/>
      <c r="AR125" s="273"/>
      <c r="AS125" s="273"/>
      <c r="AT125" s="273"/>
      <c r="AU125" s="273"/>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3"/>
      <c r="BR125" s="273"/>
    </row>
    <row r="126" spans="10:70" s="274" customFormat="1" ht="11.25">
      <c r="J126" s="273"/>
      <c r="K126" s="273"/>
      <c r="L126" s="273"/>
      <c r="M126" s="273"/>
      <c r="N126" s="273"/>
      <c r="O126" s="273"/>
      <c r="P126" s="273"/>
      <c r="Q126" s="273"/>
      <c r="R126" s="273"/>
      <c r="S126" s="273"/>
      <c r="T126" s="273"/>
      <c r="U126" s="273"/>
      <c r="V126" s="273"/>
      <c r="W126" s="273"/>
      <c r="X126" s="273"/>
      <c r="Y126" s="273"/>
      <c r="Z126" s="273"/>
      <c r="AA126" s="273"/>
      <c r="AB126" s="273"/>
      <c r="AC126" s="273"/>
      <c r="AD126" s="273"/>
      <c r="AE126" s="273"/>
      <c r="AF126" s="273"/>
      <c r="AG126" s="273"/>
      <c r="AH126" s="273"/>
      <c r="AI126" s="273"/>
      <c r="AJ126" s="273"/>
      <c r="AK126" s="273"/>
      <c r="AL126" s="273"/>
      <c r="AM126" s="273"/>
      <c r="AN126" s="273"/>
      <c r="AO126" s="273"/>
      <c r="AP126" s="273"/>
      <c r="AQ126" s="273"/>
      <c r="AR126" s="273"/>
      <c r="AS126" s="273"/>
      <c r="AT126" s="273"/>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row>
    <row r="127" spans="10:70" s="274" customFormat="1" ht="11.25">
      <c r="J127" s="273"/>
      <c r="K127" s="273"/>
      <c r="L127" s="273"/>
      <c r="M127" s="273"/>
      <c r="N127" s="273"/>
      <c r="O127" s="273"/>
      <c r="P127" s="273"/>
      <c r="Q127" s="273"/>
      <c r="R127" s="273"/>
      <c r="S127" s="273"/>
      <c r="T127" s="273"/>
      <c r="U127" s="273"/>
      <c r="V127" s="273"/>
      <c r="W127" s="273"/>
      <c r="X127" s="273"/>
      <c r="Y127" s="273"/>
      <c r="Z127" s="273"/>
      <c r="AA127" s="273"/>
      <c r="AB127" s="273"/>
      <c r="AC127" s="273"/>
      <c r="AD127" s="273"/>
      <c r="AE127" s="273"/>
      <c r="AF127" s="273"/>
      <c r="AG127" s="273"/>
      <c r="AH127" s="273"/>
      <c r="AI127" s="273"/>
      <c r="AJ127" s="273"/>
      <c r="AK127" s="273"/>
      <c r="AL127" s="273"/>
      <c r="AM127" s="273"/>
      <c r="AN127" s="273"/>
      <c r="AO127" s="273"/>
      <c r="AP127" s="273"/>
      <c r="AQ127" s="273"/>
      <c r="AR127" s="273"/>
      <c r="AS127" s="273"/>
      <c r="AT127" s="273"/>
      <c r="AU127" s="273"/>
      <c r="AV127" s="273"/>
      <c r="AW127" s="273"/>
      <c r="AX127" s="273"/>
      <c r="AY127" s="273"/>
      <c r="AZ127" s="273"/>
      <c r="BA127" s="273"/>
      <c r="BB127" s="273"/>
      <c r="BC127" s="273"/>
      <c r="BD127" s="273"/>
      <c r="BE127" s="273"/>
      <c r="BF127" s="273"/>
      <c r="BG127" s="273"/>
      <c r="BH127" s="273"/>
      <c r="BI127" s="273"/>
      <c r="BJ127" s="273"/>
      <c r="BK127" s="273"/>
      <c r="BL127" s="273"/>
      <c r="BM127" s="273"/>
      <c r="BN127" s="273"/>
      <c r="BO127" s="273"/>
      <c r="BP127" s="273"/>
      <c r="BQ127" s="273"/>
      <c r="BR127" s="273"/>
    </row>
    <row r="128" spans="10:70" s="274" customFormat="1" ht="11.25">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c r="BO128" s="273"/>
      <c r="BP128" s="273"/>
      <c r="BQ128" s="273"/>
      <c r="BR128" s="273"/>
    </row>
    <row r="129" spans="10:70" s="274" customFormat="1" ht="11.25">
      <c r="J129" s="273"/>
      <c r="K129" s="273"/>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c r="BO129" s="273"/>
      <c r="BP129" s="273"/>
      <c r="BQ129" s="273"/>
      <c r="BR129" s="273"/>
    </row>
    <row r="130" spans="10:70" s="274" customFormat="1" ht="11.25">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3"/>
      <c r="AY130" s="273"/>
      <c r="AZ130" s="273"/>
      <c r="BA130" s="273"/>
      <c r="BB130" s="273"/>
      <c r="BC130" s="273"/>
      <c r="BD130" s="273"/>
      <c r="BE130" s="273"/>
      <c r="BF130" s="273"/>
      <c r="BG130" s="273"/>
      <c r="BH130" s="273"/>
      <c r="BI130" s="273"/>
      <c r="BJ130" s="273"/>
      <c r="BK130" s="273"/>
      <c r="BL130" s="273"/>
      <c r="BM130" s="273"/>
      <c r="BN130" s="273"/>
      <c r="BO130" s="273"/>
      <c r="BP130" s="273"/>
      <c r="BQ130" s="273"/>
      <c r="BR130" s="273"/>
    </row>
    <row r="131" spans="10:70" s="274" customFormat="1" ht="11.25">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row>
    <row r="132" spans="10:70" s="274" customFormat="1" ht="11.25">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73"/>
      <c r="BR132" s="273"/>
    </row>
    <row r="133" spans="10:70" s="274" customFormat="1" ht="11.25">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73"/>
      <c r="AT133" s="273"/>
      <c r="AU133" s="273"/>
      <c r="AV133" s="273"/>
      <c r="AW133" s="273"/>
      <c r="AX133" s="273"/>
      <c r="AY133" s="273"/>
      <c r="AZ133" s="273"/>
      <c r="BA133" s="273"/>
      <c r="BB133" s="273"/>
      <c r="BC133" s="273"/>
      <c r="BD133" s="273"/>
      <c r="BE133" s="273"/>
      <c r="BF133" s="273"/>
      <c r="BG133" s="273"/>
      <c r="BH133" s="273"/>
      <c r="BI133" s="273"/>
      <c r="BJ133" s="273"/>
      <c r="BK133" s="273"/>
      <c r="BL133" s="273"/>
      <c r="BM133" s="273"/>
      <c r="BN133" s="273"/>
      <c r="BO133" s="273"/>
      <c r="BP133" s="273"/>
      <c r="BQ133" s="273"/>
      <c r="BR133" s="273"/>
    </row>
    <row r="134" spans="10:70" s="274" customFormat="1" ht="11.25">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c r="BO134" s="273"/>
      <c r="BP134" s="273"/>
      <c r="BQ134" s="273"/>
      <c r="BR134" s="273"/>
    </row>
    <row r="135" spans="10:70" s="274" customFormat="1" ht="11.25">
      <c r="J135" s="273"/>
      <c r="K135" s="273"/>
      <c r="L135" s="273"/>
      <c r="M135" s="273"/>
      <c r="N135" s="273"/>
      <c r="O135" s="273"/>
      <c r="P135" s="273"/>
      <c r="Q135" s="273"/>
      <c r="R135" s="273"/>
      <c r="S135" s="273"/>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73"/>
      <c r="BR135" s="273"/>
    </row>
    <row r="136" spans="10:70" s="274" customFormat="1" ht="11.25">
      <c r="J136" s="273"/>
      <c r="K136" s="273"/>
      <c r="L136" s="273"/>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3"/>
      <c r="AJ136" s="273"/>
      <c r="AK136" s="273"/>
      <c r="AL136" s="273"/>
      <c r="AM136" s="273"/>
      <c r="AN136" s="273"/>
      <c r="AO136" s="273"/>
      <c r="AP136" s="273"/>
      <c r="AQ136" s="273"/>
      <c r="AR136" s="273"/>
      <c r="AS136" s="273"/>
      <c r="AT136" s="273"/>
      <c r="AU136" s="273"/>
      <c r="AV136" s="273"/>
      <c r="AW136" s="273"/>
      <c r="AX136" s="273"/>
      <c r="AY136" s="273"/>
      <c r="AZ136" s="273"/>
      <c r="BA136" s="273"/>
      <c r="BB136" s="273"/>
      <c r="BC136" s="273"/>
      <c r="BD136" s="273"/>
      <c r="BE136" s="273"/>
      <c r="BF136" s="273"/>
      <c r="BG136" s="273"/>
      <c r="BH136" s="273"/>
      <c r="BI136" s="273"/>
      <c r="BJ136" s="273"/>
      <c r="BK136" s="273"/>
      <c r="BL136" s="273"/>
      <c r="BM136" s="273"/>
      <c r="BN136" s="273"/>
      <c r="BO136" s="273"/>
      <c r="BP136" s="273"/>
      <c r="BQ136" s="273"/>
      <c r="BR136" s="273"/>
    </row>
    <row r="137" spans="10:70" s="274" customFormat="1" ht="11.25">
      <c r="J137" s="273"/>
      <c r="K137" s="273"/>
      <c r="L137" s="273"/>
      <c r="M137" s="273"/>
      <c r="N137" s="273"/>
      <c r="O137" s="273"/>
      <c r="P137" s="273"/>
      <c r="Q137" s="273"/>
      <c r="R137" s="273"/>
      <c r="S137" s="273"/>
      <c r="T137" s="273"/>
      <c r="U137" s="273"/>
      <c r="V137" s="273"/>
      <c r="W137" s="273"/>
      <c r="X137" s="273"/>
      <c r="Y137" s="273"/>
      <c r="Z137" s="273"/>
      <c r="AA137" s="273"/>
      <c r="AB137" s="273"/>
      <c r="AC137" s="273"/>
      <c r="AD137" s="273"/>
      <c r="AE137" s="273"/>
      <c r="AF137" s="273"/>
      <c r="AG137" s="273"/>
      <c r="AH137" s="273"/>
      <c r="AI137" s="273"/>
      <c r="AJ137" s="273"/>
      <c r="AK137" s="273"/>
      <c r="AL137" s="273"/>
      <c r="AM137" s="273"/>
      <c r="AN137" s="273"/>
      <c r="AO137" s="273"/>
      <c r="AP137" s="273"/>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3"/>
      <c r="BM137" s="273"/>
      <c r="BN137" s="273"/>
      <c r="BO137" s="273"/>
      <c r="BP137" s="273"/>
      <c r="BQ137" s="273"/>
      <c r="BR137" s="273"/>
    </row>
    <row r="138" spans="10:70" s="274" customFormat="1" ht="11.25">
      <c r="J138" s="273"/>
      <c r="K138" s="273"/>
      <c r="L138" s="273"/>
      <c r="M138" s="273"/>
      <c r="N138" s="273"/>
      <c r="O138" s="273"/>
      <c r="P138" s="273"/>
      <c r="Q138" s="273"/>
      <c r="R138" s="273"/>
      <c r="S138" s="273"/>
      <c r="T138" s="273"/>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73"/>
      <c r="BR138" s="273"/>
    </row>
    <row r="139" spans="10:70" s="274" customFormat="1" ht="11.25">
      <c r="J139" s="273"/>
      <c r="K139" s="273"/>
      <c r="L139" s="273"/>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c r="AH139" s="273"/>
      <c r="AI139" s="273"/>
      <c r="AJ139" s="273"/>
      <c r="AK139" s="273"/>
      <c r="AL139" s="273"/>
      <c r="AM139" s="273"/>
      <c r="AN139" s="273"/>
      <c r="AO139" s="273"/>
      <c r="AP139" s="273"/>
      <c r="AQ139" s="273"/>
      <c r="AR139" s="273"/>
      <c r="AS139" s="273"/>
      <c r="AT139" s="273"/>
      <c r="AU139" s="273"/>
      <c r="AV139" s="273"/>
      <c r="AW139" s="273"/>
      <c r="AX139" s="273"/>
      <c r="AY139" s="273"/>
      <c r="AZ139" s="273"/>
      <c r="BA139" s="273"/>
      <c r="BB139" s="273"/>
      <c r="BC139" s="273"/>
      <c r="BD139" s="273"/>
      <c r="BE139" s="273"/>
      <c r="BF139" s="273"/>
      <c r="BG139" s="273"/>
      <c r="BH139" s="273"/>
      <c r="BI139" s="273"/>
      <c r="BJ139" s="273"/>
      <c r="BK139" s="273"/>
      <c r="BL139" s="273"/>
      <c r="BM139" s="273"/>
      <c r="BN139" s="273"/>
      <c r="BO139" s="273"/>
      <c r="BP139" s="273"/>
      <c r="BQ139" s="273"/>
      <c r="BR139" s="273"/>
    </row>
    <row r="140" spans="10:70" s="274" customFormat="1" ht="11.25">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73"/>
      <c r="BR140" s="273"/>
    </row>
    <row r="141" spans="10:70" s="274" customFormat="1" ht="11.25">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273"/>
    </row>
    <row r="142" spans="10:70" s="274" customFormat="1" ht="11.25">
      <c r="J142" s="273"/>
      <c r="K142" s="273"/>
      <c r="L142" s="273"/>
      <c r="M142" s="273"/>
      <c r="N142" s="273"/>
      <c r="O142" s="273"/>
      <c r="P142" s="273"/>
      <c r="Q142" s="273"/>
      <c r="R142" s="273"/>
      <c r="S142" s="273"/>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c r="AO142" s="273"/>
      <c r="AP142" s="273"/>
      <c r="AQ142" s="273"/>
      <c r="AR142" s="273"/>
      <c r="AS142" s="273"/>
      <c r="AT142" s="273"/>
      <c r="AU142" s="273"/>
      <c r="AV142" s="273"/>
      <c r="AW142" s="273"/>
      <c r="AX142" s="273"/>
      <c r="AY142" s="273"/>
      <c r="AZ142" s="273"/>
      <c r="BA142" s="273"/>
      <c r="BB142" s="273"/>
      <c r="BC142" s="273"/>
      <c r="BD142" s="273"/>
      <c r="BE142" s="273"/>
      <c r="BF142" s="273"/>
      <c r="BG142" s="273"/>
      <c r="BH142" s="273"/>
      <c r="BI142" s="273"/>
      <c r="BJ142" s="273"/>
      <c r="BK142" s="273"/>
      <c r="BL142" s="273"/>
      <c r="BM142" s="273"/>
      <c r="BN142" s="273"/>
      <c r="BO142" s="273"/>
      <c r="BP142" s="273"/>
      <c r="BQ142" s="273"/>
      <c r="BR142" s="273"/>
    </row>
    <row r="143" spans="10:70" s="274" customFormat="1" ht="11.25">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273"/>
      <c r="AG143" s="273"/>
      <c r="AH143" s="273"/>
      <c r="AI143" s="273"/>
      <c r="AJ143" s="273"/>
      <c r="AK143" s="273"/>
      <c r="AL143" s="273"/>
      <c r="AM143" s="273"/>
      <c r="AN143" s="273"/>
      <c r="AO143" s="273"/>
      <c r="AP143" s="273"/>
      <c r="AQ143" s="273"/>
      <c r="AR143" s="273"/>
      <c r="AS143" s="273"/>
      <c r="AT143" s="273"/>
      <c r="AU143" s="273"/>
      <c r="AV143" s="273"/>
      <c r="AW143" s="273"/>
      <c r="AX143" s="273"/>
      <c r="AY143" s="273"/>
      <c r="AZ143" s="273"/>
      <c r="BA143" s="273"/>
      <c r="BB143" s="273"/>
      <c r="BC143" s="273"/>
      <c r="BD143" s="273"/>
      <c r="BE143" s="273"/>
      <c r="BF143" s="273"/>
      <c r="BG143" s="273"/>
      <c r="BH143" s="273"/>
      <c r="BI143" s="273"/>
      <c r="BJ143" s="273"/>
      <c r="BK143" s="273"/>
      <c r="BL143" s="273"/>
      <c r="BM143" s="273"/>
      <c r="BN143" s="273"/>
      <c r="BO143" s="273"/>
      <c r="BP143" s="273"/>
      <c r="BQ143" s="273"/>
      <c r="BR143" s="273"/>
    </row>
    <row r="144" spans="10:70" s="274" customFormat="1" ht="11.25">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273"/>
    </row>
    <row r="145" spans="10:70" s="274" customFormat="1" ht="11.25">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273"/>
      <c r="AP145" s="273"/>
      <c r="AQ145" s="273"/>
      <c r="AR145" s="273"/>
      <c r="AS145" s="273"/>
      <c r="AT145" s="273"/>
      <c r="AU145" s="273"/>
      <c r="AV145" s="273"/>
      <c r="AW145" s="273"/>
      <c r="AX145" s="273"/>
      <c r="AY145" s="273"/>
      <c r="AZ145" s="273"/>
      <c r="BA145" s="273"/>
      <c r="BB145" s="273"/>
      <c r="BC145" s="273"/>
      <c r="BD145" s="273"/>
      <c r="BE145" s="273"/>
      <c r="BF145" s="273"/>
      <c r="BG145" s="273"/>
      <c r="BH145" s="273"/>
      <c r="BI145" s="273"/>
      <c r="BJ145" s="273"/>
      <c r="BK145" s="273"/>
      <c r="BL145" s="273"/>
      <c r="BM145" s="273"/>
      <c r="BN145" s="273"/>
      <c r="BO145" s="273"/>
      <c r="BP145" s="273"/>
      <c r="BQ145" s="273"/>
      <c r="BR145" s="273"/>
    </row>
    <row r="146" spans="10:70" s="274" customFormat="1" ht="11.25">
      <c r="J146" s="273"/>
      <c r="K146" s="273"/>
      <c r="L146" s="273"/>
      <c r="M146" s="273"/>
      <c r="N146" s="273"/>
      <c r="O146" s="273"/>
      <c r="P146" s="273"/>
      <c r="Q146" s="273"/>
      <c r="R146" s="273"/>
      <c r="S146" s="273"/>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c r="BO146" s="273"/>
      <c r="BP146" s="273"/>
      <c r="BQ146" s="273"/>
      <c r="BR146" s="273"/>
    </row>
    <row r="147" spans="10:70" s="274" customFormat="1" ht="11.25">
      <c r="J147" s="273"/>
      <c r="K147" s="273"/>
      <c r="L147" s="273"/>
      <c r="M147" s="273"/>
      <c r="N147" s="273"/>
      <c r="O147" s="273"/>
      <c r="P147" s="273"/>
      <c r="Q147" s="273"/>
      <c r="R147" s="273"/>
      <c r="S147" s="273"/>
      <c r="T147" s="273"/>
      <c r="U147" s="273"/>
      <c r="V147" s="273"/>
      <c r="W147" s="273"/>
      <c r="X147" s="273"/>
      <c r="Y147" s="273"/>
      <c r="Z147" s="273"/>
      <c r="AA147" s="273"/>
      <c r="AB147" s="273"/>
      <c r="AC147" s="273"/>
      <c r="AD147" s="273"/>
      <c r="AE147" s="273"/>
      <c r="AF147" s="273"/>
      <c r="AG147" s="273"/>
      <c r="AH147" s="273"/>
      <c r="AI147" s="273"/>
      <c r="AJ147" s="273"/>
      <c r="AK147" s="273"/>
      <c r="AL147" s="273"/>
      <c r="AM147" s="273"/>
      <c r="AN147" s="273"/>
      <c r="AO147" s="273"/>
      <c r="AP147" s="273"/>
      <c r="AQ147" s="273"/>
      <c r="AR147" s="273"/>
      <c r="AS147" s="273"/>
      <c r="AT147" s="273"/>
      <c r="AU147" s="273"/>
      <c r="AV147" s="273"/>
      <c r="AW147" s="273"/>
      <c r="AX147" s="273"/>
      <c r="AY147" s="273"/>
      <c r="AZ147" s="273"/>
      <c r="BA147" s="273"/>
      <c r="BB147" s="273"/>
      <c r="BC147" s="273"/>
      <c r="BD147" s="273"/>
      <c r="BE147" s="273"/>
      <c r="BF147" s="273"/>
      <c r="BG147" s="273"/>
      <c r="BH147" s="273"/>
      <c r="BI147" s="273"/>
      <c r="BJ147" s="273"/>
      <c r="BK147" s="273"/>
      <c r="BL147" s="273"/>
      <c r="BM147" s="273"/>
      <c r="BN147" s="273"/>
      <c r="BO147" s="273"/>
      <c r="BP147" s="273"/>
      <c r="BQ147" s="273"/>
      <c r="BR147" s="273"/>
    </row>
    <row r="148" spans="10:70" s="274" customFormat="1" ht="11.25">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273"/>
      <c r="AT148" s="273"/>
      <c r="AU148" s="273"/>
      <c r="AV148" s="273"/>
      <c r="AW148" s="273"/>
      <c r="AX148" s="273"/>
      <c r="AY148" s="273"/>
      <c r="AZ148" s="273"/>
      <c r="BA148" s="273"/>
      <c r="BB148" s="273"/>
      <c r="BC148" s="273"/>
      <c r="BD148" s="273"/>
      <c r="BE148" s="273"/>
      <c r="BF148" s="273"/>
      <c r="BG148" s="273"/>
      <c r="BH148" s="273"/>
      <c r="BI148" s="273"/>
      <c r="BJ148" s="273"/>
      <c r="BK148" s="273"/>
      <c r="BL148" s="273"/>
      <c r="BM148" s="273"/>
      <c r="BN148" s="273"/>
      <c r="BO148" s="273"/>
      <c r="BP148" s="273"/>
      <c r="BQ148" s="273"/>
      <c r="BR148" s="273"/>
    </row>
    <row r="149" spans="10:70" s="274" customFormat="1" ht="11.25">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3"/>
      <c r="AP149" s="273"/>
      <c r="AQ149" s="273"/>
      <c r="AR149" s="273"/>
      <c r="AS149" s="273"/>
      <c r="AT149" s="273"/>
      <c r="AU149" s="273"/>
      <c r="AV149" s="273"/>
      <c r="AW149" s="273"/>
      <c r="AX149" s="273"/>
      <c r="AY149" s="273"/>
      <c r="AZ149" s="273"/>
      <c r="BA149" s="273"/>
      <c r="BB149" s="273"/>
      <c r="BC149" s="273"/>
      <c r="BD149" s="273"/>
      <c r="BE149" s="273"/>
      <c r="BF149" s="273"/>
      <c r="BG149" s="273"/>
      <c r="BH149" s="273"/>
      <c r="BI149" s="273"/>
      <c r="BJ149" s="273"/>
      <c r="BK149" s="273"/>
      <c r="BL149" s="273"/>
      <c r="BM149" s="273"/>
      <c r="BN149" s="273"/>
      <c r="BO149" s="273"/>
      <c r="BP149" s="273"/>
      <c r="BQ149" s="273"/>
      <c r="BR149" s="273"/>
    </row>
    <row r="150" spans="10:70" s="274" customFormat="1" ht="11.25">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3"/>
      <c r="AP150" s="273"/>
      <c r="AQ150" s="273"/>
      <c r="AR150" s="273"/>
      <c r="AS150" s="273"/>
      <c r="AT150" s="273"/>
      <c r="AU150" s="273"/>
      <c r="AV150" s="273"/>
      <c r="AW150" s="273"/>
      <c r="AX150" s="273"/>
      <c r="AY150" s="273"/>
      <c r="AZ150" s="273"/>
      <c r="BA150" s="273"/>
      <c r="BB150" s="273"/>
      <c r="BC150" s="273"/>
      <c r="BD150" s="273"/>
      <c r="BE150" s="273"/>
      <c r="BF150" s="273"/>
      <c r="BG150" s="273"/>
      <c r="BH150" s="273"/>
      <c r="BI150" s="273"/>
      <c r="BJ150" s="273"/>
      <c r="BK150" s="273"/>
      <c r="BL150" s="273"/>
      <c r="BM150" s="273"/>
      <c r="BN150" s="273"/>
      <c r="BO150" s="273"/>
      <c r="BP150" s="273"/>
      <c r="BQ150" s="273"/>
      <c r="BR150" s="273"/>
    </row>
    <row r="151" spans="10:70" s="274" customFormat="1" ht="11.25">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3"/>
      <c r="BA151" s="273"/>
      <c r="BB151" s="273"/>
      <c r="BC151" s="273"/>
      <c r="BD151" s="273"/>
      <c r="BE151" s="273"/>
      <c r="BF151" s="273"/>
      <c r="BG151" s="273"/>
      <c r="BH151" s="273"/>
      <c r="BI151" s="273"/>
      <c r="BJ151" s="273"/>
      <c r="BK151" s="273"/>
      <c r="BL151" s="273"/>
      <c r="BM151" s="273"/>
      <c r="BN151" s="273"/>
      <c r="BO151" s="273"/>
      <c r="BP151" s="273"/>
      <c r="BQ151" s="273"/>
      <c r="BR151" s="273"/>
    </row>
    <row r="152" spans="10:70" s="274" customFormat="1" ht="11.25">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c r="AG152" s="273"/>
      <c r="AH152" s="273"/>
      <c r="AI152" s="273"/>
      <c r="AJ152" s="273"/>
      <c r="AK152" s="273"/>
      <c r="AL152" s="273"/>
      <c r="AM152" s="273"/>
      <c r="AN152" s="273"/>
      <c r="AO152" s="273"/>
      <c r="AP152" s="273"/>
      <c r="AQ152" s="273"/>
      <c r="AR152" s="273"/>
      <c r="AS152" s="273"/>
      <c r="AT152" s="273"/>
      <c r="AU152" s="273"/>
      <c r="AV152" s="273"/>
      <c r="AW152" s="273"/>
      <c r="AX152" s="273"/>
      <c r="AY152" s="273"/>
      <c r="AZ152" s="273"/>
      <c r="BA152" s="273"/>
      <c r="BB152" s="273"/>
      <c r="BC152" s="273"/>
      <c r="BD152" s="273"/>
      <c r="BE152" s="273"/>
      <c r="BF152" s="273"/>
      <c r="BG152" s="273"/>
      <c r="BH152" s="273"/>
      <c r="BI152" s="273"/>
      <c r="BJ152" s="273"/>
      <c r="BK152" s="273"/>
      <c r="BL152" s="273"/>
      <c r="BM152" s="273"/>
      <c r="BN152" s="273"/>
      <c r="BO152" s="273"/>
      <c r="BP152" s="273"/>
      <c r="BQ152" s="273"/>
      <c r="BR152" s="273"/>
    </row>
    <row r="153" spans="10:70" s="274" customFormat="1" ht="11.25">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c r="BO153" s="273"/>
      <c r="BP153" s="273"/>
      <c r="BQ153" s="273"/>
      <c r="BR153" s="273"/>
    </row>
    <row r="154" spans="10:70" s="274" customFormat="1" ht="11.25">
      <c r="J154" s="273"/>
      <c r="K154" s="273"/>
      <c r="L154" s="273"/>
      <c r="M154" s="273"/>
      <c r="N154" s="273"/>
      <c r="O154" s="273"/>
      <c r="P154" s="273"/>
      <c r="Q154" s="273"/>
      <c r="R154" s="273"/>
      <c r="S154" s="273"/>
      <c r="T154" s="273"/>
      <c r="U154" s="273"/>
      <c r="V154" s="273"/>
      <c r="W154" s="273"/>
      <c r="X154" s="273"/>
      <c r="Y154" s="273"/>
      <c r="Z154" s="273"/>
      <c r="AA154" s="273"/>
      <c r="AB154" s="273"/>
      <c r="AC154" s="273"/>
      <c r="AD154" s="273"/>
      <c r="AE154" s="273"/>
      <c r="AF154" s="273"/>
      <c r="AG154" s="273"/>
      <c r="AH154" s="273"/>
      <c r="AI154" s="273"/>
      <c r="AJ154" s="273"/>
      <c r="AK154" s="273"/>
      <c r="AL154" s="273"/>
      <c r="AM154" s="273"/>
      <c r="AN154" s="273"/>
      <c r="AO154" s="273"/>
      <c r="AP154" s="273"/>
      <c r="AQ154" s="273"/>
      <c r="AR154" s="273"/>
      <c r="AS154" s="273"/>
      <c r="AT154" s="273"/>
      <c r="AU154" s="273"/>
      <c r="AV154" s="273"/>
      <c r="AW154" s="273"/>
      <c r="AX154" s="273"/>
      <c r="AY154" s="273"/>
      <c r="AZ154" s="273"/>
      <c r="BA154" s="273"/>
      <c r="BB154" s="273"/>
      <c r="BC154" s="273"/>
      <c r="BD154" s="273"/>
      <c r="BE154" s="273"/>
      <c r="BF154" s="273"/>
      <c r="BG154" s="273"/>
      <c r="BH154" s="273"/>
      <c r="BI154" s="273"/>
      <c r="BJ154" s="273"/>
      <c r="BK154" s="273"/>
      <c r="BL154" s="273"/>
      <c r="BM154" s="273"/>
      <c r="BN154" s="273"/>
      <c r="BO154" s="273"/>
      <c r="BP154" s="273"/>
      <c r="BQ154" s="273"/>
      <c r="BR154" s="273"/>
    </row>
    <row r="155" spans="10:70" s="274" customFormat="1" ht="11.25">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c r="AO155" s="273"/>
      <c r="AP155" s="273"/>
      <c r="AQ155" s="273"/>
      <c r="AR155" s="273"/>
      <c r="AS155" s="273"/>
      <c r="AT155" s="273"/>
      <c r="AU155" s="273"/>
      <c r="AV155" s="273"/>
      <c r="AW155" s="273"/>
      <c r="AX155" s="273"/>
      <c r="AY155" s="273"/>
      <c r="AZ155" s="273"/>
      <c r="BA155" s="273"/>
      <c r="BB155" s="273"/>
      <c r="BC155" s="273"/>
      <c r="BD155" s="273"/>
      <c r="BE155" s="273"/>
      <c r="BF155" s="273"/>
      <c r="BG155" s="273"/>
      <c r="BH155" s="273"/>
      <c r="BI155" s="273"/>
      <c r="BJ155" s="273"/>
      <c r="BK155" s="273"/>
      <c r="BL155" s="273"/>
      <c r="BM155" s="273"/>
      <c r="BN155" s="273"/>
      <c r="BO155" s="273"/>
      <c r="BP155" s="273"/>
      <c r="BQ155" s="273"/>
      <c r="BR155" s="273"/>
    </row>
    <row r="156" spans="10:70" s="274" customFormat="1" ht="11.25">
      <c r="J156" s="273"/>
      <c r="K156" s="273"/>
      <c r="L156" s="273"/>
      <c r="M156" s="273"/>
      <c r="N156" s="273"/>
      <c r="O156" s="273"/>
      <c r="P156" s="273"/>
      <c r="Q156" s="273"/>
      <c r="R156" s="273"/>
      <c r="S156" s="273"/>
      <c r="T156" s="273"/>
      <c r="U156" s="273"/>
      <c r="V156" s="273"/>
      <c r="W156" s="273"/>
      <c r="X156" s="273"/>
      <c r="Y156" s="273"/>
      <c r="Z156" s="273"/>
      <c r="AA156" s="273"/>
      <c r="AB156" s="273"/>
      <c r="AC156" s="273"/>
      <c r="AD156" s="273"/>
      <c r="AE156" s="273"/>
      <c r="AF156" s="273"/>
      <c r="AG156" s="273"/>
      <c r="AH156" s="273"/>
      <c r="AI156" s="273"/>
      <c r="AJ156" s="273"/>
      <c r="AK156" s="273"/>
      <c r="AL156" s="273"/>
      <c r="AM156" s="273"/>
      <c r="AN156" s="273"/>
      <c r="AO156" s="273"/>
      <c r="AP156" s="273"/>
      <c r="AQ156" s="273"/>
      <c r="AR156" s="273"/>
      <c r="AS156" s="273"/>
      <c r="AT156" s="273"/>
      <c r="AU156" s="273"/>
      <c r="AV156" s="273"/>
      <c r="AW156" s="273"/>
      <c r="AX156" s="273"/>
      <c r="AY156" s="273"/>
      <c r="AZ156" s="273"/>
      <c r="BA156" s="273"/>
      <c r="BB156" s="273"/>
      <c r="BC156" s="273"/>
      <c r="BD156" s="273"/>
      <c r="BE156" s="273"/>
      <c r="BF156" s="273"/>
      <c r="BG156" s="273"/>
      <c r="BH156" s="273"/>
      <c r="BI156" s="273"/>
      <c r="BJ156" s="273"/>
      <c r="BK156" s="273"/>
      <c r="BL156" s="273"/>
      <c r="BM156" s="273"/>
      <c r="BN156" s="273"/>
      <c r="BO156" s="273"/>
      <c r="BP156" s="273"/>
      <c r="BQ156" s="273"/>
      <c r="BR156" s="273"/>
    </row>
    <row r="157" spans="10:70" s="274" customFormat="1" ht="11.25">
      <c r="J157" s="273"/>
      <c r="K157" s="273"/>
      <c r="L157" s="273"/>
      <c r="M157" s="273"/>
      <c r="N157" s="273"/>
      <c r="O157" s="273"/>
      <c r="P157" s="273"/>
      <c r="Q157" s="273"/>
      <c r="R157" s="273"/>
      <c r="S157" s="273"/>
      <c r="T157" s="273"/>
      <c r="U157" s="273"/>
      <c r="V157" s="273"/>
      <c r="W157" s="273"/>
      <c r="X157" s="273"/>
      <c r="Y157" s="273"/>
      <c r="Z157" s="273"/>
      <c r="AA157" s="273"/>
      <c r="AB157" s="273"/>
      <c r="AC157" s="273"/>
      <c r="AD157" s="273"/>
      <c r="AE157" s="273"/>
      <c r="AF157" s="273"/>
      <c r="AG157" s="273"/>
      <c r="AH157" s="273"/>
      <c r="AI157" s="273"/>
      <c r="AJ157" s="273"/>
      <c r="AK157" s="273"/>
      <c r="AL157" s="273"/>
      <c r="AM157" s="273"/>
      <c r="AN157" s="273"/>
      <c r="AO157" s="273"/>
      <c r="AP157" s="273"/>
      <c r="AQ157" s="273"/>
      <c r="AR157" s="273"/>
      <c r="AS157" s="273"/>
      <c r="AT157" s="273"/>
      <c r="AU157" s="273"/>
      <c r="AV157" s="273"/>
      <c r="AW157" s="273"/>
      <c r="AX157" s="273"/>
      <c r="AY157" s="273"/>
      <c r="AZ157" s="273"/>
      <c r="BA157" s="273"/>
      <c r="BB157" s="273"/>
      <c r="BC157" s="273"/>
      <c r="BD157" s="273"/>
      <c r="BE157" s="273"/>
      <c r="BF157" s="273"/>
      <c r="BG157" s="273"/>
      <c r="BH157" s="273"/>
      <c r="BI157" s="273"/>
      <c r="BJ157" s="273"/>
      <c r="BK157" s="273"/>
      <c r="BL157" s="273"/>
      <c r="BM157" s="273"/>
      <c r="BN157" s="273"/>
      <c r="BO157" s="273"/>
      <c r="BP157" s="273"/>
      <c r="BQ157" s="273"/>
      <c r="BR157" s="273"/>
    </row>
    <row r="158" spans="10:70" s="274" customFormat="1" ht="11.25">
      <c r="J158" s="273"/>
      <c r="K158" s="273"/>
      <c r="L158" s="273"/>
      <c r="M158" s="273"/>
      <c r="N158" s="273"/>
      <c r="O158" s="273"/>
      <c r="P158" s="273"/>
      <c r="Q158" s="273"/>
      <c r="R158" s="273"/>
      <c r="S158" s="273"/>
      <c r="T158" s="273"/>
      <c r="U158" s="273"/>
      <c r="V158" s="273"/>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273"/>
      <c r="AS158" s="273"/>
      <c r="AT158" s="273"/>
      <c r="AU158" s="273"/>
      <c r="AV158" s="273"/>
      <c r="AW158" s="273"/>
      <c r="AX158" s="273"/>
      <c r="AY158" s="273"/>
      <c r="AZ158" s="273"/>
      <c r="BA158" s="273"/>
      <c r="BB158" s="273"/>
      <c r="BC158" s="273"/>
      <c r="BD158" s="273"/>
      <c r="BE158" s="273"/>
      <c r="BF158" s="273"/>
      <c r="BG158" s="273"/>
      <c r="BH158" s="273"/>
      <c r="BI158" s="273"/>
      <c r="BJ158" s="273"/>
      <c r="BK158" s="273"/>
      <c r="BL158" s="273"/>
      <c r="BM158" s="273"/>
      <c r="BN158" s="273"/>
      <c r="BO158" s="273"/>
      <c r="BP158" s="273"/>
      <c r="BQ158" s="273"/>
      <c r="BR158" s="273"/>
    </row>
    <row r="159" spans="10:70" s="274" customFormat="1" ht="11.25">
      <c r="J159" s="273"/>
      <c r="K159" s="273"/>
      <c r="L159" s="273"/>
      <c r="M159" s="273"/>
      <c r="N159" s="273"/>
      <c r="O159" s="273"/>
      <c r="P159" s="273"/>
      <c r="Q159" s="273"/>
      <c r="R159" s="273"/>
      <c r="S159" s="273"/>
      <c r="T159" s="273"/>
      <c r="U159" s="273"/>
      <c r="V159" s="273"/>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73"/>
      <c r="AR159" s="273"/>
      <c r="AS159" s="273"/>
      <c r="AT159" s="273"/>
      <c r="AU159" s="273"/>
      <c r="AV159" s="273"/>
      <c r="AW159" s="273"/>
      <c r="AX159" s="273"/>
      <c r="AY159" s="273"/>
      <c r="AZ159" s="273"/>
      <c r="BA159" s="273"/>
      <c r="BB159" s="273"/>
      <c r="BC159" s="273"/>
      <c r="BD159" s="273"/>
      <c r="BE159" s="273"/>
      <c r="BF159" s="273"/>
      <c r="BG159" s="273"/>
      <c r="BH159" s="273"/>
      <c r="BI159" s="273"/>
      <c r="BJ159" s="273"/>
      <c r="BK159" s="273"/>
      <c r="BL159" s="273"/>
      <c r="BM159" s="273"/>
      <c r="BN159" s="273"/>
      <c r="BO159" s="273"/>
      <c r="BP159" s="273"/>
      <c r="BQ159" s="273"/>
      <c r="BR159" s="273"/>
    </row>
    <row r="160" spans="10:70" s="274" customFormat="1" ht="11.25">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3"/>
      <c r="AR160" s="273"/>
      <c r="AS160" s="273"/>
      <c r="AT160" s="273"/>
      <c r="AU160" s="273"/>
      <c r="AV160" s="273"/>
      <c r="AW160" s="273"/>
      <c r="AX160" s="273"/>
      <c r="AY160" s="273"/>
      <c r="AZ160" s="273"/>
      <c r="BA160" s="273"/>
      <c r="BB160" s="273"/>
      <c r="BC160" s="273"/>
      <c r="BD160" s="273"/>
      <c r="BE160" s="273"/>
      <c r="BF160" s="273"/>
      <c r="BG160" s="273"/>
      <c r="BH160" s="273"/>
      <c r="BI160" s="273"/>
      <c r="BJ160" s="273"/>
      <c r="BK160" s="273"/>
      <c r="BL160" s="273"/>
      <c r="BM160" s="273"/>
      <c r="BN160" s="273"/>
      <c r="BO160" s="273"/>
      <c r="BP160" s="273"/>
      <c r="BQ160" s="273"/>
      <c r="BR160" s="273"/>
    </row>
    <row r="161" spans="10:70" s="274" customFormat="1" ht="11.25">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273"/>
      <c r="AT161" s="273"/>
      <c r="AU161" s="273"/>
      <c r="AV161" s="273"/>
      <c r="AW161" s="273"/>
      <c r="AX161" s="273"/>
      <c r="AY161" s="273"/>
      <c r="AZ161" s="273"/>
      <c r="BA161" s="273"/>
      <c r="BB161" s="273"/>
      <c r="BC161" s="273"/>
      <c r="BD161" s="273"/>
      <c r="BE161" s="273"/>
      <c r="BF161" s="273"/>
      <c r="BG161" s="273"/>
      <c r="BH161" s="273"/>
      <c r="BI161" s="273"/>
      <c r="BJ161" s="273"/>
      <c r="BK161" s="273"/>
      <c r="BL161" s="273"/>
      <c r="BM161" s="273"/>
      <c r="BN161" s="273"/>
      <c r="BO161" s="273"/>
      <c r="BP161" s="273"/>
      <c r="BQ161" s="273"/>
      <c r="BR161" s="273"/>
    </row>
    <row r="162" spans="10:70" s="274" customFormat="1" ht="11.25">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73"/>
      <c r="AS162" s="273"/>
      <c r="AT162" s="273"/>
      <c r="AU162" s="273"/>
      <c r="AV162" s="273"/>
      <c r="AW162" s="273"/>
      <c r="AX162" s="273"/>
      <c r="AY162" s="273"/>
      <c r="AZ162" s="273"/>
      <c r="BA162" s="273"/>
      <c r="BB162" s="273"/>
      <c r="BC162" s="273"/>
      <c r="BD162" s="273"/>
      <c r="BE162" s="273"/>
      <c r="BF162" s="273"/>
      <c r="BG162" s="273"/>
      <c r="BH162" s="273"/>
      <c r="BI162" s="273"/>
      <c r="BJ162" s="273"/>
      <c r="BK162" s="273"/>
      <c r="BL162" s="273"/>
      <c r="BM162" s="273"/>
      <c r="BN162" s="273"/>
      <c r="BO162" s="273"/>
      <c r="BP162" s="273"/>
      <c r="BQ162" s="273"/>
      <c r="BR162" s="273"/>
    </row>
    <row r="163" spans="10:70" s="274" customFormat="1" ht="11.25">
      <c r="J163" s="273"/>
      <c r="K163" s="273"/>
      <c r="L163" s="273"/>
      <c r="M163" s="273"/>
      <c r="N163" s="273"/>
      <c r="O163" s="273"/>
      <c r="P163" s="273"/>
      <c r="Q163" s="273"/>
      <c r="R163" s="273"/>
      <c r="S163" s="273"/>
      <c r="T163" s="273"/>
      <c r="U163" s="273"/>
      <c r="V163" s="273"/>
      <c r="W163" s="273"/>
      <c r="X163" s="273"/>
      <c r="Y163" s="273"/>
      <c r="Z163" s="273"/>
      <c r="AA163" s="273"/>
      <c r="AB163" s="273"/>
      <c r="AC163" s="273"/>
      <c r="AD163" s="273"/>
      <c r="AE163" s="273"/>
      <c r="AF163" s="273"/>
      <c r="AG163" s="273"/>
      <c r="AH163" s="273"/>
      <c r="AI163" s="273"/>
      <c r="AJ163" s="273"/>
      <c r="AK163" s="273"/>
      <c r="AL163" s="273"/>
      <c r="AM163" s="273"/>
      <c r="AN163" s="273"/>
      <c r="AO163" s="273"/>
      <c r="AP163" s="273"/>
      <c r="AQ163" s="273"/>
      <c r="AR163" s="273"/>
      <c r="AS163" s="273"/>
      <c r="AT163" s="273"/>
      <c r="AU163" s="273"/>
      <c r="AV163" s="273"/>
      <c r="AW163" s="273"/>
      <c r="AX163" s="273"/>
      <c r="AY163" s="273"/>
      <c r="AZ163" s="273"/>
      <c r="BA163" s="273"/>
      <c r="BB163" s="273"/>
      <c r="BC163" s="273"/>
      <c r="BD163" s="273"/>
      <c r="BE163" s="273"/>
      <c r="BF163" s="273"/>
      <c r="BG163" s="273"/>
      <c r="BH163" s="273"/>
      <c r="BI163" s="273"/>
      <c r="BJ163" s="273"/>
      <c r="BK163" s="273"/>
      <c r="BL163" s="273"/>
      <c r="BM163" s="273"/>
      <c r="BN163" s="273"/>
      <c r="BO163" s="273"/>
      <c r="BP163" s="273"/>
      <c r="BQ163" s="273"/>
      <c r="BR163" s="273"/>
    </row>
    <row r="164" spans="10:70" s="274" customFormat="1" ht="11.25">
      <c r="J164" s="273"/>
      <c r="K164" s="273"/>
      <c r="L164" s="273"/>
      <c r="M164" s="273"/>
      <c r="N164" s="273"/>
      <c r="O164" s="273"/>
      <c r="P164" s="273"/>
      <c r="Q164" s="273"/>
      <c r="R164" s="273"/>
      <c r="S164" s="273"/>
      <c r="T164" s="273"/>
      <c r="U164" s="273"/>
      <c r="V164" s="273"/>
      <c r="W164" s="273"/>
      <c r="X164" s="273"/>
      <c r="Y164" s="273"/>
      <c r="Z164" s="273"/>
      <c r="AA164" s="273"/>
      <c r="AB164" s="273"/>
      <c r="AC164" s="273"/>
      <c r="AD164" s="273"/>
      <c r="AE164" s="273"/>
      <c r="AF164" s="273"/>
      <c r="AG164" s="273"/>
      <c r="AH164" s="273"/>
      <c r="AI164" s="273"/>
      <c r="AJ164" s="273"/>
      <c r="AK164" s="273"/>
      <c r="AL164" s="273"/>
      <c r="AM164" s="273"/>
      <c r="AN164" s="273"/>
      <c r="AO164" s="273"/>
      <c r="AP164" s="273"/>
      <c r="AQ164" s="273"/>
      <c r="AR164" s="273"/>
      <c r="AS164" s="273"/>
      <c r="AT164" s="273"/>
      <c r="AU164" s="273"/>
      <c r="AV164" s="273"/>
      <c r="AW164" s="273"/>
      <c r="AX164" s="273"/>
      <c r="AY164" s="273"/>
      <c r="AZ164" s="273"/>
      <c r="BA164" s="273"/>
      <c r="BB164" s="273"/>
      <c r="BC164" s="273"/>
      <c r="BD164" s="273"/>
      <c r="BE164" s="273"/>
      <c r="BF164" s="273"/>
      <c r="BG164" s="273"/>
      <c r="BH164" s="273"/>
      <c r="BI164" s="273"/>
      <c r="BJ164" s="273"/>
      <c r="BK164" s="273"/>
      <c r="BL164" s="273"/>
      <c r="BM164" s="273"/>
      <c r="BN164" s="273"/>
      <c r="BO164" s="273"/>
      <c r="BP164" s="273"/>
      <c r="BQ164" s="273"/>
      <c r="BR164" s="273"/>
    </row>
    <row r="165" spans="10:70" s="274" customFormat="1" ht="11.25">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c r="AF165" s="273"/>
      <c r="AG165" s="273"/>
      <c r="AH165" s="273"/>
      <c r="AI165" s="273"/>
      <c r="AJ165" s="273"/>
      <c r="AK165" s="273"/>
      <c r="AL165" s="273"/>
      <c r="AM165" s="273"/>
      <c r="AN165" s="273"/>
      <c r="AO165" s="273"/>
      <c r="AP165" s="273"/>
      <c r="AQ165" s="273"/>
      <c r="AR165" s="273"/>
      <c r="AS165" s="273"/>
      <c r="AT165" s="273"/>
      <c r="AU165" s="273"/>
      <c r="AV165" s="273"/>
      <c r="AW165" s="273"/>
      <c r="AX165" s="273"/>
      <c r="AY165" s="273"/>
      <c r="AZ165" s="273"/>
      <c r="BA165" s="273"/>
      <c r="BB165" s="273"/>
      <c r="BC165" s="273"/>
      <c r="BD165" s="273"/>
      <c r="BE165" s="273"/>
      <c r="BF165" s="273"/>
      <c r="BG165" s="273"/>
      <c r="BH165" s="273"/>
      <c r="BI165" s="273"/>
      <c r="BJ165" s="273"/>
      <c r="BK165" s="273"/>
      <c r="BL165" s="273"/>
      <c r="BM165" s="273"/>
      <c r="BN165" s="273"/>
      <c r="BO165" s="273"/>
      <c r="BP165" s="273"/>
      <c r="BQ165" s="273"/>
      <c r="BR165" s="273"/>
    </row>
    <row r="166" spans="10:70" s="274" customFormat="1" ht="11.25">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273"/>
      <c r="AT166" s="273"/>
      <c r="AU166" s="273"/>
      <c r="AV166" s="273"/>
      <c r="AW166" s="273"/>
      <c r="AX166" s="273"/>
      <c r="AY166" s="273"/>
      <c r="AZ166" s="273"/>
      <c r="BA166" s="273"/>
      <c r="BB166" s="273"/>
      <c r="BC166" s="273"/>
      <c r="BD166" s="273"/>
      <c r="BE166" s="273"/>
      <c r="BF166" s="273"/>
      <c r="BG166" s="273"/>
      <c r="BH166" s="273"/>
      <c r="BI166" s="273"/>
      <c r="BJ166" s="273"/>
      <c r="BK166" s="273"/>
      <c r="BL166" s="273"/>
      <c r="BM166" s="273"/>
      <c r="BN166" s="273"/>
      <c r="BO166" s="273"/>
      <c r="BP166" s="273"/>
      <c r="BQ166" s="273"/>
      <c r="BR166" s="273"/>
    </row>
    <row r="167" spans="10:70" s="274" customFormat="1" ht="11.25">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273"/>
      <c r="AL167" s="273"/>
      <c r="AM167" s="273"/>
      <c r="AN167" s="273"/>
      <c r="AO167" s="273"/>
      <c r="AP167" s="273"/>
      <c r="AQ167" s="273"/>
      <c r="AR167" s="273"/>
      <c r="AS167" s="273"/>
      <c r="AT167" s="273"/>
      <c r="AU167" s="273"/>
      <c r="AV167" s="273"/>
      <c r="AW167" s="273"/>
      <c r="AX167" s="273"/>
      <c r="AY167" s="273"/>
      <c r="AZ167" s="273"/>
      <c r="BA167" s="273"/>
      <c r="BB167" s="273"/>
      <c r="BC167" s="273"/>
      <c r="BD167" s="273"/>
      <c r="BE167" s="273"/>
      <c r="BF167" s="273"/>
      <c r="BG167" s="273"/>
      <c r="BH167" s="273"/>
      <c r="BI167" s="273"/>
      <c r="BJ167" s="273"/>
      <c r="BK167" s="273"/>
      <c r="BL167" s="273"/>
      <c r="BM167" s="273"/>
      <c r="BN167" s="273"/>
      <c r="BO167" s="273"/>
      <c r="BP167" s="273"/>
      <c r="BQ167" s="273"/>
      <c r="BR167" s="273"/>
    </row>
    <row r="168" spans="10:70" s="274" customFormat="1" ht="11.25">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c r="BB168" s="273"/>
      <c r="BC168" s="273"/>
      <c r="BD168" s="273"/>
      <c r="BE168" s="273"/>
      <c r="BF168" s="273"/>
      <c r="BG168" s="273"/>
      <c r="BH168" s="273"/>
      <c r="BI168" s="273"/>
      <c r="BJ168" s="273"/>
      <c r="BK168" s="273"/>
      <c r="BL168" s="273"/>
      <c r="BM168" s="273"/>
      <c r="BN168" s="273"/>
      <c r="BO168" s="273"/>
      <c r="BP168" s="273"/>
      <c r="BQ168" s="273"/>
      <c r="BR168" s="273"/>
    </row>
    <row r="169" spans="10:70" s="274" customFormat="1" ht="11.25">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73"/>
      <c r="BR169" s="273"/>
    </row>
    <row r="170" spans="10:70" s="274" customFormat="1" ht="11.25">
      <c r="J170" s="273"/>
      <c r="K170" s="273"/>
      <c r="L170" s="273"/>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273"/>
      <c r="AT170" s="273"/>
      <c r="AU170" s="273"/>
      <c r="AV170" s="273"/>
      <c r="AW170" s="273"/>
      <c r="AX170" s="273"/>
      <c r="AY170" s="273"/>
      <c r="AZ170" s="273"/>
      <c r="BA170" s="273"/>
      <c r="BB170" s="273"/>
      <c r="BC170" s="273"/>
      <c r="BD170" s="273"/>
      <c r="BE170" s="273"/>
      <c r="BF170" s="273"/>
      <c r="BG170" s="273"/>
      <c r="BH170" s="273"/>
      <c r="BI170" s="273"/>
      <c r="BJ170" s="273"/>
      <c r="BK170" s="273"/>
      <c r="BL170" s="273"/>
      <c r="BM170" s="273"/>
      <c r="BN170" s="273"/>
      <c r="BO170" s="273"/>
      <c r="BP170" s="273"/>
      <c r="BQ170" s="273"/>
      <c r="BR170" s="273"/>
    </row>
    <row r="171" spans="10:70" s="274" customFormat="1" ht="11.25">
      <c r="J171" s="273"/>
      <c r="K171" s="273"/>
      <c r="L171" s="273"/>
      <c r="M171" s="273"/>
      <c r="N171" s="273"/>
      <c r="O171" s="273"/>
      <c r="P171" s="27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273"/>
      <c r="AQ171" s="273"/>
      <c r="AR171" s="273"/>
      <c r="AS171" s="273"/>
      <c r="AT171" s="273"/>
      <c r="AU171" s="273"/>
      <c r="AV171" s="273"/>
      <c r="AW171" s="273"/>
      <c r="AX171" s="273"/>
      <c r="AY171" s="273"/>
      <c r="AZ171" s="273"/>
      <c r="BA171" s="273"/>
      <c r="BB171" s="273"/>
      <c r="BC171" s="273"/>
      <c r="BD171" s="273"/>
      <c r="BE171" s="273"/>
      <c r="BF171" s="273"/>
      <c r="BG171" s="273"/>
      <c r="BH171" s="273"/>
      <c r="BI171" s="273"/>
      <c r="BJ171" s="273"/>
      <c r="BK171" s="273"/>
      <c r="BL171" s="273"/>
      <c r="BM171" s="273"/>
      <c r="BN171" s="273"/>
      <c r="BO171" s="273"/>
      <c r="BP171" s="273"/>
      <c r="BQ171" s="273"/>
      <c r="BR171" s="273"/>
    </row>
    <row r="172" spans="10:70" s="274" customFormat="1" ht="11.25">
      <c r="J172" s="273"/>
      <c r="K172" s="273"/>
      <c r="L172" s="273"/>
      <c r="M172" s="273"/>
      <c r="N172" s="273"/>
      <c r="O172" s="273"/>
      <c r="P172" s="273"/>
      <c r="Q172" s="273"/>
      <c r="R172" s="273"/>
      <c r="S172" s="273"/>
      <c r="T172" s="273"/>
      <c r="U172" s="273"/>
      <c r="V172" s="273"/>
      <c r="W172" s="273"/>
      <c r="X172" s="273"/>
      <c r="Y172" s="273"/>
      <c r="Z172" s="273"/>
      <c r="AA172" s="273"/>
      <c r="AB172" s="273"/>
      <c r="AC172" s="273"/>
      <c r="AD172" s="273"/>
      <c r="AE172" s="273"/>
      <c r="AF172" s="273"/>
      <c r="AG172" s="273"/>
      <c r="AH172" s="273"/>
      <c r="AI172" s="273"/>
      <c r="AJ172" s="273"/>
      <c r="AK172" s="273"/>
      <c r="AL172" s="273"/>
      <c r="AM172" s="273"/>
      <c r="AN172" s="273"/>
      <c r="AO172" s="273"/>
      <c r="AP172" s="273"/>
      <c r="AQ172" s="273"/>
      <c r="AR172" s="273"/>
      <c r="AS172" s="273"/>
      <c r="AT172" s="273"/>
      <c r="AU172" s="273"/>
      <c r="AV172" s="273"/>
      <c r="AW172" s="273"/>
      <c r="AX172" s="273"/>
      <c r="AY172" s="273"/>
      <c r="AZ172" s="273"/>
      <c r="BA172" s="273"/>
      <c r="BB172" s="273"/>
      <c r="BC172" s="273"/>
      <c r="BD172" s="273"/>
      <c r="BE172" s="273"/>
      <c r="BF172" s="273"/>
      <c r="BG172" s="273"/>
      <c r="BH172" s="273"/>
      <c r="BI172" s="273"/>
      <c r="BJ172" s="273"/>
      <c r="BK172" s="273"/>
      <c r="BL172" s="273"/>
      <c r="BM172" s="273"/>
      <c r="BN172" s="273"/>
      <c r="BO172" s="273"/>
      <c r="BP172" s="273"/>
      <c r="BQ172" s="273"/>
      <c r="BR172" s="273"/>
    </row>
    <row r="173" spans="10:70" s="274" customFormat="1" ht="11.25">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73"/>
      <c r="BR173" s="273"/>
    </row>
    <row r="174" spans="10:70" s="274" customFormat="1" ht="11.25">
      <c r="J174" s="273"/>
      <c r="K174" s="273"/>
      <c r="L174" s="273"/>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273"/>
      <c r="AK174" s="273"/>
      <c r="AL174" s="273"/>
      <c r="AM174" s="273"/>
      <c r="AN174" s="273"/>
      <c r="AO174" s="273"/>
      <c r="AP174" s="273"/>
      <c r="AQ174" s="273"/>
      <c r="AR174" s="273"/>
      <c r="AS174" s="273"/>
      <c r="AT174" s="273"/>
      <c r="AU174" s="273"/>
      <c r="AV174" s="273"/>
      <c r="AW174" s="273"/>
      <c r="AX174" s="273"/>
      <c r="AY174" s="273"/>
      <c r="AZ174" s="273"/>
      <c r="BA174" s="273"/>
      <c r="BB174" s="273"/>
      <c r="BC174" s="273"/>
      <c r="BD174" s="273"/>
      <c r="BE174" s="273"/>
      <c r="BF174" s="273"/>
      <c r="BG174" s="273"/>
      <c r="BH174" s="273"/>
      <c r="BI174" s="273"/>
      <c r="BJ174" s="273"/>
      <c r="BK174" s="273"/>
      <c r="BL174" s="273"/>
      <c r="BM174" s="273"/>
      <c r="BN174" s="273"/>
      <c r="BO174" s="273"/>
      <c r="BP174" s="273"/>
      <c r="BQ174" s="273"/>
      <c r="BR174" s="273"/>
    </row>
    <row r="175" spans="10:70" s="274" customFormat="1" ht="11.25">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3"/>
      <c r="AJ175" s="273"/>
      <c r="AK175" s="273"/>
      <c r="AL175" s="273"/>
      <c r="AM175" s="273"/>
      <c r="AN175" s="273"/>
      <c r="AO175" s="273"/>
      <c r="AP175" s="273"/>
      <c r="AQ175" s="273"/>
      <c r="AR175" s="273"/>
      <c r="AS175" s="273"/>
      <c r="AT175" s="273"/>
      <c r="AU175" s="273"/>
      <c r="AV175" s="273"/>
      <c r="AW175" s="273"/>
      <c r="AX175" s="273"/>
      <c r="AY175" s="273"/>
      <c r="AZ175" s="273"/>
      <c r="BA175" s="273"/>
      <c r="BB175" s="273"/>
      <c r="BC175" s="273"/>
      <c r="BD175" s="273"/>
      <c r="BE175" s="273"/>
      <c r="BF175" s="273"/>
      <c r="BG175" s="273"/>
      <c r="BH175" s="273"/>
      <c r="BI175" s="273"/>
      <c r="BJ175" s="273"/>
      <c r="BK175" s="273"/>
      <c r="BL175" s="273"/>
      <c r="BM175" s="273"/>
      <c r="BN175" s="273"/>
      <c r="BO175" s="273"/>
      <c r="BP175" s="273"/>
      <c r="BQ175" s="273"/>
      <c r="BR175" s="273"/>
    </row>
    <row r="176" spans="10:70" s="274" customFormat="1" ht="11.25">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73"/>
      <c r="BR176" s="273"/>
    </row>
    <row r="177" spans="10:70" s="274" customFormat="1" ht="11.25">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row>
    <row r="178" spans="10:70" s="274" customFormat="1" ht="11.25">
      <c r="J178" s="273"/>
      <c r="K178" s="273"/>
      <c r="L178" s="273"/>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73"/>
      <c r="BR178" s="273"/>
    </row>
    <row r="179" spans="10:70" s="274" customFormat="1" ht="11.25">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273"/>
      <c r="AU179" s="273"/>
      <c r="AV179" s="273"/>
      <c r="AW179" s="273"/>
      <c r="AX179" s="273"/>
      <c r="AY179" s="273"/>
      <c r="AZ179" s="273"/>
      <c r="BA179" s="273"/>
      <c r="BB179" s="273"/>
      <c r="BC179" s="273"/>
      <c r="BD179" s="273"/>
      <c r="BE179" s="273"/>
      <c r="BF179" s="273"/>
      <c r="BG179" s="273"/>
      <c r="BH179" s="273"/>
      <c r="BI179" s="273"/>
      <c r="BJ179" s="273"/>
      <c r="BK179" s="273"/>
      <c r="BL179" s="273"/>
      <c r="BM179" s="273"/>
      <c r="BN179" s="273"/>
      <c r="BO179" s="273"/>
      <c r="BP179" s="273"/>
      <c r="BQ179" s="273"/>
      <c r="BR179" s="273"/>
    </row>
    <row r="180" spans="10:70" s="274" customFormat="1" ht="11.25">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c r="BB180" s="273"/>
      <c r="BC180" s="273"/>
      <c r="BD180" s="273"/>
      <c r="BE180" s="273"/>
      <c r="BF180" s="273"/>
      <c r="BG180" s="273"/>
      <c r="BH180" s="273"/>
      <c r="BI180" s="273"/>
      <c r="BJ180" s="273"/>
      <c r="BK180" s="273"/>
      <c r="BL180" s="273"/>
      <c r="BM180" s="273"/>
      <c r="BN180" s="273"/>
      <c r="BO180" s="273"/>
      <c r="BP180" s="273"/>
      <c r="BQ180" s="273"/>
      <c r="BR180" s="273"/>
    </row>
    <row r="181" spans="10:70" s="274" customFormat="1" ht="11.25">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73"/>
      <c r="BR181" s="273"/>
    </row>
    <row r="182" spans="10:70" s="274" customFormat="1" ht="11.25">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273"/>
      <c r="AQ182" s="273"/>
      <c r="AR182" s="273"/>
      <c r="AS182" s="273"/>
      <c r="AT182" s="273"/>
      <c r="AU182" s="273"/>
      <c r="AV182" s="273"/>
      <c r="AW182" s="273"/>
      <c r="AX182" s="273"/>
      <c r="AY182" s="273"/>
      <c r="AZ182" s="273"/>
      <c r="BA182" s="273"/>
      <c r="BB182" s="273"/>
      <c r="BC182" s="273"/>
      <c r="BD182" s="273"/>
      <c r="BE182" s="273"/>
      <c r="BF182" s="273"/>
      <c r="BG182" s="273"/>
      <c r="BH182" s="273"/>
      <c r="BI182" s="273"/>
      <c r="BJ182" s="273"/>
      <c r="BK182" s="273"/>
      <c r="BL182" s="273"/>
      <c r="BM182" s="273"/>
      <c r="BN182" s="273"/>
      <c r="BO182" s="273"/>
      <c r="BP182" s="273"/>
      <c r="BQ182" s="273"/>
      <c r="BR182" s="273"/>
    </row>
    <row r="183" spans="10:70" s="274" customFormat="1" ht="11.25">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73"/>
      <c r="BR183" s="273"/>
    </row>
    <row r="184" spans="10:70" s="274" customFormat="1" ht="11.25">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273"/>
      <c r="AU184" s="273"/>
      <c r="AV184" s="273"/>
      <c r="AW184" s="273"/>
      <c r="AX184" s="273"/>
      <c r="AY184" s="273"/>
      <c r="AZ184" s="273"/>
      <c r="BA184" s="273"/>
      <c r="BB184" s="273"/>
      <c r="BC184" s="273"/>
      <c r="BD184" s="273"/>
      <c r="BE184" s="273"/>
      <c r="BF184" s="273"/>
      <c r="BG184" s="273"/>
      <c r="BH184" s="273"/>
      <c r="BI184" s="273"/>
      <c r="BJ184" s="273"/>
      <c r="BK184" s="273"/>
      <c r="BL184" s="273"/>
      <c r="BM184" s="273"/>
      <c r="BN184" s="273"/>
      <c r="BO184" s="273"/>
      <c r="BP184" s="273"/>
      <c r="BQ184" s="273"/>
      <c r="BR184" s="273"/>
    </row>
    <row r="185" spans="10:70" s="274" customFormat="1" ht="11.25">
      <c r="J185" s="273"/>
      <c r="K185" s="273"/>
      <c r="L185" s="273"/>
      <c r="M185" s="273"/>
      <c r="N185" s="273"/>
      <c r="O185" s="273"/>
      <c r="P185" s="273"/>
      <c r="Q185" s="273"/>
      <c r="R185" s="273"/>
      <c r="S185" s="273"/>
      <c r="T185" s="273"/>
      <c r="U185" s="273"/>
      <c r="V185" s="273"/>
      <c r="W185" s="273"/>
      <c r="X185" s="273"/>
      <c r="Y185" s="273"/>
      <c r="Z185" s="273"/>
      <c r="AA185" s="273"/>
      <c r="AB185" s="273"/>
      <c r="AC185" s="273"/>
      <c r="AD185" s="273"/>
      <c r="AE185" s="273"/>
      <c r="AF185" s="273"/>
      <c r="AG185" s="273"/>
      <c r="AH185" s="273"/>
      <c r="AI185" s="273"/>
      <c r="AJ185" s="273"/>
      <c r="AK185" s="273"/>
      <c r="AL185" s="273"/>
      <c r="AM185" s="273"/>
      <c r="AN185" s="273"/>
      <c r="AO185" s="273"/>
      <c r="AP185" s="273"/>
      <c r="AQ185" s="273"/>
      <c r="AR185" s="273"/>
      <c r="AS185" s="273"/>
      <c r="AT185" s="273"/>
      <c r="AU185" s="273"/>
      <c r="AV185" s="273"/>
      <c r="AW185" s="273"/>
      <c r="AX185" s="273"/>
      <c r="AY185" s="273"/>
      <c r="AZ185" s="273"/>
      <c r="BA185" s="273"/>
      <c r="BB185" s="273"/>
      <c r="BC185" s="273"/>
      <c r="BD185" s="273"/>
      <c r="BE185" s="273"/>
      <c r="BF185" s="273"/>
      <c r="BG185" s="273"/>
      <c r="BH185" s="273"/>
      <c r="BI185" s="273"/>
      <c r="BJ185" s="273"/>
      <c r="BK185" s="273"/>
      <c r="BL185" s="273"/>
      <c r="BM185" s="273"/>
      <c r="BN185" s="273"/>
      <c r="BO185" s="273"/>
      <c r="BP185" s="273"/>
      <c r="BQ185" s="273"/>
      <c r="BR185" s="273"/>
    </row>
    <row r="186" spans="10:70" s="274" customFormat="1" ht="11.25">
      <c r="J186" s="273"/>
      <c r="K186" s="273"/>
      <c r="L186" s="273"/>
      <c r="M186" s="273"/>
      <c r="N186" s="273"/>
      <c r="O186" s="273"/>
      <c r="P186" s="273"/>
      <c r="Q186" s="273"/>
      <c r="R186" s="273"/>
      <c r="S186" s="273"/>
      <c r="T186" s="273"/>
      <c r="U186" s="273"/>
      <c r="V186" s="273"/>
      <c r="W186" s="273"/>
      <c r="X186" s="273"/>
      <c r="Y186" s="273"/>
      <c r="Z186" s="273"/>
      <c r="AA186" s="273"/>
      <c r="AB186" s="273"/>
      <c r="AC186" s="273"/>
      <c r="AD186" s="273"/>
      <c r="AE186" s="273"/>
      <c r="AF186" s="273"/>
      <c r="AG186" s="273"/>
      <c r="AH186" s="273"/>
      <c r="AI186" s="273"/>
      <c r="AJ186" s="273"/>
      <c r="AK186" s="273"/>
      <c r="AL186" s="273"/>
      <c r="AM186" s="273"/>
      <c r="AN186" s="273"/>
      <c r="AO186" s="273"/>
      <c r="AP186" s="273"/>
      <c r="AQ186" s="273"/>
      <c r="AR186" s="273"/>
      <c r="AS186" s="273"/>
      <c r="AT186" s="273"/>
      <c r="AU186" s="273"/>
      <c r="AV186" s="273"/>
      <c r="AW186" s="273"/>
      <c r="AX186" s="273"/>
      <c r="AY186" s="273"/>
      <c r="AZ186" s="273"/>
      <c r="BA186" s="273"/>
      <c r="BB186" s="273"/>
      <c r="BC186" s="273"/>
      <c r="BD186" s="273"/>
      <c r="BE186" s="273"/>
      <c r="BF186" s="273"/>
      <c r="BG186" s="273"/>
      <c r="BH186" s="273"/>
      <c r="BI186" s="273"/>
      <c r="BJ186" s="273"/>
      <c r="BK186" s="273"/>
      <c r="BL186" s="273"/>
      <c r="BM186" s="273"/>
      <c r="BN186" s="273"/>
      <c r="BO186" s="273"/>
      <c r="BP186" s="273"/>
      <c r="BQ186" s="273"/>
      <c r="BR186" s="273"/>
    </row>
    <row r="187" spans="10:70" s="274" customFormat="1" ht="11.25">
      <c r="J187" s="273"/>
      <c r="K187" s="273"/>
      <c r="L187" s="273"/>
      <c r="M187" s="273"/>
      <c r="N187" s="273"/>
      <c r="O187" s="273"/>
      <c r="P187" s="273"/>
      <c r="Q187" s="273"/>
      <c r="R187" s="273"/>
      <c r="S187" s="273"/>
      <c r="T187" s="273"/>
      <c r="U187" s="273"/>
      <c r="V187" s="273"/>
      <c r="W187" s="273"/>
      <c r="X187" s="273"/>
      <c r="Y187" s="273"/>
      <c r="Z187" s="273"/>
      <c r="AA187" s="273"/>
      <c r="AB187" s="273"/>
      <c r="AC187" s="273"/>
      <c r="AD187" s="273"/>
      <c r="AE187" s="273"/>
      <c r="AF187" s="273"/>
      <c r="AG187" s="273"/>
      <c r="AH187" s="273"/>
      <c r="AI187" s="273"/>
      <c r="AJ187" s="273"/>
      <c r="AK187" s="273"/>
      <c r="AL187" s="273"/>
      <c r="AM187" s="273"/>
      <c r="AN187" s="273"/>
      <c r="AO187" s="273"/>
      <c r="AP187" s="273"/>
      <c r="AQ187" s="273"/>
      <c r="AR187" s="273"/>
      <c r="AS187" s="273"/>
      <c r="AT187" s="273"/>
      <c r="AU187" s="273"/>
      <c r="AV187" s="273"/>
      <c r="AW187" s="273"/>
      <c r="AX187" s="273"/>
      <c r="AY187" s="273"/>
      <c r="AZ187" s="273"/>
      <c r="BA187" s="273"/>
      <c r="BB187" s="273"/>
      <c r="BC187" s="273"/>
      <c r="BD187" s="273"/>
      <c r="BE187" s="273"/>
      <c r="BF187" s="273"/>
      <c r="BG187" s="273"/>
      <c r="BH187" s="273"/>
      <c r="BI187" s="273"/>
      <c r="BJ187" s="273"/>
      <c r="BK187" s="273"/>
      <c r="BL187" s="273"/>
      <c r="BM187" s="273"/>
      <c r="BN187" s="273"/>
      <c r="BO187" s="273"/>
      <c r="BP187" s="273"/>
      <c r="BQ187" s="273"/>
      <c r="BR187" s="273"/>
    </row>
    <row r="188" spans="10:70" s="274" customFormat="1" ht="11.25">
      <c r="J188" s="273"/>
      <c r="K188" s="273"/>
      <c r="L188" s="273"/>
      <c r="M188" s="273"/>
      <c r="N188" s="273"/>
      <c r="O188" s="273"/>
      <c r="P188" s="273"/>
      <c r="Q188" s="273"/>
      <c r="R188" s="273"/>
      <c r="S188" s="273"/>
      <c r="T188" s="273"/>
      <c r="U188" s="273"/>
      <c r="V188" s="273"/>
      <c r="W188" s="273"/>
      <c r="X188" s="273"/>
      <c r="Y188" s="273"/>
      <c r="Z188" s="273"/>
      <c r="AA188" s="273"/>
      <c r="AB188" s="273"/>
      <c r="AC188" s="273"/>
      <c r="AD188" s="273"/>
      <c r="AE188" s="273"/>
      <c r="AF188" s="273"/>
      <c r="AG188" s="273"/>
      <c r="AH188" s="273"/>
      <c r="AI188" s="273"/>
      <c r="AJ188" s="273"/>
      <c r="AK188" s="273"/>
      <c r="AL188" s="273"/>
      <c r="AM188" s="273"/>
      <c r="AN188" s="273"/>
      <c r="AO188" s="273"/>
      <c r="AP188" s="273"/>
      <c r="AQ188" s="273"/>
      <c r="AR188" s="273"/>
      <c r="AS188" s="273"/>
      <c r="AT188" s="273"/>
      <c r="AU188" s="273"/>
      <c r="AV188" s="273"/>
      <c r="AW188" s="273"/>
      <c r="AX188" s="273"/>
      <c r="AY188" s="273"/>
      <c r="AZ188" s="273"/>
      <c r="BA188" s="273"/>
      <c r="BB188" s="273"/>
      <c r="BC188" s="273"/>
      <c r="BD188" s="273"/>
      <c r="BE188" s="273"/>
      <c r="BF188" s="273"/>
      <c r="BG188" s="273"/>
      <c r="BH188" s="273"/>
      <c r="BI188" s="273"/>
      <c r="BJ188" s="273"/>
      <c r="BK188" s="273"/>
      <c r="BL188" s="273"/>
      <c r="BM188" s="273"/>
      <c r="BN188" s="273"/>
      <c r="BO188" s="273"/>
      <c r="BP188" s="273"/>
      <c r="BQ188" s="273"/>
      <c r="BR188" s="273"/>
    </row>
    <row r="189" spans="10:70" s="274" customFormat="1" ht="11.25">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273"/>
      <c r="AU189" s="273"/>
      <c r="AV189" s="273"/>
      <c r="AW189" s="273"/>
      <c r="AX189" s="273"/>
      <c r="AY189" s="273"/>
      <c r="AZ189" s="273"/>
      <c r="BA189" s="273"/>
      <c r="BB189" s="273"/>
      <c r="BC189" s="273"/>
      <c r="BD189" s="273"/>
      <c r="BE189" s="273"/>
      <c r="BF189" s="273"/>
      <c r="BG189" s="273"/>
      <c r="BH189" s="273"/>
      <c r="BI189" s="273"/>
      <c r="BJ189" s="273"/>
      <c r="BK189" s="273"/>
      <c r="BL189" s="273"/>
      <c r="BM189" s="273"/>
      <c r="BN189" s="273"/>
      <c r="BO189" s="273"/>
      <c r="BP189" s="273"/>
      <c r="BQ189" s="273"/>
      <c r="BR189" s="273"/>
    </row>
    <row r="190" spans="10:70" s="274" customFormat="1" ht="11.25">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273"/>
      <c r="AY190" s="273"/>
      <c r="AZ190" s="273"/>
      <c r="BA190" s="273"/>
      <c r="BB190" s="273"/>
      <c r="BC190" s="273"/>
      <c r="BD190" s="273"/>
      <c r="BE190" s="273"/>
      <c r="BF190" s="273"/>
      <c r="BG190" s="273"/>
      <c r="BH190" s="273"/>
      <c r="BI190" s="273"/>
      <c r="BJ190" s="273"/>
      <c r="BK190" s="273"/>
      <c r="BL190" s="273"/>
      <c r="BM190" s="273"/>
      <c r="BN190" s="273"/>
      <c r="BO190" s="273"/>
      <c r="BP190" s="273"/>
      <c r="BQ190" s="273"/>
      <c r="BR190" s="273"/>
    </row>
    <row r="191" spans="10:70" s="274" customFormat="1" ht="11.25">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3"/>
      <c r="AY191" s="273"/>
      <c r="AZ191" s="273"/>
      <c r="BA191" s="273"/>
      <c r="BB191" s="273"/>
      <c r="BC191" s="273"/>
      <c r="BD191" s="273"/>
      <c r="BE191" s="273"/>
      <c r="BF191" s="273"/>
      <c r="BG191" s="273"/>
      <c r="BH191" s="273"/>
      <c r="BI191" s="273"/>
      <c r="BJ191" s="273"/>
      <c r="BK191" s="273"/>
      <c r="BL191" s="273"/>
      <c r="BM191" s="273"/>
      <c r="BN191" s="273"/>
      <c r="BO191" s="273"/>
      <c r="BP191" s="273"/>
      <c r="BQ191" s="273"/>
      <c r="BR191" s="273"/>
    </row>
    <row r="192" spans="10:70" s="274" customFormat="1" ht="11.25">
      <c r="J192" s="273"/>
      <c r="K192" s="273"/>
      <c r="L192" s="273"/>
      <c r="M192" s="273"/>
      <c r="N192" s="273"/>
      <c r="O192" s="273"/>
      <c r="P192" s="273"/>
      <c r="Q192" s="273"/>
      <c r="R192" s="273"/>
      <c r="S192" s="273"/>
      <c r="T192" s="273"/>
      <c r="U192" s="273"/>
      <c r="V192" s="273"/>
      <c r="W192" s="273"/>
      <c r="X192" s="273"/>
      <c r="Y192" s="273"/>
      <c r="Z192" s="273"/>
      <c r="AA192" s="273"/>
      <c r="AB192" s="273"/>
      <c r="AC192" s="273"/>
      <c r="AD192" s="273"/>
      <c r="AE192" s="273"/>
      <c r="AF192" s="273"/>
      <c r="AG192" s="273"/>
      <c r="AH192" s="273"/>
      <c r="AI192" s="273"/>
      <c r="AJ192" s="273"/>
      <c r="AK192" s="273"/>
      <c r="AL192" s="273"/>
      <c r="AM192" s="273"/>
      <c r="AN192" s="273"/>
      <c r="AO192" s="273"/>
      <c r="AP192" s="273"/>
      <c r="AQ192" s="273"/>
      <c r="AR192" s="273"/>
      <c r="AS192" s="273"/>
      <c r="AT192" s="273"/>
      <c r="AU192" s="273"/>
      <c r="AV192" s="273"/>
      <c r="AW192" s="273"/>
      <c r="AX192" s="273"/>
      <c r="AY192" s="273"/>
      <c r="AZ192" s="273"/>
      <c r="BA192" s="273"/>
      <c r="BB192" s="273"/>
      <c r="BC192" s="273"/>
      <c r="BD192" s="273"/>
      <c r="BE192" s="273"/>
      <c r="BF192" s="273"/>
      <c r="BG192" s="273"/>
      <c r="BH192" s="273"/>
      <c r="BI192" s="273"/>
      <c r="BJ192" s="273"/>
      <c r="BK192" s="273"/>
      <c r="BL192" s="273"/>
      <c r="BM192" s="273"/>
      <c r="BN192" s="273"/>
      <c r="BO192" s="273"/>
      <c r="BP192" s="273"/>
      <c r="BQ192" s="273"/>
      <c r="BR192" s="273"/>
    </row>
    <row r="193" spans="10:70" s="274" customFormat="1" ht="11.25">
      <c r="J193" s="273"/>
      <c r="K193" s="273"/>
      <c r="L193" s="273"/>
      <c r="M193" s="273"/>
      <c r="N193" s="273"/>
      <c r="O193" s="273"/>
      <c r="P193" s="273"/>
      <c r="Q193" s="273"/>
      <c r="R193" s="273"/>
      <c r="S193" s="273"/>
      <c r="T193" s="273"/>
      <c r="U193" s="273"/>
      <c r="V193" s="273"/>
      <c r="W193" s="273"/>
      <c r="X193" s="273"/>
      <c r="Y193" s="273"/>
      <c r="Z193" s="273"/>
      <c r="AA193" s="273"/>
      <c r="AB193" s="273"/>
      <c r="AC193" s="273"/>
      <c r="AD193" s="273"/>
      <c r="AE193" s="273"/>
      <c r="AF193" s="273"/>
      <c r="AG193" s="273"/>
      <c r="AH193" s="273"/>
      <c r="AI193" s="273"/>
      <c r="AJ193" s="273"/>
      <c r="AK193" s="273"/>
      <c r="AL193" s="273"/>
      <c r="AM193" s="273"/>
      <c r="AN193" s="273"/>
      <c r="AO193" s="273"/>
      <c r="AP193" s="273"/>
      <c r="AQ193" s="273"/>
      <c r="AR193" s="273"/>
      <c r="AS193" s="273"/>
      <c r="AT193" s="273"/>
      <c r="AU193" s="273"/>
      <c r="AV193" s="273"/>
      <c r="AW193" s="273"/>
      <c r="AX193" s="273"/>
      <c r="AY193" s="273"/>
      <c r="AZ193" s="273"/>
      <c r="BA193" s="273"/>
      <c r="BB193" s="273"/>
      <c r="BC193" s="273"/>
      <c r="BD193" s="273"/>
      <c r="BE193" s="273"/>
      <c r="BF193" s="273"/>
      <c r="BG193" s="273"/>
      <c r="BH193" s="273"/>
      <c r="BI193" s="273"/>
      <c r="BJ193" s="273"/>
      <c r="BK193" s="273"/>
      <c r="BL193" s="273"/>
      <c r="BM193" s="273"/>
      <c r="BN193" s="273"/>
      <c r="BO193" s="273"/>
      <c r="BP193" s="273"/>
      <c r="BQ193" s="273"/>
      <c r="BR193" s="273"/>
    </row>
    <row r="194" spans="10:70" s="274" customFormat="1" ht="11.25">
      <c r="J194" s="273"/>
      <c r="K194" s="273"/>
      <c r="L194" s="273"/>
      <c r="M194" s="273"/>
      <c r="N194" s="273"/>
      <c r="O194" s="273"/>
      <c r="P194" s="273"/>
      <c r="Q194" s="273"/>
      <c r="R194" s="273"/>
      <c r="S194" s="273"/>
      <c r="T194" s="273"/>
      <c r="U194" s="273"/>
      <c r="V194" s="273"/>
      <c r="W194" s="273"/>
      <c r="X194" s="273"/>
      <c r="Y194" s="273"/>
      <c r="Z194" s="273"/>
      <c r="AA194" s="273"/>
      <c r="AB194" s="273"/>
      <c r="AC194" s="273"/>
      <c r="AD194" s="273"/>
      <c r="AE194" s="273"/>
      <c r="AF194" s="273"/>
      <c r="AG194" s="273"/>
      <c r="AH194" s="273"/>
      <c r="AI194" s="273"/>
      <c r="AJ194" s="273"/>
      <c r="AK194" s="273"/>
      <c r="AL194" s="273"/>
      <c r="AM194" s="273"/>
      <c r="AN194" s="273"/>
      <c r="AO194" s="273"/>
      <c r="AP194" s="273"/>
      <c r="AQ194" s="273"/>
      <c r="AR194" s="273"/>
      <c r="AS194" s="273"/>
      <c r="AT194" s="273"/>
      <c r="AU194" s="273"/>
      <c r="AV194" s="273"/>
      <c r="AW194" s="273"/>
      <c r="AX194" s="273"/>
      <c r="AY194" s="273"/>
      <c r="AZ194" s="273"/>
      <c r="BA194" s="273"/>
      <c r="BB194" s="273"/>
      <c r="BC194" s="273"/>
      <c r="BD194" s="273"/>
      <c r="BE194" s="273"/>
      <c r="BF194" s="273"/>
      <c r="BG194" s="273"/>
      <c r="BH194" s="273"/>
      <c r="BI194" s="273"/>
      <c r="BJ194" s="273"/>
      <c r="BK194" s="273"/>
      <c r="BL194" s="273"/>
      <c r="BM194" s="273"/>
      <c r="BN194" s="273"/>
      <c r="BO194" s="273"/>
      <c r="BP194" s="273"/>
      <c r="BQ194" s="273"/>
      <c r="BR194" s="273"/>
    </row>
    <row r="195" spans="10:70" s="274" customFormat="1" ht="11.25">
      <c r="J195" s="273"/>
      <c r="K195" s="273"/>
      <c r="L195" s="273"/>
      <c r="M195" s="273"/>
      <c r="N195" s="273"/>
      <c r="O195" s="273"/>
      <c r="P195" s="273"/>
      <c r="Q195" s="273"/>
      <c r="R195" s="273"/>
      <c r="S195" s="273"/>
      <c r="T195" s="273"/>
      <c r="U195" s="273"/>
      <c r="V195" s="273"/>
      <c r="W195" s="273"/>
      <c r="X195" s="273"/>
      <c r="Y195" s="273"/>
      <c r="Z195" s="273"/>
      <c r="AA195" s="273"/>
      <c r="AB195" s="273"/>
      <c r="AC195" s="273"/>
      <c r="AD195" s="273"/>
      <c r="AE195" s="273"/>
      <c r="AF195" s="273"/>
      <c r="AG195" s="273"/>
      <c r="AH195" s="273"/>
      <c r="AI195" s="273"/>
      <c r="AJ195" s="273"/>
      <c r="AK195" s="273"/>
      <c r="AL195" s="273"/>
      <c r="AM195" s="273"/>
      <c r="AN195" s="273"/>
      <c r="AO195" s="273"/>
      <c r="AP195" s="273"/>
      <c r="AQ195" s="273"/>
      <c r="AR195" s="273"/>
      <c r="AS195" s="273"/>
      <c r="AT195" s="273"/>
      <c r="AU195" s="273"/>
      <c r="AV195" s="273"/>
      <c r="AW195" s="273"/>
      <c r="AX195" s="273"/>
      <c r="AY195" s="273"/>
      <c r="AZ195" s="273"/>
      <c r="BA195" s="273"/>
      <c r="BB195" s="273"/>
      <c r="BC195" s="273"/>
      <c r="BD195" s="273"/>
      <c r="BE195" s="273"/>
      <c r="BF195" s="273"/>
      <c r="BG195" s="273"/>
      <c r="BH195" s="273"/>
      <c r="BI195" s="273"/>
      <c r="BJ195" s="273"/>
      <c r="BK195" s="273"/>
      <c r="BL195" s="273"/>
      <c r="BM195" s="273"/>
      <c r="BN195" s="273"/>
      <c r="BO195" s="273"/>
      <c r="BP195" s="273"/>
      <c r="BQ195" s="273"/>
      <c r="BR195" s="273"/>
    </row>
    <row r="196" spans="10:70" s="274" customFormat="1" ht="11.25">
      <c r="J196" s="273"/>
      <c r="K196" s="273"/>
      <c r="L196" s="273"/>
      <c r="M196" s="273"/>
      <c r="N196" s="273"/>
      <c r="O196" s="273"/>
      <c r="P196" s="273"/>
      <c r="Q196" s="273"/>
      <c r="R196" s="273"/>
      <c r="S196" s="273"/>
      <c r="T196" s="273"/>
      <c r="U196" s="273"/>
      <c r="V196" s="273"/>
      <c r="W196" s="273"/>
      <c r="X196" s="273"/>
      <c r="Y196" s="273"/>
      <c r="Z196" s="273"/>
      <c r="AA196" s="273"/>
      <c r="AB196" s="273"/>
      <c r="AC196" s="273"/>
      <c r="AD196" s="273"/>
      <c r="AE196" s="273"/>
      <c r="AF196" s="273"/>
      <c r="AG196" s="273"/>
      <c r="AH196" s="273"/>
      <c r="AI196" s="273"/>
      <c r="AJ196" s="273"/>
      <c r="AK196" s="273"/>
      <c r="AL196" s="273"/>
      <c r="AM196" s="273"/>
      <c r="AN196" s="273"/>
      <c r="AO196" s="273"/>
      <c r="AP196" s="273"/>
      <c r="AQ196" s="273"/>
      <c r="AR196" s="273"/>
      <c r="AS196" s="273"/>
      <c r="AT196" s="273"/>
      <c r="AU196" s="273"/>
      <c r="AV196" s="273"/>
      <c r="AW196" s="273"/>
      <c r="AX196" s="273"/>
      <c r="AY196" s="273"/>
      <c r="AZ196" s="273"/>
      <c r="BA196" s="273"/>
      <c r="BB196" s="273"/>
      <c r="BC196" s="273"/>
      <c r="BD196" s="273"/>
      <c r="BE196" s="273"/>
      <c r="BF196" s="273"/>
      <c r="BG196" s="273"/>
      <c r="BH196" s="273"/>
      <c r="BI196" s="273"/>
      <c r="BJ196" s="273"/>
      <c r="BK196" s="273"/>
      <c r="BL196" s="273"/>
      <c r="BM196" s="273"/>
      <c r="BN196" s="273"/>
      <c r="BO196" s="273"/>
      <c r="BP196" s="273"/>
      <c r="BQ196" s="273"/>
      <c r="BR196" s="273"/>
    </row>
    <row r="197" spans="10:70" s="274" customFormat="1" ht="11.25">
      <c r="J197" s="273"/>
      <c r="K197" s="273"/>
      <c r="L197" s="273"/>
      <c r="M197" s="273"/>
      <c r="N197" s="273"/>
      <c r="O197" s="273"/>
      <c r="P197" s="273"/>
      <c r="Q197" s="273"/>
      <c r="R197" s="273"/>
      <c r="S197" s="273"/>
      <c r="T197" s="273"/>
      <c r="U197" s="273"/>
      <c r="V197" s="273"/>
      <c r="W197" s="273"/>
      <c r="X197" s="273"/>
      <c r="Y197" s="273"/>
      <c r="Z197" s="273"/>
      <c r="AA197" s="273"/>
      <c r="AB197" s="273"/>
      <c r="AC197" s="273"/>
      <c r="AD197" s="273"/>
      <c r="AE197" s="273"/>
      <c r="AF197" s="273"/>
      <c r="AG197" s="273"/>
      <c r="AH197" s="273"/>
      <c r="AI197" s="273"/>
      <c r="AJ197" s="273"/>
      <c r="AK197" s="273"/>
      <c r="AL197" s="273"/>
      <c r="AM197" s="273"/>
      <c r="AN197" s="273"/>
      <c r="AO197" s="273"/>
      <c r="AP197" s="273"/>
      <c r="AQ197" s="273"/>
      <c r="AR197" s="273"/>
      <c r="AS197" s="273"/>
      <c r="AT197" s="273"/>
      <c r="AU197" s="273"/>
      <c r="AV197" s="273"/>
      <c r="AW197" s="273"/>
      <c r="AX197" s="273"/>
      <c r="AY197" s="273"/>
      <c r="AZ197" s="273"/>
      <c r="BA197" s="273"/>
      <c r="BB197" s="273"/>
      <c r="BC197" s="273"/>
      <c r="BD197" s="273"/>
      <c r="BE197" s="273"/>
      <c r="BF197" s="273"/>
      <c r="BG197" s="273"/>
      <c r="BH197" s="273"/>
      <c r="BI197" s="273"/>
      <c r="BJ197" s="273"/>
      <c r="BK197" s="273"/>
      <c r="BL197" s="273"/>
      <c r="BM197" s="273"/>
      <c r="BN197" s="273"/>
      <c r="BO197" s="273"/>
      <c r="BP197" s="273"/>
      <c r="BQ197" s="273"/>
      <c r="BR197" s="273"/>
    </row>
    <row r="198" spans="10:70" s="274" customFormat="1" ht="11.25">
      <c r="J198" s="273"/>
      <c r="K198" s="273"/>
      <c r="L198" s="273"/>
      <c r="M198" s="273"/>
      <c r="N198" s="273"/>
      <c r="O198" s="273"/>
      <c r="P198" s="273"/>
      <c r="Q198" s="273"/>
      <c r="R198" s="273"/>
      <c r="S198" s="273"/>
      <c r="T198" s="273"/>
      <c r="U198" s="273"/>
      <c r="V198" s="273"/>
      <c r="W198" s="273"/>
      <c r="X198" s="273"/>
      <c r="Y198" s="273"/>
      <c r="Z198" s="273"/>
      <c r="AA198" s="273"/>
      <c r="AB198" s="273"/>
      <c r="AC198" s="273"/>
      <c r="AD198" s="273"/>
      <c r="AE198" s="273"/>
      <c r="AF198" s="273"/>
      <c r="AG198" s="273"/>
      <c r="AH198" s="273"/>
      <c r="AI198" s="273"/>
      <c r="AJ198" s="273"/>
      <c r="AK198" s="273"/>
      <c r="AL198" s="273"/>
      <c r="AM198" s="273"/>
      <c r="AN198" s="273"/>
      <c r="AO198" s="273"/>
      <c r="AP198" s="273"/>
      <c r="AQ198" s="273"/>
      <c r="AR198" s="273"/>
      <c r="AS198" s="273"/>
      <c r="AT198" s="273"/>
      <c r="AU198" s="273"/>
      <c r="AV198" s="273"/>
      <c r="AW198" s="273"/>
      <c r="AX198" s="273"/>
      <c r="AY198" s="273"/>
      <c r="AZ198" s="273"/>
      <c r="BA198" s="273"/>
      <c r="BB198" s="273"/>
      <c r="BC198" s="273"/>
      <c r="BD198" s="273"/>
      <c r="BE198" s="273"/>
      <c r="BF198" s="273"/>
      <c r="BG198" s="273"/>
      <c r="BH198" s="273"/>
      <c r="BI198" s="273"/>
      <c r="BJ198" s="273"/>
      <c r="BK198" s="273"/>
      <c r="BL198" s="273"/>
      <c r="BM198" s="273"/>
      <c r="BN198" s="273"/>
      <c r="BO198" s="273"/>
      <c r="BP198" s="273"/>
      <c r="BQ198" s="273"/>
      <c r="BR198" s="273"/>
    </row>
    <row r="199" spans="10:70" s="274" customFormat="1" ht="11.25">
      <c r="J199" s="273"/>
      <c r="K199" s="273"/>
      <c r="L199" s="273"/>
      <c r="M199" s="273"/>
      <c r="N199" s="273"/>
      <c r="O199" s="273"/>
      <c r="P199" s="273"/>
      <c r="Q199" s="273"/>
      <c r="R199" s="273"/>
      <c r="S199" s="273"/>
      <c r="T199" s="273"/>
      <c r="U199" s="273"/>
      <c r="V199" s="273"/>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73"/>
      <c r="AR199" s="273"/>
      <c r="AS199" s="273"/>
      <c r="AT199" s="273"/>
      <c r="AU199" s="273"/>
      <c r="AV199" s="273"/>
      <c r="AW199" s="273"/>
      <c r="AX199" s="273"/>
      <c r="AY199" s="273"/>
      <c r="AZ199" s="273"/>
      <c r="BA199" s="273"/>
      <c r="BB199" s="273"/>
      <c r="BC199" s="273"/>
      <c r="BD199" s="273"/>
      <c r="BE199" s="273"/>
      <c r="BF199" s="273"/>
      <c r="BG199" s="273"/>
      <c r="BH199" s="273"/>
      <c r="BI199" s="273"/>
      <c r="BJ199" s="273"/>
      <c r="BK199" s="273"/>
      <c r="BL199" s="273"/>
      <c r="BM199" s="273"/>
      <c r="BN199" s="273"/>
      <c r="BO199" s="273"/>
      <c r="BP199" s="273"/>
      <c r="BQ199" s="273"/>
      <c r="BR199" s="273"/>
    </row>
    <row r="200" spans="10:70" s="274" customFormat="1" ht="11.25">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3"/>
      <c r="AR200" s="273"/>
      <c r="AS200" s="273"/>
      <c r="AT200" s="273"/>
      <c r="AU200" s="273"/>
      <c r="AV200" s="273"/>
      <c r="AW200" s="273"/>
      <c r="AX200" s="273"/>
      <c r="AY200" s="273"/>
      <c r="AZ200" s="273"/>
      <c r="BA200" s="273"/>
      <c r="BB200" s="273"/>
      <c r="BC200" s="273"/>
      <c r="BD200" s="273"/>
      <c r="BE200" s="273"/>
      <c r="BF200" s="273"/>
      <c r="BG200" s="273"/>
      <c r="BH200" s="273"/>
      <c r="BI200" s="273"/>
      <c r="BJ200" s="273"/>
      <c r="BK200" s="273"/>
      <c r="BL200" s="273"/>
      <c r="BM200" s="273"/>
      <c r="BN200" s="273"/>
      <c r="BO200" s="273"/>
      <c r="BP200" s="273"/>
      <c r="BQ200" s="273"/>
      <c r="BR200" s="273"/>
    </row>
    <row r="201" spans="10:70" s="274" customFormat="1" ht="11.25">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c r="AH201" s="273"/>
      <c r="AI201" s="273"/>
      <c r="AJ201" s="273"/>
      <c r="AK201" s="273"/>
      <c r="AL201" s="273"/>
      <c r="AM201" s="273"/>
      <c r="AN201" s="273"/>
      <c r="AO201" s="273"/>
      <c r="AP201" s="273"/>
      <c r="AQ201" s="273"/>
      <c r="AR201" s="273"/>
      <c r="AS201" s="273"/>
      <c r="AT201" s="273"/>
      <c r="AU201" s="273"/>
      <c r="AV201" s="273"/>
      <c r="AW201" s="273"/>
      <c r="AX201" s="273"/>
      <c r="AY201" s="273"/>
      <c r="AZ201" s="273"/>
      <c r="BA201" s="273"/>
      <c r="BB201" s="273"/>
      <c r="BC201" s="273"/>
      <c r="BD201" s="273"/>
      <c r="BE201" s="273"/>
      <c r="BF201" s="273"/>
      <c r="BG201" s="273"/>
      <c r="BH201" s="273"/>
      <c r="BI201" s="273"/>
      <c r="BJ201" s="273"/>
      <c r="BK201" s="273"/>
      <c r="BL201" s="273"/>
      <c r="BM201" s="273"/>
      <c r="BN201" s="273"/>
      <c r="BO201" s="273"/>
      <c r="BP201" s="273"/>
      <c r="BQ201" s="273"/>
      <c r="BR201" s="273"/>
    </row>
    <row r="202" spans="10:70" s="274" customFormat="1" ht="11.25">
      <c r="J202" s="273"/>
      <c r="K202" s="273"/>
      <c r="L202" s="273"/>
      <c r="M202" s="273"/>
      <c r="N202" s="273"/>
      <c r="O202" s="273"/>
      <c r="P202" s="273"/>
      <c r="Q202" s="273"/>
      <c r="R202" s="273"/>
      <c r="S202" s="273"/>
      <c r="T202" s="273"/>
      <c r="U202" s="273"/>
      <c r="V202" s="273"/>
      <c r="W202" s="273"/>
      <c r="X202" s="273"/>
      <c r="Y202" s="273"/>
      <c r="Z202" s="273"/>
      <c r="AA202" s="273"/>
      <c r="AB202" s="273"/>
      <c r="AC202" s="273"/>
      <c r="AD202" s="273"/>
      <c r="AE202" s="273"/>
      <c r="AF202" s="273"/>
      <c r="AG202" s="273"/>
      <c r="AH202" s="273"/>
      <c r="AI202" s="273"/>
      <c r="AJ202" s="273"/>
      <c r="AK202" s="273"/>
      <c r="AL202" s="273"/>
      <c r="AM202" s="273"/>
      <c r="AN202" s="273"/>
      <c r="AO202" s="273"/>
      <c r="AP202" s="273"/>
      <c r="AQ202" s="273"/>
      <c r="AR202" s="273"/>
      <c r="AS202" s="273"/>
      <c r="AT202" s="273"/>
      <c r="AU202" s="273"/>
      <c r="AV202" s="273"/>
      <c r="AW202" s="273"/>
      <c r="AX202" s="273"/>
      <c r="AY202" s="273"/>
      <c r="AZ202" s="273"/>
      <c r="BA202" s="273"/>
      <c r="BB202" s="273"/>
      <c r="BC202" s="273"/>
      <c r="BD202" s="273"/>
      <c r="BE202" s="273"/>
      <c r="BF202" s="273"/>
      <c r="BG202" s="273"/>
      <c r="BH202" s="273"/>
      <c r="BI202" s="273"/>
      <c r="BJ202" s="273"/>
      <c r="BK202" s="273"/>
      <c r="BL202" s="273"/>
      <c r="BM202" s="273"/>
      <c r="BN202" s="273"/>
      <c r="BO202" s="273"/>
      <c r="BP202" s="273"/>
      <c r="BQ202" s="273"/>
      <c r="BR202" s="273"/>
    </row>
    <row r="203" spans="10:70" s="274" customFormat="1" ht="11.25">
      <c r="J203" s="273"/>
      <c r="K203" s="273"/>
      <c r="L203" s="273"/>
      <c r="M203" s="273"/>
      <c r="N203" s="273"/>
      <c r="O203" s="273"/>
      <c r="P203" s="273"/>
      <c r="Q203" s="273"/>
      <c r="R203" s="273"/>
      <c r="S203" s="273"/>
      <c r="T203" s="273"/>
      <c r="U203" s="273"/>
      <c r="V203" s="273"/>
      <c r="W203" s="273"/>
      <c r="X203" s="273"/>
      <c r="Y203" s="273"/>
      <c r="Z203" s="273"/>
      <c r="AA203" s="273"/>
      <c r="AB203" s="273"/>
      <c r="AC203" s="273"/>
      <c r="AD203" s="273"/>
      <c r="AE203" s="273"/>
      <c r="AF203" s="273"/>
      <c r="AG203" s="273"/>
      <c r="AH203" s="273"/>
      <c r="AI203" s="273"/>
      <c r="AJ203" s="273"/>
      <c r="AK203" s="273"/>
      <c r="AL203" s="273"/>
      <c r="AM203" s="273"/>
      <c r="AN203" s="273"/>
      <c r="AO203" s="273"/>
      <c r="AP203" s="273"/>
      <c r="AQ203" s="273"/>
      <c r="AR203" s="273"/>
      <c r="AS203" s="273"/>
      <c r="AT203" s="273"/>
      <c r="AU203" s="273"/>
      <c r="AV203" s="273"/>
      <c r="AW203" s="273"/>
      <c r="AX203" s="273"/>
      <c r="AY203" s="273"/>
      <c r="AZ203" s="273"/>
      <c r="BA203" s="273"/>
      <c r="BB203" s="273"/>
      <c r="BC203" s="273"/>
      <c r="BD203" s="273"/>
      <c r="BE203" s="273"/>
      <c r="BF203" s="273"/>
      <c r="BG203" s="273"/>
      <c r="BH203" s="273"/>
      <c r="BI203" s="273"/>
      <c r="BJ203" s="273"/>
      <c r="BK203" s="273"/>
      <c r="BL203" s="273"/>
      <c r="BM203" s="273"/>
      <c r="BN203" s="273"/>
      <c r="BO203" s="273"/>
      <c r="BP203" s="273"/>
      <c r="BQ203" s="273"/>
      <c r="BR203" s="273"/>
    </row>
    <row r="204" spans="10:70" s="274" customFormat="1" ht="11.25">
      <c r="J204" s="273"/>
      <c r="K204" s="273"/>
      <c r="L204" s="273"/>
      <c r="M204" s="273"/>
      <c r="N204" s="273"/>
      <c r="O204" s="273"/>
      <c r="P204" s="273"/>
      <c r="Q204" s="273"/>
      <c r="R204" s="273"/>
      <c r="S204" s="273"/>
      <c r="T204" s="273"/>
      <c r="U204" s="273"/>
      <c r="V204" s="273"/>
      <c r="W204" s="273"/>
      <c r="X204" s="273"/>
      <c r="Y204" s="273"/>
      <c r="Z204" s="273"/>
      <c r="AA204" s="273"/>
      <c r="AB204" s="273"/>
      <c r="AC204" s="273"/>
      <c r="AD204" s="273"/>
      <c r="AE204" s="273"/>
      <c r="AF204" s="273"/>
      <c r="AG204" s="273"/>
      <c r="AH204" s="273"/>
      <c r="AI204" s="273"/>
      <c r="AJ204" s="273"/>
      <c r="AK204" s="273"/>
      <c r="AL204" s="273"/>
      <c r="AM204" s="273"/>
      <c r="AN204" s="273"/>
      <c r="AO204" s="273"/>
      <c r="AP204" s="273"/>
      <c r="AQ204" s="273"/>
      <c r="AR204" s="273"/>
      <c r="AS204" s="273"/>
      <c r="AT204" s="273"/>
      <c r="AU204" s="273"/>
      <c r="AV204" s="273"/>
      <c r="AW204" s="273"/>
      <c r="AX204" s="273"/>
      <c r="AY204" s="273"/>
      <c r="AZ204" s="273"/>
      <c r="BA204" s="273"/>
      <c r="BB204" s="273"/>
      <c r="BC204" s="273"/>
      <c r="BD204" s="273"/>
      <c r="BE204" s="273"/>
      <c r="BF204" s="273"/>
      <c r="BG204" s="273"/>
      <c r="BH204" s="273"/>
      <c r="BI204" s="273"/>
      <c r="BJ204" s="273"/>
      <c r="BK204" s="273"/>
      <c r="BL204" s="273"/>
      <c r="BM204" s="273"/>
      <c r="BN204" s="273"/>
      <c r="BO204" s="273"/>
      <c r="BP204" s="273"/>
      <c r="BQ204" s="273"/>
      <c r="BR204" s="273"/>
    </row>
    <row r="205" spans="10:70" s="274" customFormat="1" ht="11.25">
      <c r="J205" s="273"/>
      <c r="K205" s="273"/>
      <c r="L205" s="273"/>
      <c r="M205" s="273"/>
      <c r="N205" s="273"/>
      <c r="O205" s="273"/>
      <c r="P205" s="273"/>
      <c r="Q205" s="273"/>
      <c r="R205" s="273"/>
      <c r="S205" s="273"/>
      <c r="T205" s="273"/>
      <c r="U205" s="273"/>
      <c r="V205" s="273"/>
      <c r="W205" s="273"/>
      <c r="X205" s="273"/>
      <c r="Y205" s="273"/>
      <c r="Z205" s="273"/>
      <c r="AA205" s="273"/>
      <c r="AB205" s="273"/>
      <c r="AC205" s="273"/>
      <c r="AD205" s="273"/>
      <c r="AE205" s="273"/>
      <c r="AF205" s="273"/>
      <c r="AG205" s="273"/>
      <c r="AH205" s="273"/>
      <c r="AI205" s="273"/>
      <c r="AJ205" s="273"/>
      <c r="AK205" s="273"/>
      <c r="AL205" s="273"/>
      <c r="AM205" s="273"/>
      <c r="AN205" s="273"/>
      <c r="AO205" s="273"/>
      <c r="AP205" s="273"/>
      <c r="AQ205" s="273"/>
      <c r="AR205" s="273"/>
      <c r="AS205" s="273"/>
      <c r="AT205" s="273"/>
      <c r="AU205" s="273"/>
      <c r="AV205" s="273"/>
      <c r="AW205" s="273"/>
      <c r="AX205" s="273"/>
      <c r="AY205" s="273"/>
      <c r="AZ205" s="273"/>
      <c r="BA205" s="273"/>
      <c r="BB205" s="273"/>
      <c r="BC205" s="273"/>
      <c r="BD205" s="273"/>
      <c r="BE205" s="273"/>
      <c r="BF205" s="273"/>
      <c r="BG205" s="273"/>
      <c r="BH205" s="273"/>
      <c r="BI205" s="273"/>
      <c r="BJ205" s="273"/>
      <c r="BK205" s="273"/>
      <c r="BL205" s="273"/>
      <c r="BM205" s="273"/>
      <c r="BN205" s="273"/>
      <c r="BO205" s="273"/>
      <c r="BP205" s="273"/>
      <c r="BQ205" s="273"/>
      <c r="BR205" s="273"/>
    </row>
    <row r="206" spans="10:70" s="274" customFormat="1" ht="11.25">
      <c r="J206" s="273"/>
      <c r="K206" s="273"/>
      <c r="L206" s="273"/>
      <c r="M206" s="273"/>
      <c r="N206" s="273"/>
      <c r="O206" s="273"/>
      <c r="P206" s="273"/>
      <c r="Q206" s="273"/>
      <c r="R206" s="273"/>
      <c r="S206" s="273"/>
      <c r="T206" s="273"/>
      <c r="U206" s="273"/>
      <c r="V206" s="273"/>
      <c r="W206" s="273"/>
      <c r="X206" s="273"/>
      <c r="Y206" s="273"/>
      <c r="Z206" s="273"/>
      <c r="AA206" s="273"/>
      <c r="AB206" s="273"/>
      <c r="AC206" s="273"/>
      <c r="AD206" s="273"/>
      <c r="AE206" s="273"/>
      <c r="AF206" s="273"/>
      <c r="AG206" s="273"/>
      <c r="AH206" s="273"/>
      <c r="AI206" s="273"/>
      <c r="AJ206" s="273"/>
      <c r="AK206" s="273"/>
      <c r="AL206" s="273"/>
      <c r="AM206" s="273"/>
      <c r="AN206" s="273"/>
      <c r="AO206" s="273"/>
      <c r="AP206" s="273"/>
      <c r="AQ206" s="273"/>
      <c r="AR206" s="273"/>
      <c r="AS206" s="273"/>
      <c r="AT206" s="273"/>
      <c r="AU206" s="273"/>
      <c r="AV206" s="273"/>
      <c r="AW206" s="273"/>
      <c r="AX206" s="273"/>
      <c r="AY206" s="273"/>
      <c r="AZ206" s="273"/>
      <c r="BA206" s="273"/>
      <c r="BB206" s="273"/>
      <c r="BC206" s="273"/>
      <c r="BD206" s="273"/>
      <c r="BE206" s="273"/>
      <c r="BF206" s="273"/>
      <c r="BG206" s="273"/>
      <c r="BH206" s="273"/>
      <c r="BI206" s="273"/>
      <c r="BJ206" s="273"/>
      <c r="BK206" s="273"/>
      <c r="BL206" s="273"/>
      <c r="BM206" s="273"/>
      <c r="BN206" s="273"/>
      <c r="BO206" s="273"/>
      <c r="BP206" s="273"/>
      <c r="BQ206" s="273"/>
      <c r="BR206" s="273"/>
    </row>
    <row r="207" spans="10:70" s="274" customFormat="1" ht="11.25">
      <c r="J207" s="273"/>
      <c r="K207" s="273"/>
      <c r="L207" s="273"/>
      <c r="M207" s="273"/>
      <c r="N207" s="273"/>
      <c r="O207" s="273"/>
      <c r="P207" s="273"/>
      <c r="Q207" s="273"/>
      <c r="R207" s="273"/>
      <c r="S207" s="273"/>
      <c r="T207" s="273"/>
      <c r="U207" s="273"/>
      <c r="V207" s="273"/>
      <c r="W207" s="273"/>
      <c r="X207" s="273"/>
      <c r="Y207" s="273"/>
      <c r="Z207" s="273"/>
      <c r="AA207" s="273"/>
      <c r="AB207" s="273"/>
      <c r="AC207" s="273"/>
      <c r="AD207" s="273"/>
      <c r="AE207" s="273"/>
      <c r="AF207" s="273"/>
      <c r="AG207" s="273"/>
      <c r="AH207" s="273"/>
      <c r="AI207" s="273"/>
      <c r="AJ207" s="273"/>
      <c r="AK207" s="273"/>
      <c r="AL207" s="273"/>
      <c r="AM207" s="273"/>
      <c r="AN207" s="273"/>
      <c r="AO207" s="273"/>
      <c r="AP207" s="273"/>
      <c r="AQ207" s="273"/>
      <c r="AR207" s="273"/>
      <c r="AS207" s="273"/>
      <c r="AT207" s="273"/>
      <c r="AU207" s="273"/>
      <c r="AV207" s="273"/>
      <c r="AW207" s="273"/>
      <c r="AX207" s="273"/>
      <c r="AY207" s="273"/>
      <c r="AZ207" s="273"/>
      <c r="BA207" s="273"/>
      <c r="BB207" s="273"/>
      <c r="BC207" s="273"/>
      <c r="BD207" s="273"/>
      <c r="BE207" s="273"/>
      <c r="BF207" s="273"/>
      <c r="BG207" s="273"/>
      <c r="BH207" s="273"/>
      <c r="BI207" s="273"/>
      <c r="BJ207" s="273"/>
      <c r="BK207" s="273"/>
      <c r="BL207" s="273"/>
      <c r="BM207" s="273"/>
      <c r="BN207" s="273"/>
      <c r="BO207" s="273"/>
      <c r="BP207" s="273"/>
      <c r="BQ207" s="273"/>
      <c r="BR207" s="273"/>
    </row>
    <row r="208" spans="10:70" s="274" customFormat="1" ht="11.25">
      <c r="J208" s="273"/>
      <c r="K208" s="273"/>
      <c r="L208" s="273"/>
      <c r="M208" s="273"/>
      <c r="N208" s="273"/>
      <c r="O208" s="273"/>
      <c r="P208" s="273"/>
      <c r="Q208" s="273"/>
      <c r="R208" s="273"/>
      <c r="S208" s="273"/>
      <c r="T208" s="273"/>
      <c r="U208" s="273"/>
      <c r="V208" s="273"/>
      <c r="W208" s="273"/>
      <c r="X208" s="273"/>
      <c r="Y208" s="273"/>
      <c r="Z208" s="273"/>
      <c r="AA208" s="273"/>
      <c r="AB208" s="273"/>
      <c r="AC208" s="273"/>
      <c r="AD208" s="273"/>
      <c r="AE208" s="273"/>
      <c r="AF208" s="273"/>
      <c r="AG208" s="273"/>
      <c r="AH208" s="273"/>
      <c r="AI208" s="273"/>
      <c r="AJ208" s="273"/>
      <c r="AK208" s="273"/>
      <c r="AL208" s="273"/>
      <c r="AM208" s="273"/>
      <c r="AN208" s="273"/>
      <c r="AO208" s="273"/>
      <c r="AP208" s="273"/>
      <c r="AQ208" s="273"/>
      <c r="AR208" s="273"/>
      <c r="AS208" s="273"/>
      <c r="AT208" s="273"/>
      <c r="AU208" s="273"/>
      <c r="AV208" s="273"/>
      <c r="AW208" s="273"/>
      <c r="AX208" s="273"/>
      <c r="AY208" s="273"/>
      <c r="AZ208" s="273"/>
      <c r="BA208" s="273"/>
      <c r="BB208" s="273"/>
      <c r="BC208" s="273"/>
      <c r="BD208" s="273"/>
      <c r="BE208" s="273"/>
      <c r="BF208" s="273"/>
      <c r="BG208" s="273"/>
      <c r="BH208" s="273"/>
      <c r="BI208" s="273"/>
      <c r="BJ208" s="273"/>
      <c r="BK208" s="273"/>
      <c r="BL208" s="273"/>
      <c r="BM208" s="273"/>
      <c r="BN208" s="273"/>
      <c r="BO208" s="273"/>
      <c r="BP208" s="273"/>
      <c r="BQ208" s="273"/>
      <c r="BR208" s="273"/>
    </row>
    <row r="209" spans="10:70" s="274" customFormat="1" ht="11.25">
      <c r="J209" s="273"/>
      <c r="K209" s="273"/>
      <c r="L209" s="273"/>
      <c r="M209" s="273"/>
      <c r="N209" s="273"/>
      <c r="O209" s="273"/>
      <c r="P209" s="273"/>
      <c r="Q209" s="273"/>
      <c r="R209" s="273"/>
      <c r="S209" s="273"/>
      <c r="T209" s="273"/>
      <c r="U209" s="273"/>
      <c r="V209" s="273"/>
      <c r="W209" s="273"/>
      <c r="X209" s="273"/>
      <c r="Y209" s="273"/>
      <c r="Z209" s="273"/>
      <c r="AA209" s="273"/>
      <c r="AB209" s="273"/>
      <c r="AC209" s="273"/>
      <c r="AD209" s="273"/>
      <c r="AE209" s="273"/>
      <c r="AF209" s="273"/>
      <c r="AG209" s="273"/>
      <c r="AH209" s="273"/>
      <c r="AI209" s="273"/>
      <c r="AJ209" s="273"/>
      <c r="AK209" s="273"/>
      <c r="AL209" s="273"/>
      <c r="AM209" s="273"/>
      <c r="AN209" s="273"/>
      <c r="AO209" s="273"/>
      <c r="AP209" s="273"/>
      <c r="AQ209" s="273"/>
      <c r="AR209" s="273"/>
      <c r="AS209" s="273"/>
      <c r="AT209" s="273"/>
      <c r="AU209" s="273"/>
      <c r="AV209" s="273"/>
      <c r="AW209" s="273"/>
      <c r="AX209" s="273"/>
      <c r="AY209" s="273"/>
      <c r="AZ209" s="273"/>
      <c r="BA209" s="273"/>
      <c r="BB209" s="273"/>
      <c r="BC209" s="273"/>
      <c r="BD209" s="273"/>
      <c r="BE209" s="273"/>
      <c r="BF209" s="273"/>
      <c r="BG209" s="273"/>
      <c r="BH209" s="273"/>
      <c r="BI209" s="273"/>
      <c r="BJ209" s="273"/>
      <c r="BK209" s="273"/>
      <c r="BL209" s="273"/>
      <c r="BM209" s="273"/>
      <c r="BN209" s="273"/>
      <c r="BO209" s="273"/>
      <c r="BP209" s="273"/>
      <c r="BQ209" s="273"/>
      <c r="BR209" s="273"/>
    </row>
    <row r="210" spans="10:70" s="274" customFormat="1" ht="11.25">
      <c r="J210" s="273"/>
      <c r="K210" s="273"/>
      <c r="L210" s="273"/>
      <c r="M210" s="273"/>
      <c r="N210" s="273"/>
      <c r="O210" s="273"/>
      <c r="P210" s="273"/>
      <c r="Q210" s="273"/>
      <c r="R210" s="273"/>
      <c r="S210" s="273"/>
      <c r="T210" s="273"/>
      <c r="U210" s="273"/>
      <c r="V210" s="273"/>
      <c r="W210" s="273"/>
      <c r="X210" s="273"/>
      <c r="Y210" s="273"/>
      <c r="Z210" s="273"/>
      <c r="AA210" s="273"/>
      <c r="AB210" s="273"/>
      <c r="AC210" s="273"/>
      <c r="AD210" s="273"/>
      <c r="AE210" s="273"/>
      <c r="AF210" s="273"/>
      <c r="AG210" s="273"/>
      <c r="AH210" s="273"/>
      <c r="AI210" s="273"/>
      <c r="AJ210" s="273"/>
      <c r="AK210" s="273"/>
      <c r="AL210" s="273"/>
      <c r="AM210" s="273"/>
      <c r="AN210" s="273"/>
      <c r="AO210" s="273"/>
      <c r="AP210" s="273"/>
      <c r="AQ210" s="273"/>
      <c r="AR210" s="273"/>
      <c r="AS210" s="273"/>
      <c r="AT210" s="273"/>
      <c r="AU210" s="273"/>
      <c r="AV210" s="273"/>
      <c r="AW210" s="273"/>
      <c r="AX210" s="273"/>
      <c r="AY210" s="273"/>
      <c r="AZ210" s="273"/>
      <c r="BA210" s="273"/>
      <c r="BB210" s="273"/>
      <c r="BC210" s="273"/>
      <c r="BD210" s="273"/>
      <c r="BE210" s="273"/>
      <c r="BF210" s="273"/>
      <c r="BG210" s="273"/>
      <c r="BH210" s="273"/>
      <c r="BI210" s="273"/>
      <c r="BJ210" s="273"/>
      <c r="BK210" s="273"/>
      <c r="BL210" s="273"/>
      <c r="BM210" s="273"/>
      <c r="BN210" s="273"/>
      <c r="BO210" s="273"/>
      <c r="BP210" s="273"/>
      <c r="BQ210" s="273"/>
      <c r="BR210" s="273"/>
    </row>
    <row r="211" spans="10:70" s="274" customFormat="1" ht="11.25">
      <c r="J211" s="273"/>
      <c r="K211" s="273"/>
      <c r="L211" s="273"/>
      <c r="M211" s="273"/>
      <c r="N211" s="273"/>
      <c r="O211" s="273"/>
      <c r="P211" s="273"/>
      <c r="Q211" s="273"/>
      <c r="R211" s="273"/>
      <c r="S211" s="273"/>
      <c r="T211" s="273"/>
      <c r="U211" s="273"/>
      <c r="V211" s="273"/>
      <c r="W211" s="273"/>
      <c r="X211" s="273"/>
      <c r="Y211" s="273"/>
      <c r="Z211" s="273"/>
      <c r="AA211" s="273"/>
      <c r="AB211" s="273"/>
      <c r="AC211" s="273"/>
      <c r="AD211" s="273"/>
      <c r="AE211" s="273"/>
      <c r="AF211" s="273"/>
      <c r="AG211" s="273"/>
      <c r="AH211" s="273"/>
      <c r="AI211" s="273"/>
      <c r="AJ211" s="273"/>
      <c r="AK211" s="273"/>
      <c r="AL211" s="273"/>
      <c r="AM211" s="273"/>
      <c r="AN211" s="273"/>
      <c r="AO211" s="273"/>
      <c r="AP211" s="273"/>
      <c r="AQ211" s="273"/>
      <c r="AR211" s="273"/>
      <c r="AS211" s="273"/>
      <c r="AT211" s="273"/>
      <c r="AU211" s="273"/>
      <c r="AV211" s="273"/>
      <c r="AW211" s="273"/>
      <c r="AX211" s="273"/>
      <c r="AY211" s="273"/>
      <c r="AZ211" s="273"/>
      <c r="BA211" s="273"/>
      <c r="BB211" s="273"/>
      <c r="BC211" s="273"/>
      <c r="BD211" s="273"/>
      <c r="BE211" s="273"/>
      <c r="BF211" s="273"/>
      <c r="BG211" s="273"/>
      <c r="BH211" s="273"/>
      <c r="BI211" s="273"/>
      <c r="BJ211" s="273"/>
      <c r="BK211" s="273"/>
      <c r="BL211" s="273"/>
      <c r="BM211" s="273"/>
      <c r="BN211" s="273"/>
      <c r="BO211" s="273"/>
      <c r="BP211" s="273"/>
      <c r="BQ211" s="273"/>
      <c r="BR211" s="273"/>
    </row>
    <row r="212" spans="10:70" s="274" customFormat="1" ht="11.25">
      <c r="J212" s="273"/>
      <c r="K212" s="273"/>
      <c r="L212" s="273"/>
      <c r="M212" s="273"/>
      <c r="N212" s="273"/>
      <c r="O212" s="273"/>
      <c r="P212" s="273"/>
      <c r="Q212" s="273"/>
      <c r="R212" s="273"/>
      <c r="S212" s="273"/>
      <c r="T212" s="273"/>
      <c r="U212" s="273"/>
      <c r="V212" s="273"/>
      <c r="W212" s="273"/>
      <c r="X212" s="273"/>
      <c r="Y212" s="273"/>
      <c r="Z212" s="273"/>
      <c r="AA212" s="273"/>
      <c r="AB212" s="273"/>
      <c r="AC212" s="273"/>
      <c r="AD212" s="273"/>
      <c r="AE212" s="273"/>
      <c r="AF212" s="273"/>
      <c r="AG212" s="273"/>
      <c r="AH212" s="273"/>
      <c r="AI212" s="273"/>
      <c r="AJ212" s="273"/>
      <c r="AK212" s="273"/>
      <c r="AL212" s="273"/>
      <c r="AM212" s="273"/>
      <c r="AN212" s="273"/>
      <c r="AO212" s="273"/>
      <c r="AP212" s="273"/>
      <c r="AQ212" s="273"/>
      <c r="AR212" s="273"/>
      <c r="AS212" s="273"/>
      <c r="AT212" s="273"/>
      <c r="AU212" s="273"/>
      <c r="AV212" s="273"/>
      <c r="AW212" s="273"/>
      <c r="AX212" s="273"/>
      <c r="AY212" s="273"/>
      <c r="AZ212" s="273"/>
      <c r="BA212" s="273"/>
      <c r="BB212" s="273"/>
      <c r="BC212" s="273"/>
      <c r="BD212" s="273"/>
      <c r="BE212" s="273"/>
      <c r="BF212" s="273"/>
      <c r="BG212" s="273"/>
      <c r="BH212" s="273"/>
      <c r="BI212" s="273"/>
      <c r="BJ212" s="273"/>
      <c r="BK212" s="273"/>
      <c r="BL212" s="273"/>
      <c r="BM212" s="273"/>
      <c r="BN212" s="273"/>
      <c r="BO212" s="273"/>
      <c r="BP212" s="273"/>
      <c r="BQ212" s="273"/>
      <c r="BR212" s="273"/>
    </row>
    <row r="213" spans="10:70" s="274" customFormat="1" ht="11.25">
      <c r="J213" s="273"/>
      <c r="K213" s="273"/>
      <c r="L213" s="273"/>
      <c r="M213" s="273"/>
      <c r="N213" s="273"/>
      <c r="O213" s="273"/>
      <c r="P213" s="273"/>
      <c r="Q213" s="273"/>
      <c r="R213" s="273"/>
      <c r="S213" s="273"/>
      <c r="T213" s="273"/>
      <c r="U213" s="273"/>
      <c r="V213" s="273"/>
      <c r="W213" s="273"/>
      <c r="X213" s="273"/>
      <c r="Y213" s="273"/>
      <c r="Z213" s="273"/>
      <c r="AA213" s="273"/>
      <c r="AB213" s="273"/>
      <c r="AC213" s="273"/>
      <c r="AD213" s="273"/>
      <c r="AE213" s="273"/>
      <c r="AF213" s="273"/>
      <c r="AG213" s="273"/>
      <c r="AH213" s="273"/>
      <c r="AI213" s="273"/>
      <c r="AJ213" s="273"/>
      <c r="AK213" s="273"/>
      <c r="AL213" s="273"/>
      <c r="AM213" s="273"/>
      <c r="AN213" s="273"/>
      <c r="AO213" s="273"/>
      <c r="AP213" s="273"/>
      <c r="AQ213" s="273"/>
      <c r="AR213" s="273"/>
      <c r="AS213" s="273"/>
      <c r="AT213" s="273"/>
      <c r="AU213" s="273"/>
      <c r="AV213" s="273"/>
      <c r="AW213" s="273"/>
      <c r="AX213" s="273"/>
      <c r="AY213" s="273"/>
      <c r="AZ213" s="273"/>
      <c r="BA213" s="273"/>
      <c r="BB213" s="273"/>
      <c r="BC213" s="273"/>
      <c r="BD213" s="273"/>
      <c r="BE213" s="273"/>
      <c r="BF213" s="273"/>
      <c r="BG213" s="273"/>
      <c r="BH213" s="273"/>
      <c r="BI213" s="273"/>
      <c r="BJ213" s="273"/>
      <c r="BK213" s="273"/>
      <c r="BL213" s="273"/>
      <c r="BM213" s="273"/>
      <c r="BN213" s="273"/>
      <c r="BO213" s="273"/>
      <c r="BP213" s="273"/>
      <c r="BQ213" s="273"/>
      <c r="BR213" s="273"/>
    </row>
    <row r="214" spans="10:70" s="274" customFormat="1" ht="11.25">
      <c r="J214" s="273"/>
      <c r="K214" s="273"/>
      <c r="L214" s="273"/>
      <c r="M214" s="273"/>
      <c r="N214" s="273"/>
      <c r="O214" s="273"/>
      <c r="P214" s="273"/>
      <c r="Q214" s="273"/>
      <c r="R214" s="273"/>
      <c r="S214" s="273"/>
      <c r="T214" s="273"/>
      <c r="U214" s="273"/>
      <c r="V214" s="273"/>
      <c r="W214" s="273"/>
      <c r="X214" s="273"/>
      <c r="Y214" s="273"/>
      <c r="Z214" s="273"/>
      <c r="AA214" s="273"/>
      <c r="AB214" s="273"/>
      <c r="AC214" s="273"/>
      <c r="AD214" s="273"/>
      <c r="AE214" s="273"/>
      <c r="AF214" s="273"/>
      <c r="AG214" s="273"/>
      <c r="AH214" s="273"/>
      <c r="AI214" s="273"/>
      <c r="AJ214" s="273"/>
      <c r="AK214" s="273"/>
      <c r="AL214" s="273"/>
      <c r="AM214" s="273"/>
      <c r="AN214" s="273"/>
      <c r="AO214" s="273"/>
      <c r="AP214" s="273"/>
      <c r="AQ214" s="273"/>
      <c r="AR214" s="273"/>
      <c r="AS214" s="273"/>
      <c r="AT214" s="273"/>
      <c r="AU214" s="273"/>
      <c r="AV214" s="273"/>
      <c r="AW214" s="273"/>
      <c r="AX214" s="273"/>
      <c r="AY214" s="273"/>
      <c r="AZ214" s="273"/>
      <c r="BA214" s="273"/>
      <c r="BB214" s="273"/>
      <c r="BC214" s="273"/>
      <c r="BD214" s="273"/>
      <c r="BE214" s="273"/>
      <c r="BF214" s="273"/>
      <c r="BG214" s="273"/>
      <c r="BH214" s="273"/>
      <c r="BI214" s="273"/>
      <c r="BJ214" s="273"/>
      <c r="BK214" s="273"/>
      <c r="BL214" s="273"/>
      <c r="BM214" s="273"/>
      <c r="BN214" s="273"/>
      <c r="BO214" s="273"/>
      <c r="BP214" s="273"/>
      <c r="BQ214" s="273"/>
      <c r="BR214" s="273"/>
    </row>
  </sheetData>
  <mergeCells count="10">
    <mergeCell ref="A64:K64"/>
    <mergeCell ref="A1:K1"/>
    <mergeCell ref="A3:A6"/>
    <mergeCell ref="B3:G5"/>
    <mergeCell ref="H3:H6"/>
    <mergeCell ref="I3:J6"/>
    <mergeCell ref="A60:G60"/>
    <mergeCell ref="A61:D61"/>
    <mergeCell ref="A62:D62"/>
    <mergeCell ref="A63:H63"/>
  </mergeCells>
  <printOptions/>
  <pageMargins left="0.5905511811023623" right="0.3937007874015748" top="0.7874015748031497" bottom="0.7874015748031497" header="0.1968503937007874" footer="0.196850393700787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Q50"/>
  <sheetViews>
    <sheetView showGridLines="0" workbookViewId="0" topLeftCell="A1">
      <selection activeCell="A1" sqref="A1:Q1"/>
    </sheetView>
  </sheetViews>
  <sheetFormatPr defaultColWidth="9.140625" defaultRowHeight="12.75"/>
  <cols>
    <col min="1" max="1" width="7.7109375" style="12" customWidth="1"/>
    <col min="2" max="2" width="6.57421875" style="12" bestFit="1" customWidth="1"/>
    <col min="3" max="3" width="4.8515625" style="12" bestFit="1" customWidth="1"/>
    <col min="4" max="7" width="5.7109375" style="12" bestFit="1" customWidth="1"/>
    <col min="8" max="10" width="5.140625" style="12" customWidth="1"/>
    <col min="11" max="17" width="5.140625" style="29" customWidth="1"/>
    <col min="18" max="16384" width="9.140625" style="12" customWidth="1"/>
  </cols>
  <sheetData>
    <row r="1" spans="1:17" ht="27.75" customHeight="1">
      <c r="A1" s="545" t="s">
        <v>84</v>
      </c>
      <c r="B1" s="546"/>
      <c r="C1" s="546"/>
      <c r="D1" s="546"/>
      <c r="E1" s="546"/>
      <c r="F1" s="546"/>
      <c r="G1" s="546"/>
      <c r="H1" s="546"/>
      <c r="I1" s="546"/>
      <c r="J1" s="546"/>
      <c r="K1" s="546"/>
      <c r="L1" s="546"/>
      <c r="M1" s="546"/>
      <c r="N1" s="546"/>
      <c r="O1" s="546"/>
      <c r="P1" s="546"/>
      <c r="Q1" s="546"/>
    </row>
    <row r="2" spans="1:17" s="14" customFormat="1" ht="12.75" customHeight="1">
      <c r="A2" s="13" t="s">
        <v>85</v>
      </c>
      <c r="B2" s="13"/>
      <c r="K2" s="15"/>
      <c r="L2" s="15"/>
      <c r="M2" s="15"/>
      <c r="N2" s="15"/>
      <c r="O2" s="15"/>
      <c r="P2" s="15"/>
      <c r="Q2" s="15"/>
    </row>
    <row r="3" spans="1:17" s="14" customFormat="1" ht="12.75" customHeight="1">
      <c r="A3" s="547" t="s">
        <v>118</v>
      </c>
      <c r="B3" s="550" t="s">
        <v>86</v>
      </c>
      <c r="C3" s="551"/>
      <c r="D3" s="551"/>
      <c r="E3" s="551"/>
      <c r="F3" s="551"/>
      <c r="G3" s="551"/>
      <c r="H3" s="551"/>
      <c r="I3" s="551"/>
      <c r="J3" s="551"/>
      <c r="K3" s="551"/>
      <c r="L3" s="551"/>
      <c r="M3" s="551"/>
      <c r="N3" s="551"/>
      <c r="O3" s="551"/>
      <c r="P3" s="551"/>
      <c r="Q3" s="551"/>
    </row>
    <row r="4" spans="1:17" s="14" customFormat="1" ht="12.75" customHeight="1">
      <c r="A4" s="548"/>
      <c r="B4" s="537" t="s">
        <v>83</v>
      </c>
      <c r="C4" s="552" t="s">
        <v>159</v>
      </c>
      <c r="D4" s="553"/>
      <c r="E4" s="553"/>
      <c r="F4" s="553"/>
      <c r="G4" s="553"/>
      <c r="H4" s="553"/>
      <c r="I4" s="553"/>
      <c r="J4" s="554"/>
      <c r="K4" s="540" t="s">
        <v>87</v>
      </c>
      <c r="L4" s="539"/>
      <c r="M4" s="539"/>
      <c r="N4" s="539"/>
      <c r="O4" s="539"/>
      <c r="P4" s="539"/>
      <c r="Q4" s="539"/>
    </row>
    <row r="5" spans="1:17" s="14" customFormat="1" ht="12.75" customHeight="1">
      <c r="A5" s="549"/>
      <c r="B5" s="538"/>
      <c r="C5" s="17" t="s">
        <v>88</v>
      </c>
      <c r="D5" s="16" t="s">
        <v>89</v>
      </c>
      <c r="E5" s="16" t="s">
        <v>90</v>
      </c>
      <c r="F5" s="16" t="s">
        <v>91</v>
      </c>
      <c r="G5" s="16" t="s">
        <v>92</v>
      </c>
      <c r="H5" s="16" t="s">
        <v>93</v>
      </c>
      <c r="I5" s="16" t="s">
        <v>94</v>
      </c>
      <c r="J5" s="16" t="s">
        <v>95</v>
      </c>
      <c r="K5" s="16" t="s">
        <v>96</v>
      </c>
      <c r="L5" s="16" t="s">
        <v>89</v>
      </c>
      <c r="M5" s="16" t="s">
        <v>90</v>
      </c>
      <c r="N5" s="16" t="s">
        <v>91</v>
      </c>
      <c r="O5" s="16" t="s">
        <v>92</v>
      </c>
      <c r="P5" s="16" t="s">
        <v>93</v>
      </c>
      <c r="Q5" s="18" t="s">
        <v>94</v>
      </c>
    </row>
    <row r="6" spans="1:17" ht="12.75" customHeight="1">
      <c r="A6" s="19"/>
      <c r="B6" s="536" t="s">
        <v>97</v>
      </c>
      <c r="C6" s="529"/>
      <c r="D6" s="529"/>
      <c r="E6" s="529"/>
      <c r="F6" s="529"/>
      <c r="G6" s="529"/>
      <c r="H6" s="529"/>
      <c r="I6" s="529"/>
      <c r="J6" s="529"/>
      <c r="K6" s="529"/>
      <c r="L6" s="529"/>
      <c r="M6" s="529"/>
      <c r="N6" s="529"/>
      <c r="O6" s="529"/>
      <c r="P6" s="529"/>
      <c r="Q6" s="529"/>
    </row>
    <row r="7" spans="1:17" ht="12.75" customHeight="1">
      <c r="A7" s="20" t="s">
        <v>124</v>
      </c>
      <c r="B7" s="21">
        <v>101222</v>
      </c>
      <c r="C7" s="21">
        <v>3921</v>
      </c>
      <c r="D7" s="21">
        <v>25658</v>
      </c>
      <c r="E7" s="21">
        <v>31500</v>
      </c>
      <c r="F7" s="21">
        <v>21987</v>
      </c>
      <c r="G7" s="21">
        <v>13764</v>
      </c>
      <c r="H7" s="21">
        <v>3904</v>
      </c>
      <c r="I7" s="21">
        <v>255</v>
      </c>
      <c r="J7" s="21">
        <v>232</v>
      </c>
      <c r="K7" s="22">
        <v>3.9</v>
      </c>
      <c r="L7" s="22">
        <v>25.3</v>
      </c>
      <c r="M7" s="22">
        <v>31.1</v>
      </c>
      <c r="N7" s="22">
        <v>21.7</v>
      </c>
      <c r="O7" s="22">
        <v>13.6</v>
      </c>
      <c r="P7" s="22">
        <v>3.9</v>
      </c>
      <c r="Q7" s="22">
        <v>0.3</v>
      </c>
    </row>
    <row r="8" spans="1:17" ht="12.75" customHeight="1">
      <c r="A8" s="20" t="s">
        <v>125</v>
      </c>
      <c r="B8" s="21">
        <v>91366</v>
      </c>
      <c r="C8" s="21">
        <v>3888</v>
      </c>
      <c r="D8" s="21">
        <v>25723</v>
      </c>
      <c r="E8" s="21">
        <v>28491</v>
      </c>
      <c r="F8" s="21">
        <v>19690</v>
      </c>
      <c r="G8" s="21">
        <v>10198</v>
      </c>
      <c r="H8" s="21">
        <v>3077</v>
      </c>
      <c r="I8" s="21">
        <v>191</v>
      </c>
      <c r="J8" s="21">
        <v>108</v>
      </c>
      <c r="K8" s="22">
        <v>4.255458873748153</v>
      </c>
      <c r="L8" s="22">
        <v>28.154107152629564</v>
      </c>
      <c r="M8" s="22">
        <v>31.183713675915286</v>
      </c>
      <c r="N8" s="22">
        <v>21.550922125540414</v>
      </c>
      <c r="O8" s="22">
        <v>11.161823455371312</v>
      </c>
      <c r="P8" s="22">
        <v>3.3678104306900893</v>
      </c>
      <c r="Q8" s="22">
        <v>0.20795709516773384</v>
      </c>
    </row>
    <row r="9" spans="1:17" ht="12.75" customHeight="1">
      <c r="A9" s="20" t="s">
        <v>126</v>
      </c>
      <c r="B9" s="21">
        <v>98663</v>
      </c>
      <c r="C9" s="21">
        <v>5381</v>
      </c>
      <c r="D9" s="21">
        <v>29870</v>
      </c>
      <c r="E9" s="21">
        <v>30997</v>
      </c>
      <c r="F9" s="21">
        <v>19419</v>
      </c>
      <c r="G9" s="21">
        <v>10226</v>
      </c>
      <c r="H9" s="21">
        <v>2569</v>
      </c>
      <c r="I9" s="21">
        <v>160</v>
      </c>
      <c r="J9" s="21">
        <v>41</v>
      </c>
      <c r="K9" s="22">
        <v>5.453974174454197</v>
      </c>
      <c r="L9" s="22">
        <v>30.275080578135455</v>
      </c>
      <c r="M9" s="22">
        <v>31.41736433479962</v>
      </c>
      <c r="N9" s="22">
        <v>19.682349840870852</v>
      </c>
      <c r="O9" s="22">
        <v>10.36467941051266</v>
      </c>
      <c r="P9" s="22">
        <v>2.6038393707810505</v>
      </c>
      <c r="Q9" s="22">
        <v>0.1621698323569358</v>
      </c>
    </row>
    <row r="10" spans="1:17" ht="12.75" customHeight="1">
      <c r="A10" s="20" t="s">
        <v>127</v>
      </c>
      <c r="B10" s="21">
        <v>102642</v>
      </c>
      <c r="C10" s="21">
        <v>7480</v>
      </c>
      <c r="D10" s="21">
        <v>31931</v>
      </c>
      <c r="E10" s="21">
        <v>31746</v>
      </c>
      <c r="F10" s="21">
        <v>19044</v>
      </c>
      <c r="G10" s="21">
        <v>9554</v>
      </c>
      <c r="H10" s="21">
        <v>2662</v>
      </c>
      <c r="I10" s="21">
        <v>157</v>
      </c>
      <c r="J10" s="21">
        <v>69</v>
      </c>
      <c r="K10" s="22">
        <v>7.28746517020323</v>
      </c>
      <c r="L10" s="22">
        <v>31.10909764034216</v>
      </c>
      <c r="M10" s="22">
        <v>30.928859531186063</v>
      </c>
      <c r="N10" s="22">
        <v>18.552834122483976</v>
      </c>
      <c r="O10" s="22">
        <v>9.30808051285049</v>
      </c>
      <c r="P10" s="22">
        <v>2.593480251748797</v>
      </c>
      <c r="Q10" s="22">
        <v>0.15295882777030845</v>
      </c>
    </row>
    <row r="11" spans="1:17" ht="12.75" customHeight="1">
      <c r="A11" s="20" t="s">
        <v>128</v>
      </c>
      <c r="B11" s="21">
        <v>93033</v>
      </c>
      <c r="C11" s="21">
        <v>9170</v>
      </c>
      <c r="D11" s="21">
        <v>31707</v>
      </c>
      <c r="E11" s="21">
        <v>27672</v>
      </c>
      <c r="F11" s="21">
        <v>15089</v>
      </c>
      <c r="G11" s="21">
        <v>7284</v>
      </c>
      <c r="H11" s="21">
        <v>1960</v>
      </c>
      <c r="I11" s="21">
        <v>126</v>
      </c>
      <c r="J11" s="21">
        <v>27</v>
      </c>
      <c r="K11" s="22">
        <v>9.857792396246493</v>
      </c>
      <c r="L11" s="22">
        <v>34.081454967592144</v>
      </c>
      <c r="M11" s="22">
        <v>29.743209398815473</v>
      </c>
      <c r="N11" s="22">
        <v>16.217901174851935</v>
      </c>
      <c r="O11" s="22">
        <v>7.829479861984458</v>
      </c>
      <c r="P11" s="22">
        <v>2.105704427461223</v>
      </c>
      <c r="Q11" s="22">
        <v>0.1354358130985779</v>
      </c>
    </row>
    <row r="12" spans="1:17" ht="12.75" customHeight="1">
      <c r="A12" s="20" t="s">
        <v>129</v>
      </c>
      <c r="B12" s="21">
        <v>75541</v>
      </c>
      <c r="C12" s="21">
        <v>8884</v>
      </c>
      <c r="D12" s="21">
        <v>26055</v>
      </c>
      <c r="E12" s="21">
        <v>24563</v>
      </c>
      <c r="F12" s="21">
        <v>10618</v>
      </c>
      <c r="G12" s="21">
        <v>4207</v>
      </c>
      <c r="H12" s="21">
        <v>1064</v>
      </c>
      <c r="I12" s="21">
        <v>57</v>
      </c>
      <c r="J12" s="21">
        <v>94</v>
      </c>
      <c r="K12" s="22">
        <v>11.760345238410421</v>
      </c>
      <c r="L12" s="22">
        <v>34.49074686929126</v>
      </c>
      <c r="M12" s="22">
        <v>32.5156866378968</v>
      </c>
      <c r="N12" s="22">
        <v>14.05575706229647</v>
      </c>
      <c r="O12" s="22">
        <v>5.569087395091472</v>
      </c>
      <c r="P12" s="22">
        <v>1.4084879934341161</v>
      </c>
      <c r="Q12" s="22">
        <v>0.0754547139339705</v>
      </c>
    </row>
    <row r="13" spans="1:17" ht="12.75" customHeight="1">
      <c r="A13" s="20" t="s">
        <v>130</v>
      </c>
      <c r="B13" s="21">
        <v>65758</v>
      </c>
      <c r="C13" s="21">
        <v>7191</v>
      </c>
      <c r="D13" s="21">
        <v>21489</v>
      </c>
      <c r="E13" s="21">
        <v>22733</v>
      </c>
      <c r="F13" s="21">
        <v>10655</v>
      </c>
      <c r="G13" s="21">
        <v>2920</v>
      </c>
      <c r="H13" s="21">
        <v>592</v>
      </c>
      <c r="I13" s="21">
        <v>31</v>
      </c>
      <c r="J13" s="21">
        <v>148</v>
      </c>
      <c r="K13" s="22">
        <v>10.93555156787007</v>
      </c>
      <c r="L13" s="22">
        <v>32.680434319778584</v>
      </c>
      <c r="M13" s="22">
        <v>34.56917789470483</v>
      </c>
      <c r="N13" s="22">
        <v>16.203351683445362</v>
      </c>
      <c r="O13" s="22">
        <v>4.442045074363576</v>
      </c>
      <c r="P13" s="22">
        <v>0.9002706894978557</v>
      </c>
      <c r="Q13" s="22">
        <v>0.04714255299735393</v>
      </c>
    </row>
    <row r="14" spans="1:17" ht="12.75" customHeight="1">
      <c r="A14" s="20" t="s">
        <v>78</v>
      </c>
      <c r="B14" s="21">
        <v>66422</v>
      </c>
      <c r="C14" s="21">
        <v>6571</v>
      </c>
      <c r="D14" s="21">
        <v>21526</v>
      </c>
      <c r="E14" s="21">
        <v>22720</v>
      </c>
      <c r="F14" s="21">
        <v>11488</v>
      </c>
      <c r="G14" s="21">
        <v>3473</v>
      </c>
      <c r="H14" s="21">
        <v>537</v>
      </c>
      <c r="I14" s="21">
        <v>25</v>
      </c>
      <c r="J14" s="21">
        <v>81</v>
      </c>
      <c r="K14" s="22">
        <v>9.894312125500587</v>
      </c>
      <c r="L14" s="22">
        <v>32.407937129264404</v>
      </c>
      <c r="M14" s="22">
        <v>34.20553431092108</v>
      </c>
      <c r="N14" s="22">
        <v>17.295474391015027</v>
      </c>
      <c r="O14" s="22">
        <v>5.228689289693174</v>
      </c>
      <c r="P14" s="22">
        <v>0.8084670741621752</v>
      </c>
      <c r="Q14" s="22">
        <v>0.03613260666646593</v>
      </c>
    </row>
    <row r="15" spans="1:17" ht="12.75" customHeight="1">
      <c r="A15" s="20" t="s">
        <v>79</v>
      </c>
      <c r="B15" s="21">
        <v>65544</v>
      </c>
      <c r="C15" s="21">
        <v>6050</v>
      </c>
      <c r="D15" s="21">
        <v>18452</v>
      </c>
      <c r="E15" s="21">
        <v>23565</v>
      </c>
      <c r="F15" s="21">
        <v>12978</v>
      </c>
      <c r="G15" s="21">
        <v>3827</v>
      </c>
      <c r="H15" s="21">
        <v>563</v>
      </c>
      <c r="I15" s="21">
        <v>23</v>
      </c>
      <c r="J15" s="21">
        <v>87</v>
      </c>
      <c r="K15" s="22">
        <v>9.230440620041499</v>
      </c>
      <c r="L15" s="22">
        <v>28.15360673745881</v>
      </c>
      <c r="M15" s="22">
        <v>35.952947638227755</v>
      </c>
      <c r="N15" s="22">
        <v>19.800439399487367</v>
      </c>
      <c r="O15" s="22">
        <v>5.837300134260954</v>
      </c>
      <c r="P15" s="22">
        <v>0.8574392774319541</v>
      </c>
      <c r="Q15" s="22">
        <v>0.03356523861833272</v>
      </c>
    </row>
    <row r="16" spans="1:17" ht="12.75" customHeight="1">
      <c r="A16" s="20" t="s">
        <v>80</v>
      </c>
      <c r="B16" s="21">
        <v>63571.4</v>
      </c>
      <c r="C16" s="21">
        <v>4812.4</v>
      </c>
      <c r="D16" s="21">
        <v>14120.2</v>
      </c>
      <c r="E16" s="21">
        <v>22547.6</v>
      </c>
      <c r="F16" s="21">
        <v>16155</v>
      </c>
      <c r="G16" s="21">
        <v>5132</v>
      </c>
      <c r="H16" s="21">
        <v>720.8</v>
      </c>
      <c r="I16" s="21">
        <v>25.8</v>
      </c>
      <c r="J16" s="21">
        <v>57.6</v>
      </c>
      <c r="K16" s="22">
        <v>7.570070818009356</v>
      </c>
      <c r="L16" s="22">
        <v>22.211560544521593</v>
      </c>
      <c r="M16" s="22">
        <v>35.46815077220259</v>
      </c>
      <c r="N16" s="22">
        <v>25.412370971852123</v>
      </c>
      <c r="O16" s="22">
        <v>8.072812616994435</v>
      </c>
      <c r="P16" s="22">
        <v>1.1338432062216657</v>
      </c>
      <c r="Q16" s="22">
        <v>0.04058428790305074</v>
      </c>
    </row>
    <row r="17" spans="1:17" ht="12.75" customHeight="1">
      <c r="A17" s="20" t="s">
        <v>81</v>
      </c>
      <c r="B17" s="21">
        <v>56856</v>
      </c>
      <c r="C17" s="21">
        <v>4707</v>
      </c>
      <c r="D17" s="21">
        <v>9967.8</v>
      </c>
      <c r="E17" s="21">
        <v>17291.4</v>
      </c>
      <c r="F17" s="21">
        <v>16931</v>
      </c>
      <c r="G17" s="21">
        <v>6837.6</v>
      </c>
      <c r="H17" s="21">
        <v>1016.6</v>
      </c>
      <c r="I17" s="21">
        <v>32.8</v>
      </c>
      <c r="J17" s="21">
        <v>71.4</v>
      </c>
      <c r="K17" s="22">
        <v>8.278809624314057</v>
      </c>
      <c r="L17" s="22">
        <v>17.53165892781764</v>
      </c>
      <c r="M17" s="22">
        <v>30.4126213592233</v>
      </c>
      <c r="N17" s="22">
        <v>29.77873927114113</v>
      </c>
      <c r="O17" s="22">
        <v>12.026171380329254</v>
      </c>
      <c r="P17" s="22">
        <v>1.7880258899676376</v>
      </c>
      <c r="Q17" s="22">
        <v>0.05768960180104122</v>
      </c>
    </row>
    <row r="18" spans="1:17" ht="12.75" customHeight="1">
      <c r="A18" s="20" t="s">
        <v>131</v>
      </c>
      <c r="B18" s="21">
        <v>52914.4</v>
      </c>
      <c r="C18" s="21">
        <v>4227.4</v>
      </c>
      <c r="D18" s="21">
        <v>9594.4</v>
      </c>
      <c r="E18" s="21">
        <v>13108.4</v>
      </c>
      <c r="F18" s="21">
        <v>16075.2</v>
      </c>
      <c r="G18" s="21">
        <v>8365.8</v>
      </c>
      <c r="H18" s="21">
        <v>1449.6</v>
      </c>
      <c r="I18" s="21">
        <v>48.4</v>
      </c>
      <c r="J18" s="21">
        <v>45.2</v>
      </c>
      <c r="K18" s="22">
        <v>7.989129613110986</v>
      </c>
      <c r="L18" s="22">
        <v>18.131926280936757</v>
      </c>
      <c r="M18" s="22">
        <v>24.772840663411092</v>
      </c>
      <c r="N18" s="22">
        <v>30.379632009434104</v>
      </c>
      <c r="O18" s="22">
        <v>15.810063045220202</v>
      </c>
      <c r="P18" s="22">
        <v>2.73951892112544</v>
      </c>
      <c r="Q18" s="22">
        <v>0.09146848494927656</v>
      </c>
    </row>
    <row r="19" spans="1:17" ht="12.75" customHeight="1">
      <c r="A19" s="20" t="s">
        <v>132</v>
      </c>
      <c r="B19" s="23">
        <v>58269.8</v>
      </c>
      <c r="C19" s="23">
        <v>4091.6</v>
      </c>
      <c r="D19" s="23">
        <v>10906.6</v>
      </c>
      <c r="E19" s="23">
        <v>15459</v>
      </c>
      <c r="F19" s="23">
        <v>15957.8</v>
      </c>
      <c r="G19" s="23">
        <v>9777.8</v>
      </c>
      <c r="H19" s="23">
        <v>1958.6</v>
      </c>
      <c r="I19" s="23">
        <v>85.8</v>
      </c>
      <c r="J19" s="23">
        <v>32.6</v>
      </c>
      <c r="K19" s="22">
        <v>7.021819192789404</v>
      </c>
      <c r="L19" s="22">
        <v>18.717414509746042</v>
      </c>
      <c r="M19" s="22">
        <v>26.530037858376037</v>
      </c>
      <c r="N19" s="22">
        <v>27.386055898595842</v>
      </c>
      <c r="O19" s="22">
        <v>16.78021891271293</v>
      </c>
      <c r="P19" s="22">
        <v>3.3612608932929233</v>
      </c>
      <c r="Q19" s="22">
        <v>0.14724608630885982</v>
      </c>
    </row>
    <row r="20" spans="1:17" ht="12.75" customHeight="1">
      <c r="A20" s="20"/>
      <c r="B20" s="530" t="s">
        <v>98</v>
      </c>
      <c r="C20" s="531"/>
      <c r="D20" s="531"/>
      <c r="E20" s="531"/>
      <c r="F20" s="531"/>
      <c r="G20" s="531"/>
      <c r="H20" s="531"/>
      <c r="I20" s="531"/>
      <c r="J20" s="531"/>
      <c r="K20" s="531"/>
      <c r="L20" s="531"/>
      <c r="M20" s="531"/>
      <c r="N20" s="531"/>
      <c r="O20" s="531"/>
      <c r="P20" s="531"/>
      <c r="Q20" s="531"/>
    </row>
    <row r="21" spans="1:17" ht="12.75" customHeight="1">
      <c r="A21" s="20" t="s">
        <v>124</v>
      </c>
      <c r="B21" s="21">
        <v>95403</v>
      </c>
      <c r="C21" s="21">
        <v>3062</v>
      </c>
      <c r="D21" s="21">
        <v>23781</v>
      </c>
      <c r="E21" s="21">
        <v>30053</v>
      </c>
      <c r="F21" s="21">
        <v>21128</v>
      </c>
      <c r="G21" s="21">
        <v>13223</v>
      </c>
      <c r="H21" s="24">
        <v>3717</v>
      </c>
      <c r="I21" s="21">
        <v>245</v>
      </c>
      <c r="J21" s="21">
        <v>194</v>
      </c>
      <c r="K21" s="22">
        <v>3.2</v>
      </c>
      <c r="L21" s="22">
        <v>24.9</v>
      </c>
      <c r="M21" s="22">
        <v>31.5</v>
      </c>
      <c r="N21" s="22">
        <v>22.1</v>
      </c>
      <c r="O21" s="22">
        <v>13.9</v>
      </c>
      <c r="P21" s="22">
        <v>3.9</v>
      </c>
      <c r="Q21" s="22">
        <v>0.3</v>
      </c>
    </row>
    <row r="22" spans="1:17" ht="12.75" customHeight="1">
      <c r="A22" s="20" t="s">
        <v>125</v>
      </c>
      <c r="B22" s="21">
        <v>87106</v>
      </c>
      <c r="C22" s="21">
        <v>3216</v>
      </c>
      <c r="D22" s="21">
        <v>24406</v>
      </c>
      <c r="E22" s="21">
        <v>27527</v>
      </c>
      <c r="F22" s="21">
        <v>18980</v>
      </c>
      <c r="G22" s="21">
        <v>9772</v>
      </c>
      <c r="H22" s="24">
        <v>2935</v>
      </c>
      <c r="I22" s="21">
        <v>181</v>
      </c>
      <c r="J22" s="21">
        <v>89</v>
      </c>
      <c r="K22" s="22">
        <v>3.6920533602736896</v>
      </c>
      <c r="L22" s="22">
        <v>28.01873579317154</v>
      </c>
      <c r="M22" s="22">
        <v>31.60172663191973</v>
      </c>
      <c r="N22" s="22">
        <v>21.78954377425206</v>
      </c>
      <c r="O22" s="22">
        <v>11.218515372075402</v>
      </c>
      <c r="P22" s="22">
        <v>3.3694579018666913</v>
      </c>
      <c r="Q22" s="22">
        <v>0.20779280416963242</v>
      </c>
    </row>
    <row r="23" spans="1:17" ht="12.75" customHeight="1">
      <c r="A23" s="20" t="s">
        <v>126</v>
      </c>
      <c r="B23" s="21">
        <v>94522</v>
      </c>
      <c r="C23" s="21">
        <v>4617</v>
      </c>
      <c r="D23" s="21">
        <v>28552</v>
      </c>
      <c r="E23" s="21">
        <v>30122</v>
      </c>
      <c r="F23" s="21">
        <v>18770</v>
      </c>
      <c r="G23" s="21">
        <v>9829</v>
      </c>
      <c r="H23" s="24">
        <v>2446</v>
      </c>
      <c r="I23" s="21">
        <v>153</v>
      </c>
      <c r="J23" s="21">
        <v>33</v>
      </c>
      <c r="K23" s="22">
        <v>4.8845771354816865</v>
      </c>
      <c r="L23" s="22">
        <v>30.206724360466346</v>
      </c>
      <c r="M23" s="22">
        <v>31.86771333657773</v>
      </c>
      <c r="N23" s="22">
        <v>19.85781088000677</v>
      </c>
      <c r="O23" s="22">
        <v>10.398637354266732</v>
      </c>
      <c r="P23" s="22">
        <v>2.587757347495821</v>
      </c>
      <c r="Q23" s="22">
        <v>0.16186707856372062</v>
      </c>
    </row>
    <row r="24" spans="1:17" ht="12.75" customHeight="1">
      <c r="A24" s="20" t="s">
        <v>127</v>
      </c>
      <c r="B24" s="21">
        <v>97338</v>
      </c>
      <c r="C24" s="21">
        <v>6228</v>
      </c>
      <c r="D24" s="21">
        <v>30226</v>
      </c>
      <c r="E24" s="21">
        <v>30663</v>
      </c>
      <c r="F24" s="21">
        <v>18379</v>
      </c>
      <c r="G24" s="21">
        <v>9122</v>
      </c>
      <c r="H24" s="24">
        <v>2517</v>
      </c>
      <c r="I24" s="21">
        <v>148</v>
      </c>
      <c r="J24" s="21">
        <v>54</v>
      </c>
      <c r="K24" s="22">
        <v>6.398323368057696</v>
      </c>
      <c r="L24" s="22">
        <v>31.052620764757854</v>
      </c>
      <c r="M24" s="22">
        <v>31.50157184244591</v>
      </c>
      <c r="N24" s="22">
        <v>18.881628962994927</v>
      </c>
      <c r="O24" s="22">
        <v>9.37146849123672</v>
      </c>
      <c r="P24" s="22">
        <v>2.5858349257227395</v>
      </c>
      <c r="Q24" s="22">
        <v>0.15204750457169863</v>
      </c>
    </row>
    <row r="25" spans="1:17" ht="12.75" customHeight="1">
      <c r="A25" s="20" t="s">
        <v>128</v>
      </c>
      <c r="B25" s="21">
        <v>86380</v>
      </c>
      <c r="C25" s="21">
        <v>7300</v>
      </c>
      <c r="D25" s="21">
        <v>29405</v>
      </c>
      <c r="E25" s="21">
        <v>26463</v>
      </c>
      <c r="F25" s="21">
        <v>14373</v>
      </c>
      <c r="G25" s="21">
        <v>6879</v>
      </c>
      <c r="H25" s="24">
        <v>1827</v>
      </c>
      <c r="I25" s="21">
        <v>117</v>
      </c>
      <c r="J25" s="21">
        <v>16</v>
      </c>
      <c r="K25" s="22">
        <v>8.451030331095161</v>
      </c>
      <c r="L25" s="22">
        <v>34.041444778884</v>
      </c>
      <c r="M25" s="22">
        <v>30.635563787913867</v>
      </c>
      <c r="N25" s="22">
        <v>16.639268349154896</v>
      </c>
      <c r="O25" s="22">
        <v>7.963648992822413</v>
      </c>
      <c r="P25" s="22">
        <v>2.1150729335494325</v>
      </c>
      <c r="Q25" s="22">
        <v>0.13544802037508683</v>
      </c>
    </row>
    <row r="26" spans="1:17" ht="12.75" customHeight="1">
      <c r="A26" s="20" t="s">
        <v>129</v>
      </c>
      <c r="B26" s="21">
        <v>68967</v>
      </c>
      <c r="C26" s="21">
        <v>6645</v>
      </c>
      <c r="D26" s="21">
        <v>23828</v>
      </c>
      <c r="E26" s="21">
        <v>23425</v>
      </c>
      <c r="F26" s="21">
        <v>10040</v>
      </c>
      <c r="G26" s="21">
        <v>3915</v>
      </c>
      <c r="H26" s="24">
        <v>982</v>
      </c>
      <c r="I26" s="21">
        <v>54</v>
      </c>
      <c r="J26" s="21">
        <v>78</v>
      </c>
      <c r="K26" s="22">
        <v>9.635042846578799</v>
      </c>
      <c r="L26" s="22">
        <v>34.54985717807067</v>
      </c>
      <c r="M26" s="22">
        <v>33.965519741325565</v>
      </c>
      <c r="N26" s="22">
        <v>14.557687009729293</v>
      </c>
      <c r="O26" s="22">
        <v>5.676627952499022</v>
      </c>
      <c r="P26" s="22">
        <v>1.4238693868081835</v>
      </c>
      <c r="Q26" s="22">
        <v>0.0782983165861934</v>
      </c>
    </row>
    <row r="27" spans="1:17" ht="12.75" customHeight="1">
      <c r="A27" s="20" t="s">
        <v>130</v>
      </c>
      <c r="B27" s="21">
        <v>59171</v>
      </c>
      <c r="C27" s="21">
        <v>4848</v>
      </c>
      <c r="D27" s="21">
        <v>19191</v>
      </c>
      <c r="E27" s="21">
        <v>21653</v>
      </c>
      <c r="F27" s="21">
        <v>10102</v>
      </c>
      <c r="G27" s="21">
        <v>2700</v>
      </c>
      <c r="H27" s="21">
        <v>526</v>
      </c>
      <c r="I27" s="21">
        <v>29</v>
      </c>
      <c r="J27" s="21">
        <v>123</v>
      </c>
      <c r="K27" s="22">
        <v>8.193202751347789</v>
      </c>
      <c r="L27" s="22">
        <v>32.433117574487504</v>
      </c>
      <c r="M27" s="22">
        <v>36.59393959878995</v>
      </c>
      <c r="N27" s="22">
        <v>17.07255243277957</v>
      </c>
      <c r="O27" s="22">
        <v>4.5630460867654765</v>
      </c>
      <c r="P27" s="22">
        <v>0.8889489783846816</v>
      </c>
      <c r="Q27" s="22">
        <v>0.04901049500599956</v>
      </c>
    </row>
    <row r="28" spans="1:17" ht="12.75" customHeight="1">
      <c r="A28" s="20" t="s">
        <v>78</v>
      </c>
      <c r="B28" s="21">
        <v>56337</v>
      </c>
      <c r="C28" s="21">
        <v>3329</v>
      </c>
      <c r="D28" s="21">
        <v>17781</v>
      </c>
      <c r="E28" s="21">
        <v>20886</v>
      </c>
      <c r="F28" s="21">
        <v>10661</v>
      </c>
      <c r="G28" s="21">
        <v>3145</v>
      </c>
      <c r="H28" s="21">
        <v>468</v>
      </c>
      <c r="I28" s="21">
        <v>21</v>
      </c>
      <c r="J28" s="21">
        <v>45</v>
      </c>
      <c r="K28" s="22">
        <v>5.909082840761844</v>
      </c>
      <c r="L28" s="22">
        <v>31.561851003780816</v>
      </c>
      <c r="M28" s="22">
        <v>37.073326588210236</v>
      </c>
      <c r="N28" s="22">
        <v>18.9236203560715</v>
      </c>
      <c r="O28" s="22">
        <v>5.582476880203064</v>
      </c>
      <c r="P28" s="22">
        <v>0.83071516055168</v>
      </c>
      <c r="Q28" s="22">
        <v>0.03727568028116513</v>
      </c>
    </row>
    <row r="29" spans="1:17" ht="12.75" customHeight="1">
      <c r="A29" s="20" t="s">
        <v>79</v>
      </c>
      <c r="B29" s="21">
        <v>49695</v>
      </c>
      <c r="C29" s="21">
        <v>1604</v>
      </c>
      <c r="D29" s="21">
        <v>12478</v>
      </c>
      <c r="E29" s="21">
        <v>20294</v>
      </c>
      <c r="F29" s="21">
        <v>11505</v>
      </c>
      <c r="G29" s="21">
        <v>3300</v>
      </c>
      <c r="H29" s="21">
        <v>468</v>
      </c>
      <c r="I29" s="21">
        <v>19</v>
      </c>
      <c r="J29" s="21">
        <v>27</v>
      </c>
      <c r="K29" s="22">
        <v>3.2276889023040543</v>
      </c>
      <c r="L29" s="22">
        <v>25.109165912063585</v>
      </c>
      <c r="M29" s="22">
        <v>40.83710634872724</v>
      </c>
      <c r="N29" s="22">
        <v>23.151222456987625</v>
      </c>
      <c r="O29" s="22">
        <v>6.6405070932689405</v>
      </c>
      <c r="P29" s="22">
        <v>0.9417446423181406</v>
      </c>
      <c r="Q29" s="22">
        <v>0.03823322265821511</v>
      </c>
    </row>
    <row r="30" spans="1:17" ht="12.75" customHeight="1">
      <c r="A30" s="20" t="s">
        <v>80</v>
      </c>
      <c r="B30" s="21">
        <v>43809</v>
      </c>
      <c r="C30" s="21">
        <v>602.8</v>
      </c>
      <c r="D30" s="21">
        <v>7082.4</v>
      </c>
      <c r="E30" s="21">
        <v>17724.2</v>
      </c>
      <c r="F30" s="21">
        <v>13617.6</v>
      </c>
      <c r="G30" s="21">
        <v>4177.2</v>
      </c>
      <c r="H30" s="21">
        <v>561</v>
      </c>
      <c r="I30" s="21">
        <v>22.2</v>
      </c>
      <c r="J30" s="21">
        <v>21.6</v>
      </c>
      <c r="K30" s="22">
        <v>1.3759729735899016</v>
      </c>
      <c r="L30" s="22">
        <v>16.166541121687324</v>
      </c>
      <c r="M30" s="22">
        <v>40.457896779200624</v>
      </c>
      <c r="N30" s="22">
        <v>31.084023830719715</v>
      </c>
      <c r="O30" s="22">
        <v>9.535027049236458</v>
      </c>
      <c r="P30" s="22">
        <v>1.2805587892898718</v>
      </c>
      <c r="Q30" s="22">
        <v>0.050674518934465514</v>
      </c>
    </row>
    <row r="31" spans="1:17" ht="12.75" customHeight="1">
      <c r="A31" s="20" t="s">
        <v>81</v>
      </c>
      <c r="B31" s="21">
        <v>34573</v>
      </c>
      <c r="C31" s="21">
        <v>264.4</v>
      </c>
      <c r="D31" s="21">
        <v>3214.2</v>
      </c>
      <c r="E31" s="21">
        <v>11710.2</v>
      </c>
      <c r="F31" s="21">
        <v>13347</v>
      </c>
      <c r="G31" s="21">
        <v>5254.2</v>
      </c>
      <c r="H31" s="21">
        <v>723.2</v>
      </c>
      <c r="I31" s="21">
        <v>24.8</v>
      </c>
      <c r="J31" s="21">
        <v>34.8</v>
      </c>
      <c r="K31" s="22">
        <v>0.7647586266739941</v>
      </c>
      <c r="L31" s="22">
        <v>9.29685014317531</v>
      </c>
      <c r="M31" s="22">
        <v>33.87093975067249</v>
      </c>
      <c r="N31" s="22">
        <v>38.60527000838805</v>
      </c>
      <c r="O31" s="22">
        <v>15.197408382263616</v>
      </c>
      <c r="P31" s="22">
        <v>2.0918057443669915</v>
      </c>
      <c r="Q31" s="22">
        <v>0.07173227663205392</v>
      </c>
    </row>
    <row r="32" spans="1:17" ht="12.75" customHeight="1">
      <c r="A32" s="20" t="s">
        <v>131</v>
      </c>
      <c r="B32" s="21">
        <v>28919</v>
      </c>
      <c r="C32" s="21">
        <v>181.8</v>
      </c>
      <c r="D32" s="21">
        <v>2221.4</v>
      </c>
      <c r="E32" s="21">
        <v>7578.8</v>
      </c>
      <c r="F32" s="21">
        <v>11841.6</v>
      </c>
      <c r="G32" s="21">
        <v>6077.8</v>
      </c>
      <c r="H32" s="21">
        <v>971.6</v>
      </c>
      <c r="I32" s="21">
        <v>31.8</v>
      </c>
      <c r="J32" s="21">
        <v>14.2</v>
      </c>
      <c r="K32" s="22">
        <v>0.6286524430305336</v>
      </c>
      <c r="L32" s="22">
        <v>7.681455098724023</v>
      </c>
      <c r="M32" s="22">
        <v>26.206991943013247</v>
      </c>
      <c r="N32" s="22">
        <v>40.947473979044915</v>
      </c>
      <c r="O32" s="22">
        <v>21.01663266364674</v>
      </c>
      <c r="P32" s="22">
        <v>3.359728897956361</v>
      </c>
      <c r="Q32" s="22">
        <v>0.10996230851689202</v>
      </c>
    </row>
    <row r="33" spans="1:17" ht="12.75" customHeight="1">
      <c r="A33" s="20" t="s">
        <v>132</v>
      </c>
      <c r="B33" s="21">
        <v>29419</v>
      </c>
      <c r="C33" s="21">
        <v>108.8</v>
      </c>
      <c r="D33" s="21">
        <v>1977</v>
      </c>
      <c r="E33" s="21">
        <v>7986.8</v>
      </c>
      <c r="F33" s="21">
        <v>11167</v>
      </c>
      <c r="G33" s="21">
        <v>6865</v>
      </c>
      <c r="H33" s="21">
        <v>1251.2</v>
      </c>
      <c r="I33" s="21">
        <v>55</v>
      </c>
      <c r="J33" s="21">
        <v>8.2</v>
      </c>
      <c r="K33" s="22">
        <v>0.3698290220605731</v>
      </c>
      <c r="L33" s="22">
        <v>6.720146843876407</v>
      </c>
      <c r="M33" s="22">
        <v>27.148441483395086</v>
      </c>
      <c r="N33" s="22">
        <v>37.9584622182943</v>
      </c>
      <c r="O33" s="22">
        <v>23.335259526156566</v>
      </c>
      <c r="P33" s="22">
        <v>4.253033753696591</v>
      </c>
      <c r="Q33" s="22">
        <v>0.18695400931370884</v>
      </c>
    </row>
    <row r="34" spans="1:17" ht="12.75" customHeight="1">
      <c r="A34" s="20"/>
      <c r="B34" s="530" t="s">
        <v>99</v>
      </c>
      <c r="C34" s="531"/>
      <c r="D34" s="531"/>
      <c r="E34" s="531"/>
      <c r="F34" s="531"/>
      <c r="G34" s="531"/>
      <c r="H34" s="531"/>
      <c r="I34" s="531"/>
      <c r="J34" s="531"/>
      <c r="K34" s="531"/>
      <c r="L34" s="531"/>
      <c r="M34" s="531"/>
      <c r="N34" s="531"/>
      <c r="O34" s="531"/>
      <c r="P34" s="531"/>
      <c r="Q34" s="531"/>
    </row>
    <row r="35" spans="1:17" ht="12.75" customHeight="1">
      <c r="A35" s="20" t="s">
        <v>124</v>
      </c>
      <c r="B35" s="21">
        <v>5819</v>
      </c>
      <c r="C35" s="21">
        <v>859</v>
      </c>
      <c r="D35" s="21">
        <v>1877</v>
      </c>
      <c r="E35" s="21">
        <v>1448</v>
      </c>
      <c r="F35" s="21">
        <v>858</v>
      </c>
      <c r="G35" s="21">
        <v>541</v>
      </c>
      <c r="H35" s="24">
        <v>186</v>
      </c>
      <c r="I35" s="21">
        <v>10</v>
      </c>
      <c r="J35" s="21">
        <v>38</v>
      </c>
      <c r="K35" s="22">
        <v>14.8</v>
      </c>
      <c r="L35" s="22">
        <v>32.3</v>
      </c>
      <c r="M35" s="22">
        <v>24.9</v>
      </c>
      <c r="N35" s="22">
        <v>14.7</v>
      </c>
      <c r="O35" s="22">
        <v>9.3</v>
      </c>
      <c r="P35" s="22">
        <v>3.2</v>
      </c>
      <c r="Q35" s="22">
        <v>0.2</v>
      </c>
    </row>
    <row r="36" spans="1:17" ht="12.75" customHeight="1">
      <c r="A36" s="20" t="s">
        <v>125</v>
      </c>
      <c r="B36" s="21">
        <v>4259</v>
      </c>
      <c r="C36" s="21">
        <v>672</v>
      </c>
      <c r="D36" s="21">
        <v>1317</v>
      </c>
      <c r="E36" s="21">
        <v>964</v>
      </c>
      <c r="F36" s="21">
        <v>710</v>
      </c>
      <c r="G36" s="21">
        <v>426</v>
      </c>
      <c r="H36" s="24">
        <v>142</v>
      </c>
      <c r="I36" s="21">
        <v>9</v>
      </c>
      <c r="J36" s="21">
        <v>19</v>
      </c>
      <c r="K36" s="22">
        <v>15.77835172575722</v>
      </c>
      <c r="L36" s="22">
        <v>30.92275181967598</v>
      </c>
      <c r="M36" s="22">
        <v>22.634421225639823</v>
      </c>
      <c r="N36" s="22">
        <v>16.67057994834468</v>
      </c>
      <c r="O36" s="22">
        <v>10.00234796900681</v>
      </c>
      <c r="P36" s="22">
        <v>3.3341159896689363</v>
      </c>
      <c r="Q36" s="22">
        <v>0.2113172106128199</v>
      </c>
    </row>
    <row r="37" spans="1:17" ht="12.75" customHeight="1">
      <c r="A37" s="20" t="s">
        <v>126</v>
      </c>
      <c r="B37" s="21">
        <v>4140</v>
      </c>
      <c r="C37" s="21">
        <v>764</v>
      </c>
      <c r="D37" s="21">
        <v>1318</v>
      </c>
      <c r="E37" s="21">
        <v>875</v>
      </c>
      <c r="F37" s="21">
        <v>649</v>
      </c>
      <c r="G37" s="21">
        <v>397</v>
      </c>
      <c r="H37" s="24">
        <v>123</v>
      </c>
      <c r="I37" s="21">
        <v>7</v>
      </c>
      <c r="J37" s="21">
        <v>8</v>
      </c>
      <c r="K37" s="22">
        <v>18.454106280193237</v>
      </c>
      <c r="L37" s="22">
        <v>31.83574879227053</v>
      </c>
      <c r="M37" s="22">
        <v>21.135265700483092</v>
      </c>
      <c r="N37" s="22">
        <v>15.67632850241546</v>
      </c>
      <c r="O37" s="22">
        <v>9.589371980676328</v>
      </c>
      <c r="P37" s="22">
        <v>2.971014492753623</v>
      </c>
      <c r="Q37" s="22">
        <v>0.16908212560386474</v>
      </c>
    </row>
    <row r="38" spans="1:17" ht="12.75" customHeight="1">
      <c r="A38" s="20" t="s">
        <v>127</v>
      </c>
      <c r="B38" s="21">
        <v>5304</v>
      </c>
      <c r="C38" s="21">
        <v>1252</v>
      </c>
      <c r="D38" s="21">
        <v>1705</v>
      </c>
      <c r="E38" s="21">
        <v>1083</v>
      </c>
      <c r="F38" s="21">
        <v>664</v>
      </c>
      <c r="G38" s="21">
        <v>432</v>
      </c>
      <c r="H38" s="24">
        <v>145</v>
      </c>
      <c r="I38" s="21">
        <v>9</v>
      </c>
      <c r="J38" s="21">
        <v>14</v>
      </c>
      <c r="K38" s="22">
        <v>23.604826546003014</v>
      </c>
      <c r="L38" s="22">
        <v>32.145550527903474</v>
      </c>
      <c r="M38" s="22">
        <v>20.418552036199095</v>
      </c>
      <c r="N38" s="22">
        <v>12.518853695324283</v>
      </c>
      <c r="O38" s="22">
        <v>8.144796380090497</v>
      </c>
      <c r="P38" s="22">
        <v>2.733785822021116</v>
      </c>
      <c r="Q38" s="22">
        <v>0.16968325791855204</v>
      </c>
    </row>
    <row r="39" spans="1:17" ht="12.75" customHeight="1">
      <c r="A39" s="20" t="s">
        <v>128</v>
      </c>
      <c r="B39" s="21">
        <v>6653</v>
      </c>
      <c r="C39" s="21">
        <v>1871</v>
      </c>
      <c r="D39" s="21">
        <v>2302</v>
      </c>
      <c r="E39" s="21">
        <v>1208</v>
      </c>
      <c r="F39" s="21">
        <v>715</v>
      </c>
      <c r="G39" s="21">
        <v>405</v>
      </c>
      <c r="H39" s="24">
        <v>132</v>
      </c>
      <c r="I39" s="21">
        <v>9</v>
      </c>
      <c r="J39" s="21">
        <v>11</v>
      </c>
      <c r="K39" s="22">
        <v>28.12265143544266</v>
      </c>
      <c r="L39" s="22">
        <v>34.60093191041636</v>
      </c>
      <c r="M39" s="22">
        <v>18.15722230572674</v>
      </c>
      <c r="N39" s="22">
        <v>10.747031414399519</v>
      </c>
      <c r="O39" s="22">
        <v>6.0874793326318954</v>
      </c>
      <c r="P39" s="22">
        <v>1.984067338042988</v>
      </c>
      <c r="Q39" s="22">
        <v>0.135277318502931</v>
      </c>
    </row>
    <row r="40" spans="1:17" ht="12.75" customHeight="1">
      <c r="A40" s="20" t="s">
        <v>129</v>
      </c>
      <c r="B40" s="21">
        <v>6575</v>
      </c>
      <c r="C40" s="21">
        <v>2239</v>
      </c>
      <c r="D40" s="21">
        <v>2227</v>
      </c>
      <c r="E40" s="21">
        <v>1138</v>
      </c>
      <c r="F40" s="21">
        <v>578</v>
      </c>
      <c r="G40" s="21">
        <v>292</v>
      </c>
      <c r="H40" s="24">
        <v>82</v>
      </c>
      <c r="I40" s="21">
        <v>3</v>
      </c>
      <c r="J40" s="21">
        <v>16</v>
      </c>
      <c r="K40" s="22">
        <v>34.053231939163496</v>
      </c>
      <c r="L40" s="22">
        <v>33.870722433460074</v>
      </c>
      <c r="M40" s="22">
        <v>17.307984790874524</v>
      </c>
      <c r="N40" s="22">
        <v>8.790874524714829</v>
      </c>
      <c r="O40" s="22">
        <v>4.44106463878327</v>
      </c>
      <c r="P40" s="22">
        <v>1.247148288973384</v>
      </c>
      <c r="Q40" s="22">
        <v>0.045627376425855515</v>
      </c>
    </row>
    <row r="41" spans="1:17" ht="12.75" customHeight="1">
      <c r="A41" s="20" t="s">
        <v>130</v>
      </c>
      <c r="B41" s="21">
        <v>6587</v>
      </c>
      <c r="C41" s="21">
        <v>2343</v>
      </c>
      <c r="D41" s="21">
        <v>2299</v>
      </c>
      <c r="E41" s="21">
        <v>1079</v>
      </c>
      <c r="F41" s="21">
        <v>553</v>
      </c>
      <c r="G41" s="21">
        <v>221</v>
      </c>
      <c r="H41" s="21">
        <v>66</v>
      </c>
      <c r="I41" s="21">
        <v>2</v>
      </c>
      <c r="J41" s="21">
        <v>25</v>
      </c>
      <c r="K41" s="22">
        <v>35.570062243813574</v>
      </c>
      <c r="L41" s="22">
        <v>34.90207985425839</v>
      </c>
      <c r="M41" s="22">
        <v>16.380749962046455</v>
      </c>
      <c r="N41" s="22">
        <v>8.395324123273113</v>
      </c>
      <c r="O41" s="22">
        <v>3.355093365720358</v>
      </c>
      <c r="P41" s="22">
        <v>1.0019735843327766</v>
      </c>
      <c r="Q41" s="22">
        <v>0.03036283588887202</v>
      </c>
    </row>
    <row r="42" spans="1:17" ht="12.75" customHeight="1">
      <c r="A42" s="20" t="s">
        <v>78</v>
      </c>
      <c r="B42" s="21">
        <v>10085</v>
      </c>
      <c r="C42" s="21">
        <v>3243</v>
      </c>
      <c r="D42" s="21">
        <v>3745</v>
      </c>
      <c r="E42" s="21">
        <v>1834</v>
      </c>
      <c r="F42" s="21">
        <v>827</v>
      </c>
      <c r="G42" s="21">
        <v>328</v>
      </c>
      <c r="H42" s="21">
        <v>69</v>
      </c>
      <c r="I42" s="21">
        <v>3</v>
      </c>
      <c r="J42" s="21">
        <v>36</v>
      </c>
      <c r="K42" s="22">
        <v>32.15666831928607</v>
      </c>
      <c r="L42" s="22">
        <v>37.13435795736242</v>
      </c>
      <c r="M42" s="22">
        <v>18.18542389687655</v>
      </c>
      <c r="N42" s="22">
        <v>8.200297471492316</v>
      </c>
      <c r="O42" s="22">
        <v>3.2523549826474962</v>
      </c>
      <c r="P42" s="22">
        <v>0.6841844323252355</v>
      </c>
      <c r="Q42" s="22">
        <v>0.02974714923153198</v>
      </c>
    </row>
    <row r="43" spans="1:17" ht="12.75" customHeight="1">
      <c r="A43" s="20" t="s">
        <v>79</v>
      </c>
      <c r="B43" s="21">
        <v>15849</v>
      </c>
      <c r="C43" s="21">
        <v>4446</v>
      </c>
      <c r="D43" s="21">
        <v>5975</v>
      </c>
      <c r="E43" s="21">
        <v>3271</v>
      </c>
      <c r="F43" s="21">
        <v>1473</v>
      </c>
      <c r="G43" s="21">
        <v>526</v>
      </c>
      <c r="H43" s="21">
        <v>94</v>
      </c>
      <c r="I43" s="21">
        <v>3</v>
      </c>
      <c r="J43" s="21">
        <v>60</v>
      </c>
      <c r="K43" s="22">
        <v>28.052243043725156</v>
      </c>
      <c r="L43" s="22">
        <v>37.699539403116916</v>
      </c>
      <c r="M43" s="22">
        <v>20.63852608997413</v>
      </c>
      <c r="N43" s="22">
        <v>9.293961764149158</v>
      </c>
      <c r="O43" s="22">
        <v>3.318821376743012</v>
      </c>
      <c r="P43" s="22">
        <v>0.5930973563000821</v>
      </c>
      <c r="Q43" s="22">
        <v>0.01892863903085368</v>
      </c>
    </row>
    <row r="44" spans="1:17" ht="12.75" customHeight="1">
      <c r="A44" s="20" t="s">
        <v>80</v>
      </c>
      <c r="B44" s="21">
        <v>19762.4</v>
      </c>
      <c r="C44" s="21">
        <v>4209.6</v>
      </c>
      <c r="D44" s="21">
        <v>7037.8</v>
      </c>
      <c r="E44" s="21">
        <v>4823.4</v>
      </c>
      <c r="F44" s="21">
        <v>2537.4</v>
      </c>
      <c r="G44" s="21">
        <v>954.8</v>
      </c>
      <c r="H44" s="21">
        <v>159.8</v>
      </c>
      <c r="I44" s="21">
        <v>3.6</v>
      </c>
      <c r="J44" s="21">
        <v>36</v>
      </c>
      <c r="K44" s="22">
        <v>21.30105655183581</v>
      </c>
      <c r="L44" s="22">
        <v>35.61207140833097</v>
      </c>
      <c r="M44" s="22">
        <v>24.406954620896244</v>
      </c>
      <c r="N44" s="22">
        <v>12.839533659879365</v>
      </c>
      <c r="O44" s="22">
        <v>4.831396996316236</v>
      </c>
      <c r="P44" s="22">
        <v>0.808606242156823</v>
      </c>
      <c r="Q44" s="22">
        <v>0.018216410962231307</v>
      </c>
    </row>
    <row r="45" spans="1:17" ht="12.75" customHeight="1">
      <c r="A45" s="20" t="s">
        <v>81</v>
      </c>
      <c r="B45" s="21">
        <v>22283</v>
      </c>
      <c r="C45" s="21">
        <v>4442.6</v>
      </c>
      <c r="D45" s="21">
        <v>6753.6</v>
      </c>
      <c r="E45" s="21">
        <v>5581.2</v>
      </c>
      <c r="F45" s="21">
        <v>3584</v>
      </c>
      <c r="G45" s="21">
        <v>1583.4</v>
      </c>
      <c r="H45" s="21">
        <v>293.4</v>
      </c>
      <c r="I45" s="21">
        <v>8</v>
      </c>
      <c r="J45" s="21">
        <v>36.6</v>
      </c>
      <c r="K45" s="22">
        <v>19.937171835031194</v>
      </c>
      <c r="L45" s="22">
        <v>30.30830678095409</v>
      </c>
      <c r="M45" s="22">
        <v>25.046896737423147</v>
      </c>
      <c r="N45" s="22">
        <v>16.084010232015437</v>
      </c>
      <c r="O45" s="22">
        <v>7.105865457972446</v>
      </c>
      <c r="P45" s="22">
        <v>1.3166988287034957</v>
      </c>
      <c r="Q45" s="22">
        <v>0.03590180855360589</v>
      </c>
    </row>
    <row r="46" spans="1:17" ht="12.75" customHeight="1">
      <c r="A46" s="20" t="s">
        <v>131</v>
      </c>
      <c r="B46" s="21">
        <v>23995.4</v>
      </c>
      <c r="C46" s="21">
        <v>4045.6</v>
      </c>
      <c r="D46" s="21">
        <v>7373</v>
      </c>
      <c r="E46" s="21">
        <v>5529.6</v>
      </c>
      <c r="F46" s="21">
        <v>4233.6</v>
      </c>
      <c r="G46" s="21">
        <v>2288</v>
      </c>
      <c r="H46" s="21">
        <v>478</v>
      </c>
      <c r="I46" s="21">
        <v>16.6</v>
      </c>
      <c r="J46" s="21">
        <v>31</v>
      </c>
      <c r="K46" s="22">
        <v>16.859898147144868</v>
      </c>
      <c r="L46" s="22">
        <v>30.72672262183585</v>
      </c>
      <c r="M46" s="22">
        <v>23.044416846562257</v>
      </c>
      <c r="N46" s="22">
        <v>17.64338164814923</v>
      </c>
      <c r="O46" s="22">
        <v>9.535160905840286</v>
      </c>
      <c r="P46" s="22">
        <v>1.992048475957892</v>
      </c>
      <c r="Q46" s="22">
        <v>0.06917992615251256</v>
      </c>
    </row>
    <row r="47" spans="1:17" ht="12.75" customHeight="1">
      <c r="A47" s="20" t="s">
        <v>132</v>
      </c>
      <c r="B47" s="21">
        <v>28850.8</v>
      </c>
      <c r="C47" s="21">
        <v>3982.8</v>
      </c>
      <c r="D47" s="21">
        <v>8929.6</v>
      </c>
      <c r="E47" s="21">
        <v>7472.2</v>
      </c>
      <c r="F47" s="21">
        <v>4790.8</v>
      </c>
      <c r="G47" s="21">
        <v>2912.8</v>
      </c>
      <c r="H47" s="21">
        <v>707.4</v>
      </c>
      <c r="I47" s="21">
        <v>30.8</v>
      </c>
      <c r="J47" s="21">
        <v>24.4</v>
      </c>
      <c r="K47" s="22">
        <v>13.804816504221721</v>
      </c>
      <c r="L47" s="22">
        <v>30.95096149846798</v>
      </c>
      <c r="M47" s="22">
        <v>25.899455127760756</v>
      </c>
      <c r="N47" s="22">
        <v>16.605432085072163</v>
      </c>
      <c r="O47" s="22">
        <v>10.096080524630166</v>
      </c>
      <c r="P47" s="22">
        <v>2.4519250766009955</v>
      </c>
      <c r="Q47" s="22">
        <v>0.10675613847796249</v>
      </c>
    </row>
    <row r="48" spans="1:17" ht="12.75" customHeight="1">
      <c r="A48" s="25"/>
      <c r="B48" s="26"/>
      <c r="C48" s="26"/>
      <c r="D48" s="26"/>
      <c r="E48" s="26"/>
      <c r="F48" s="26"/>
      <c r="G48" s="26"/>
      <c r="H48" s="26"/>
      <c r="I48" s="27"/>
      <c r="J48" s="27"/>
      <c r="K48" s="28"/>
      <c r="L48" s="28"/>
      <c r="M48" s="28"/>
      <c r="N48" s="28"/>
      <c r="O48" s="28"/>
      <c r="P48" s="28"/>
      <c r="Q48" s="28"/>
    </row>
    <row r="49" spans="12:17" ht="12.75" customHeight="1">
      <c r="L49" s="22"/>
      <c r="M49" s="22"/>
      <c r="N49" s="22"/>
      <c r="O49" s="22"/>
      <c r="P49" s="22"/>
      <c r="Q49" s="22"/>
    </row>
    <row r="50" spans="1:3" ht="12.75" customHeight="1">
      <c r="A50" s="535" t="s">
        <v>134</v>
      </c>
      <c r="B50" s="535"/>
      <c r="C50" s="53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mergeCells count="10">
    <mergeCell ref="A50:C50"/>
    <mergeCell ref="B6:Q6"/>
    <mergeCell ref="B20:Q20"/>
    <mergeCell ref="B34:Q34"/>
    <mergeCell ref="A1:Q1"/>
    <mergeCell ref="A3:A5"/>
    <mergeCell ref="B3:Q3"/>
    <mergeCell ref="C4:J4"/>
    <mergeCell ref="K4:Q4"/>
    <mergeCell ref="B4:B5"/>
  </mergeCells>
  <printOptions/>
  <pageMargins left="0.5905511811023623" right="0.3937007874015748" top="0.7874015748031497" bottom="0.7874015748031497"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47"/>
  <sheetViews>
    <sheetView showGridLines="0" workbookViewId="0" topLeftCell="A1">
      <selection activeCell="A1" sqref="A1:Q1"/>
    </sheetView>
  </sheetViews>
  <sheetFormatPr defaultColWidth="9.140625" defaultRowHeight="12.75"/>
  <cols>
    <col min="1" max="1" width="7.7109375" style="12" customWidth="1"/>
    <col min="2" max="2" width="6.57421875" style="12" bestFit="1" customWidth="1"/>
    <col min="3" max="3" width="4.8515625" style="12" bestFit="1" customWidth="1"/>
    <col min="4" max="7" width="5.7109375" style="12" bestFit="1" customWidth="1"/>
    <col min="8" max="10" width="5.140625" style="12" customWidth="1"/>
    <col min="11" max="17" width="5.140625" style="29" customWidth="1"/>
    <col min="18" max="16384" width="9.140625" style="12" customWidth="1"/>
  </cols>
  <sheetData>
    <row r="1" spans="1:18" ht="27.75" customHeight="1">
      <c r="A1" s="545" t="s">
        <v>100</v>
      </c>
      <c r="B1" s="545"/>
      <c r="C1" s="545"/>
      <c r="D1" s="545"/>
      <c r="E1" s="545"/>
      <c r="F1" s="545"/>
      <c r="G1" s="545"/>
      <c r="H1" s="545"/>
      <c r="I1" s="545"/>
      <c r="J1" s="545"/>
      <c r="K1" s="545"/>
      <c r="L1" s="545"/>
      <c r="M1" s="545"/>
      <c r="N1" s="545"/>
      <c r="O1" s="545"/>
      <c r="P1" s="545"/>
      <c r="Q1" s="545"/>
      <c r="R1" s="11"/>
    </row>
    <row r="2" spans="1:17" s="14" customFormat="1" ht="7.5" customHeight="1">
      <c r="A2" s="13" t="s">
        <v>85</v>
      </c>
      <c r="B2" s="13"/>
      <c r="K2" s="15"/>
      <c r="L2" s="15"/>
      <c r="M2" s="15"/>
      <c r="N2" s="15"/>
      <c r="O2" s="15"/>
      <c r="P2" s="15"/>
      <c r="Q2" s="15"/>
    </row>
    <row r="3" spans="1:17" s="14" customFormat="1" ht="12.75" customHeight="1">
      <c r="A3" s="547" t="s">
        <v>118</v>
      </c>
      <c r="B3" s="550" t="s">
        <v>86</v>
      </c>
      <c r="C3" s="551"/>
      <c r="D3" s="551"/>
      <c r="E3" s="551"/>
      <c r="F3" s="551"/>
      <c r="G3" s="551"/>
      <c r="H3" s="551"/>
      <c r="I3" s="551"/>
      <c r="J3" s="551"/>
      <c r="K3" s="551"/>
      <c r="L3" s="551"/>
      <c r="M3" s="551"/>
      <c r="N3" s="551"/>
      <c r="O3" s="551"/>
      <c r="P3" s="551"/>
      <c r="Q3" s="551"/>
    </row>
    <row r="4" spans="1:17" s="14" customFormat="1" ht="12.75" customHeight="1">
      <c r="A4" s="548"/>
      <c r="B4" s="537" t="s">
        <v>83</v>
      </c>
      <c r="C4" s="552" t="s">
        <v>159</v>
      </c>
      <c r="D4" s="553"/>
      <c r="E4" s="553"/>
      <c r="F4" s="553"/>
      <c r="G4" s="553"/>
      <c r="H4" s="553"/>
      <c r="I4" s="553"/>
      <c r="J4" s="554"/>
      <c r="K4" s="540" t="s">
        <v>87</v>
      </c>
      <c r="L4" s="539"/>
      <c r="M4" s="539"/>
      <c r="N4" s="539"/>
      <c r="O4" s="539"/>
      <c r="P4" s="539"/>
      <c r="Q4" s="539"/>
    </row>
    <row r="5" spans="1:17" s="14" customFormat="1" ht="12.75" customHeight="1">
      <c r="A5" s="549"/>
      <c r="B5" s="532"/>
      <c r="C5" s="17" t="s">
        <v>88</v>
      </c>
      <c r="D5" s="16" t="s">
        <v>89</v>
      </c>
      <c r="E5" s="16" t="s">
        <v>90</v>
      </c>
      <c r="F5" s="16" t="s">
        <v>91</v>
      </c>
      <c r="G5" s="16" t="s">
        <v>92</v>
      </c>
      <c r="H5" s="16" t="s">
        <v>93</v>
      </c>
      <c r="I5" s="16" t="s">
        <v>94</v>
      </c>
      <c r="J5" s="16" t="s">
        <v>95</v>
      </c>
      <c r="K5" s="16" t="s">
        <v>96</v>
      </c>
      <c r="L5" s="16" t="s">
        <v>89</v>
      </c>
      <c r="M5" s="16" t="s">
        <v>90</v>
      </c>
      <c r="N5" s="16" t="s">
        <v>91</v>
      </c>
      <c r="O5" s="16" t="s">
        <v>92</v>
      </c>
      <c r="P5" s="16" t="s">
        <v>93</v>
      </c>
      <c r="Q5" s="18" t="s">
        <v>94</v>
      </c>
    </row>
    <row r="6" spans="1:17" ht="12.75" customHeight="1">
      <c r="A6" s="19"/>
      <c r="B6" s="536" t="s">
        <v>97</v>
      </c>
      <c r="C6" s="529"/>
      <c r="D6" s="529"/>
      <c r="E6" s="529"/>
      <c r="F6" s="529"/>
      <c r="G6" s="529"/>
      <c r="H6" s="529"/>
      <c r="I6" s="529"/>
      <c r="J6" s="529"/>
      <c r="K6" s="529"/>
      <c r="L6" s="529"/>
      <c r="M6" s="529"/>
      <c r="N6" s="529"/>
      <c r="O6" s="529"/>
      <c r="P6" s="529"/>
      <c r="Q6" s="529"/>
    </row>
    <row r="7" spans="1:17" ht="12.75" customHeight="1">
      <c r="A7" s="20">
        <v>2000</v>
      </c>
      <c r="B7" s="30">
        <v>53076</v>
      </c>
      <c r="C7" s="30">
        <v>4599</v>
      </c>
      <c r="D7" s="30">
        <v>8962</v>
      </c>
      <c r="E7" s="30">
        <v>14676</v>
      </c>
      <c r="F7" s="30">
        <v>16233</v>
      </c>
      <c r="G7" s="30">
        <v>7395</v>
      </c>
      <c r="H7" s="30">
        <v>1133</v>
      </c>
      <c r="I7" s="31">
        <v>29</v>
      </c>
      <c r="J7" s="31">
        <v>49</v>
      </c>
      <c r="K7" s="22">
        <v>8.664933303187881</v>
      </c>
      <c r="L7" s="22">
        <v>16.88522119225262</v>
      </c>
      <c r="M7" s="22">
        <v>27.650915668098577</v>
      </c>
      <c r="N7" s="22">
        <v>30.58444494686864</v>
      </c>
      <c r="O7" s="22">
        <v>13.932851006104453</v>
      </c>
      <c r="P7" s="22">
        <v>2.134674805938654</v>
      </c>
      <c r="Q7" s="22">
        <v>0.05463863139648806</v>
      </c>
    </row>
    <row r="8" spans="1:17" ht="12.75" customHeight="1">
      <c r="A8" s="20">
        <v>2001</v>
      </c>
      <c r="B8" s="30">
        <v>52527</v>
      </c>
      <c r="C8" s="30">
        <v>4444</v>
      </c>
      <c r="D8" s="30">
        <v>9121</v>
      </c>
      <c r="E8" s="30">
        <v>13763</v>
      </c>
      <c r="F8" s="30">
        <v>16206</v>
      </c>
      <c r="G8" s="30">
        <v>7701</v>
      </c>
      <c r="H8" s="30">
        <v>1224</v>
      </c>
      <c r="I8" s="31">
        <v>40</v>
      </c>
      <c r="J8" s="31">
        <v>28</v>
      </c>
      <c r="K8" s="22">
        <v>8.460410836331791</v>
      </c>
      <c r="L8" s="22">
        <v>17.3644030688979</v>
      </c>
      <c r="M8" s="22">
        <v>26.20176290288804</v>
      </c>
      <c r="N8" s="22">
        <v>30.852704323490777</v>
      </c>
      <c r="O8" s="22">
        <v>14.661031469529956</v>
      </c>
      <c r="P8" s="22">
        <v>2.3302301673425094</v>
      </c>
      <c r="Q8" s="22">
        <v>0.07615131265825195</v>
      </c>
    </row>
    <row r="9" spans="1:17" ht="12.75" customHeight="1">
      <c r="A9" s="20">
        <v>2002</v>
      </c>
      <c r="B9" s="30">
        <v>51270</v>
      </c>
      <c r="C9" s="30">
        <v>4195</v>
      </c>
      <c r="D9" s="30">
        <v>9267</v>
      </c>
      <c r="E9" s="30">
        <v>12694</v>
      </c>
      <c r="F9" s="30">
        <v>16038</v>
      </c>
      <c r="G9" s="30">
        <v>7727</v>
      </c>
      <c r="H9" s="30">
        <v>1267</v>
      </c>
      <c r="I9" s="31">
        <v>47</v>
      </c>
      <c r="J9" s="31">
        <v>35</v>
      </c>
      <c r="K9" s="22">
        <v>8.182172810610494</v>
      </c>
      <c r="L9" s="22">
        <v>18.07489760093622</v>
      </c>
      <c r="M9" s="22">
        <v>24.759118392822312</v>
      </c>
      <c r="N9" s="22">
        <v>31.281451141018138</v>
      </c>
      <c r="O9" s="22">
        <v>15.071191730056563</v>
      </c>
      <c r="P9" s="22">
        <v>2.4712307392237176</v>
      </c>
      <c r="Q9" s="22">
        <v>0.09167154281256096</v>
      </c>
    </row>
    <row r="10" spans="1:17" ht="12.75" customHeight="1">
      <c r="A10" s="20">
        <v>2003</v>
      </c>
      <c r="B10" s="30">
        <v>52432</v>
      </c>
      <c r="C10" s="30">
        <v>4155</v>
      </c>
      <c r="D10" s="30">
        <v>9626</v>
      </c>
      <c r="E10" s="30">
        <v>12725</v>
      </c>
      <c r="F10" s="30">
        <v>16085</v>
      </c>
      <c r="G10" s="30">
        <v>8310</v>
      </c>
      <c r="H10" s="30">
        <v>1432</v>
      </c>
      <c r="I10" s="31">
        <v>39</v>
      </c>
      <c r="J10" s="31">
        <v>60</v>
      </c>
      <c r="K10" s="22">
        <v>7.924549893194995</v>
      </c>
      <c r="L10" s="22">
        <v>18.35901739395789</v>
      </c>
      <c r="M10" s="22">
        <v>24.26953005797986</v>
      </c>
      <c r="N10" s="22">
        <v>30.6778303326213</v>
      </c>
      <c r="O10" s="22">
        <v>15.84909978638999</v>
      </c>
      <c r="P10" s="22">
        <v>2.731156545620995</v>
      </c>
      <c r="Q10" s="22">
        <v>0.074382056759231</v>
      </c>
    </row>
    <row r="11" spans="1:17" ht="12.75" customHeight="1">
      <c r="A11" s="20">
        <v>2004</v>
      </c>
      <c r="B11" s="30">
        <v>53957</v>
      </c>
      <c r="C11" s="30">
        <v>4172</v>
      </c>
      <c r="D11" s="30">
        <v>9950</v>
      </c>
      <c r="E11" s="30">
        <v>13131</v>
      </c>
      <c r="F11" s="30">
        <v>16085</v>
      </c>
      <c r="G11" s="30">
        <v>8912</v>
      </c>
      <c r="H11" s="30">
        <v>1631</v>
      </c>
      <c r="I11" s="31">
        <v>50</v>
      </c>
      <c r="J11" s="31">
        <v>26</v>
      </c>
      <c r="K11" s="22">
        <v>7.7320829549456045</v>
      </c>
      <c r="L11" s="22">
        <v>18.440610115462313</v>
      </c>
      <c r="M11" s="22">
        <v>24.336045369460866</v>
      </c>
      <c r="N11" s="22">
        <v>29.81077524695591</v>
      </c>
      <c r="O11" s="22">
        <v>16.516856014974888</v>
      </c>
      <c r="P11" s="22">
        <v>3.0227773968159832</v>
      </c>
      <c r="Q11" s="22">
        <v>0.09266638248976036</v>
      </c>
    </row>
    <row r="12" spans="1:17" ht="12.75" customHeight="1">
      <c r="A12" s="20">
        <v>2005</v>
      </c>
      <c r="B12" s="30">
        <v>54386</v>
      </c>
      <c r="C12" s="30">
        <v>4171</v>
      </c>
      <c r="D12" s="30">
        <v>10008</v>
      </c>
      <c r="E12" s="30">
        <v>13229</v>
      </c>
      <c r="F12" s="30">
        <v>15962</v>
      </c>
      <c r="G12" s="30">
        <v>9179</v>
      </c>
      <c r="H12" s="30">
        <v>1694</v>
      </c>
      <c r="I12" s="31">
        <v>66</v>
      </c>
      <c r="J12" s="31">
        <v>77</v>
      </c>
      <c r="K12" s="22">
        <v>7.669253116610893</v>
      </c>
      <c r="L12" s="22">
        <v>18.40179457948737</v>
      </c>
      <c r="M12" s="22">
        <v>24.324274629500238</v>
      </c>
      <c r="N12" s="22">
        <v>29.349464935829072</v>
      </c>
      <c r="O12" s="22">
        <v>16.8775052403192</v>
      </c>
      <c r="P12" s="22">
        <v>3.1147721840179456</v>
      </c>
      <c r="Q12" s="22">
        <v>0.1213547604162836</v>
      </c>
    </row>
    <row r="13" spans="1:17" ht="12.75" customHeight="1">
      <c r="A13" s="20">
        <v>2006</v>
      </c>
      <c r="B13" s="30">
        <v>55690</v>
      </c>
      <c r="C13" s="30">
        <v>4130</v>
      </c>
      <c r="D13" s="30">
        <v>10399</v>
      </c>
      <c r="E13" s="30">
        <v>13876</v>
      </c>
      <c r="F13" s="30">
        <v>15878</v>
      </c>
      <c r="G13" s="30">
        <v>9535</v>
      </c>
      <c r="H13" s="30">
        <v>1775</v>
      </c>
      <c r="I13" s="31">
        <v>58</v>
      </c>
      <c r="J13" s="31">
        <v>39</v>
      </c>
      <c r="K13" s="22">
        <v>7.4</v>
      </c>
      <c r="L13" s="22">
        <v>18.7</v>
      </c>
      <c r="M13" s="22">
        <v>24.9</v>
      </c>
      <c r="N13" s="22">
        <v>28.5</v>
      </c>
      <c r="O13" s="22">
        <v>17.1</v>
      </c>
      <c r="P13" s="22">
        <v>3.2</v>
      </c>
      <c r="Q13" s="22">
        <v>0.1</v>
      </c>
    </row>
    <row r="14" spans="1:17" ht="12.75" customHeight="1">
      <c r="A14" s="20">
        <v>2007</v>
      </c>
      <c r="B14" s="30">
        <v>57781</v>
      </c>
      <c r="C14" s="30">
        <v>4304</v>
      </c>
      <c r="D14" s="30">
        <v>10913</v>
      </c>
      <c r="E14" s="30">
        <v>14918</v>
      </c>
      <c r="F14" s="30">
        <v>15622</v>
      </c>
      <c r="G14" s="30">
        <v>10035</v>
      </c>
      <c r="H14" s="30">
        <v>1849</v>
      </c>
      <c r="I14" s="31">
        <v>83</v>
      </c>
      <c r="J14" s="31">
        <v>57</v>
      </c>
      <c r="K14" s="22">
        <v>7.4</v>
      </c>
      <c r="L14" s="22">
        <v>18.9</v>
      </c>
      <c r="M14" s="22">
        <v>25.8</v>
      </c>
      <c r="N14" s="22">
        <v>27</v>
      </c>
      <c r="O14" s="22">
        <v>17.4</v>
      </c>
      <c r="P14" s="22">
        <v>3.2</v>
      </c>
      <c r="Q14" s="22">
        <v>0.1</v>
      </c>
    </row>
    <row r="15" spans="1:17" ht="12.75" customHeight="1">
      <c r="A15" s="20">
        <v>2008</v>
      </c>
      <c r="B15" s="32">
        <v>60041</v>
      </c>
      <c r="C15" s="32">
        <v>4279</v>
      </c>
      <c r="D15" s="32">
        <v>11373</v>
      </c>
      <c r="E15" s="32">
        <v>16171</v>
      </c>
      <c r="F15" s="32">
        <v>16028</v>
      </c>
      <c r="G15" s="32">
        <v>10025</v>
      </c>
      <c r="H15" s="32">
        <v>2044</v>
      </c>
      <c r="I15" s="33">
        <v>95</v>
      </c>
      <c r="J15" s="33">
        <v>26</v>
      </c>
      <c r="K15" s="22">
        <v>7.1</v>
      </c>
      <c r="L15" s="22">
        <v>18.9</v>
      </c>
      <c r="M15" s="22">
        <v>26.9</v>
      </c>
      <c r="N15" s="22">
        <v>26.7</v>
      </c>
      <c r="O15" s="22">
        <v>16.7</v>
      </c>
      <c r="P15" s="22">
        <v>3.4</v>
      </c>
      <c r="Q15" s="22">
        <v>0.2</v>
      </c>
    </row>
    <row r="16" spans="1:17" ht="12.75" customHeight="1">
      <c r="A16" s="20">
        <v>2009</v>
      </c>
      <c r="B16" s="32">
        <v>59046</v>
      </c>
      <c r="C16" s="32">
        <v>3990</v>
      </c>
      <c r="D16" s="32">
        <v>11188</v>
      </c>
      <c r="E16" s="32">
        <v>16178</v>
      </c>
      <c r="F16" s="32">
        <v>15835</v>
      </c>
      <c r="G16" s="32">
        <v>9695</v>
      </c>
      <c r="H16" s="32">
        <v>2045</v>
      </c>
      <c r="I16" s="33">
        <v>95</v>
      </c>
      <c r="J16" s="33">
        <v>20</v>
      </c>
      <c r="K16" s="22">
        <v>6.8</v>
      </c>
      <c r="L16" s="22">
        <v>18.9</v>
      </c>
      <c r="M16" s="22">
        <v>27.4</v>
      </c>
      <c r="N16" s="22">
        <v>26.8</v>
      </c>
      <c r="O16" s="22">
        <v>16.4</v>
      </c>
      <c r="P16" s="22">
        <v>3.5</v>
      </c>
      <c r="Q16" s="22">
        <v>0.2</v>
      </c>
    </row>
    <row r="17" spans="1:17" ht="12.75" customHeight="1">
      <c r="A17" s="20">
        <v>2010</v>
      </c>
      <c r="B17" s="32">
        <v>58791</v>
      </c>
      <c r="C17" s="32">
        <v>3755</v>
      </c>
      <c r="D17" s="32">
        <v>10660</v>
      </c>
      <c r="E17" s="32">
        <v>16152</v>
      </c>
      <c r="F17" s="32">
        <v>16426</v>
      </c>
      <c r="G17" s="32">
        <v>9599</v>
      </c>
      <c r="H17" s="32">
        <v>2080</v>
      </c>
      <c r="I17" s="33">
        <v>98</v>
      </c>
      <c r="J17" s="33">
        <v>21</v>
      </c>
      <c r="K17" s="22">
        <v>6.4</v>
      </c>
      <c r="L17" s="22">
        <v>18.1</v>
      </c>
      <c r="M17" s="22">
        <v>27.5</v>
      </c>
      <c r="N17" s="22">
        <v>27.9</v>
      </c>
      <c r="O17" s="22">
        <v>16.3</v>
      </c>
      <c r="P17" s="22">
        <v>3.5</v>
      </c>
      <c r="Q17" s="22">
        <v>0.2</v>
      </c>
    </row>
    <row r="18" spans="1:17" ht="12.75" customHeight="1">
      <c r="A18" s="20">
        <v>2011</v>
      </c>
      <c r="B18" s="32">
        <v>58590</v>
      </c>
      <c r="C18" s="32">
        <v>3387</v>
      </c>
      <c r="D18" s="32">
        <v>10619</v>
      </c>
      <c r="E18" s="32">
        <v>15879</v>
      </c>
      <c r="F18" s="32">
        <v>16868</v>
      </c>
      <c r="G18" s="32">
        <v>9513</v>
      </c>
      <c r="H18" s="32">
        <v>2155</v>
      </c>
      <c r="I18" s="33">
        <v>123</v>
      </c>
      <c r="J18" s="33">
        <v>46</v>
      </c>
      <c r="K18" s="22">
        <v>5.8</v>
      </c>
      <c r="L18" s="22">
        <v>18.1</v>
      </c>
      <c r="M18" s="22">
        <v>27.1</v>
      </c>
      <c r="N18" s="22">
        <v>28.8</v>
      </c>
      <c r="O18" s="22">
        <v>16.2</v>
      </c>
      <c r="P18" s="22">
        <v>3.7</v>
      </c>
      <c r="Q18" s="22">
        <v>0.2</v>
      </c>
    </row>
    <row r="19" spans="1:17" ht="12.75" customHeight="1">
      <c r="A19" s="20"/>
      <c r="B19" s="530" t="s">
        <v>98</v>
      </c>
      <c r="C19" s="531"/>
      <c r="D19" s="531"/>
      <c r="E19" s="531"/>
      <c r="F19" s="531"/>
      <c r="G19" s="531"/>
      <c r="H19" s="531"/>
      <c r="I19" s="531"/>
      <c r="J19" s="531"/>
      <c r="K19" s="531"/>
      <c r="L19" s="531"/>
      <c r="M19" s="531"/>
      <c r="N19" s="531"/>
      <c r="O19" s="531"/>
      <c r="P19" s="531"/>
      <c r="Q19" s="531"/>
    </row>
    <row r="20" spans="1:18" ht="12.75" customHeight="1">
      <c r="A20" s="20">
        <v>2000</v>
      </c>
      <c r="B20" s="30">
        <v>30451</v>
      </c>
      <c r="C20" s="31">
        <v>202</v>
      </c>
      <c r="D20" s="30">
        <v>2295</v>
      </c>
      <c r="E20" s="30">
        <v>9213</v>
      </c>
      <c r="F20" s="30">
        <v>12374</v>
      </c>
      <c r="G20" s="30">
        <v>5552</v>
      </c>
      <c r="H20" s="30">
        <v>765</v>
      </c>
      <c r="I20" s="31">
        <v>24</v>
      </c>
      <c r="J20" s="31">
        <v>26</v>
      </c>
      <c r="K20" s="22">
        <v>0.6633608091688286</v>
      </c>
      <c r="L20" s="22">
        <v>7.536698302190405</v>
      </c>
      <c r="M20" s="22">
        <v>30.25516403402187</v>
      </c>
      <c r="N20" s="22">
        <v>40.63577550819349</v>
      </c>
      <c r="O20" s="22">
        <v>18.23257035893731</v>
      </c>
      <c r="P20" s="22">
        <v>2.5122327673968012</v>
      </c>
      <c r="Q20" s="22">
        <v>0.07881514564382122</v>
      </c>
      <c r="R20" s="34"/>
    </row>
    <row r="21" spans="1:18" ht="12.75" customHeight="1">
      <c r="A21" s="20">
        <v>2001</v>
      </c>
      <c r="B21" s="30">
        <v>29767</v>
      </c>
      <c r="C21" s="31">
        <v>218</v>
      </c>
      <c r="D21" s="30">
        <v>2311</v>
      </c>
      <c r="E21" s="30">
        <v>8394</v>
      </c>
      <c r="F21" s="30">
        <v>12215</v>
      </c>
      <c r="G21" s="30">
        <v>5749</v>
      </c>
      <c r="H21" s="30">
        <v>846</v>
      </c>
      <c r="I21" s="31">
        <v>20</v>
      </c>
      <c r="J21" s="31">
        <v>14</v>
      </c>
      <c r="K21" s="22">
        <v>0.7323546208889038</v>
      </c>
      <c r="L21" s="22">
        <v>7.7636308663956735</v>
      </c>
      <c r="M21" s="22">
        <v>28.19901232908926</v>
      </c>
      <c r="N21" s="22">
        <v>41.03537474384385</v>
      </c>
      <c r="O21" s="22">
        <v>19.313333557294992</v>
      </c>
      <c r="P21" s="22">
        <v>2.842073437027581</v>
      </c>
      <c r="Q21" s="22">
        <v>0.06718849732925723</v>
      </c>
      <c r="R21" s="34"/>
    </row>
    <row r="22" spans="1:18" ht="12.75" customHeight="1">
      <c r="A22" s="20">
        <v>2002</v>
      </c>
      <c r="B22" s="30">
        <v>28736</v>
      </c>
      <c r="C22" s="31">
        <v>178</v>
      </c>
      <c r="D22" s="30">
        <v>2297</v>
      </c>
      <c r="E22" s="30">
        <v>7589</v>
      </c>
      <c r="F22" s="30">
        <v>12019</v>
      </c>
      <c r="G22" s="30">
        <v>5714</v>
      </c>
      <c r="H22" s="30">
        <v>891</v>
      </c>
      <c r="I22" s="31">
        <v>33</v>
      </c>
      <c r="J22" s="31">
        <v>15</v>
      </c>
      <c r="K22" s="22">
        <v>0.6194320712694877</v>
      </c>
      <c r="L22" s="22">
        <v>7.9934576837416484</v>
      </c>
      <c r="M22" s="22">
        <v>26.409381959910913</v>
      </c>
      <c r="N22" s="22">
        <v>41.8255846325167</v>
      </c>
      <c r="O22" s="22">
        <v>19.88446547884187</v>
      </c>
      <c r="P22" s="22">
        <v>3.100640311804009</v>
      </c>
      <c r="Q22" s="22">
        <v>0.11483853006681514</v>
      </c>
      <c r="R22" s="34"/>
    </row>
    <row r="23" spans="1:18" ht="12.75" customHeight="1">
      <c r="A23" s="20">
        <v>2003</v>
      </c>
      <c r="B23" s="30">
        <v>28568</v>
      </c>
      <c r="C23" s="31">
        <v>161</v>
      </c>
      <c r="D23" s="30">
        <v>2248</v>
      </c>
      <c r="E23" s="30">
        <v>7311</v>
      </c>
      <c r="F23" s="30">
        <v>11810</v>
      </c>
      <c r="G23" s="30">
        <v>6064</v>
      </c>
      <c r="H23" s="30">
        <v>928</v>
      </c>
      <c r="I23" s="31">
        <v>29</v>
      </c>
      <c r="J23" s="31">
        <v>17</v>
      </c>
      <c r="K23" s="22">
        <v>0.5635676281153739</v>
      </c>
      <c r="L23" s="22">
        <v>7.868944273312797</v>
      </c>
      <c r="M23" s="22">
        <v>25.591570988518622</v>
      </c>
      <c r="N23" s="22">
        <v>41.33996079529543</v>
      </c>
      <c r="O23" s="22">
        <v>21.22654718566228</v>
      </c>
      <c r="P23" s="22">
        <v>3.2483898067768133</v>
      </c>
      <c r="Q23" s="22">
        <v>0.10151218146177542</v>
      </c>
      <c r="R23" s="34"/>
    </row>
    <row r="24" spans="1:18" ht="12.75" customHeight="1">
      <c r="A24" s="20">
        <v>2004</v>
      </c>
      <c r="B24" s="30">
        <v>28755</v>
      </c>
      <c r="C24" s="31">
        <v>181</v>
      </c>
      <c r="D24" s="30">
        <v>2150</v>
      </c>
      <c r="E24" s="30">
        <v>7300</v>
      </c>
      <c r="F24" s="30">
        <v>11627</v>
      </c>
      <c r="G24" s="30">
        <v>6387</v>
      </c>
      <c r="H24" s="30">
        <v>1072</v>
      </c>
      <c r="I24" s="31">
        <v>34</v>
      </c>
      <c r="J24" s="31">
        <v>4</v>
      </c>
      <c r="K24" s="22">
        <v>0.6294557468266389</v>
      </c>
      <c r="L24" s="22">
        <v>7.476960528603721</v>
      </c>
      <c r="M24" s="22">
        <v>25.386889236654493</v>
      </c>
      <c r="N24" s="22">
        <v>40.43470700747696</v>
      </c>
      <c r="O24" s="22">
        <v>22.211789254042774</v>
      </c>
      <c r="P24" s="22">
        <v>3.7280472961224134</v>
      </c>
      <c r="Q24" s="22">
        <v>0.11824030603373327</v>
      </c>
      <c r="R24" s="34"/>
    </row>
    <row r="25" spans="1:18" ht="12.75" customHeight="1">
      <c r="A25" s="20">
        <v>2005</v>
      </c>
      <c r="B25" s="30">
        <v>28769</v>
      </c>
      <c r="C25" s="31">
        <v>171</v>
      </c>
      <c r="D25" s="30">
        <v>2101</v>
      </c>
      <c r="E25" s="30">
        <v>7300</v>
      </c>
      <c r="F25" s="30">
        <v>11537</v>
      </c>
      <c r="G25" s="30">
        <v>6475</v>
      </c>
      <c r="H25" s="30">
        <v>1121</v>
      </c>
      <c r="I25" s="31">
        <v>43</v>
      </c>
      <c r="J25" s="31">
        <v>21</v>
      </c>
      <c r="K25" s="22">
        <v>0.5943897945705446</v>
      </c>
      <c r="L25" s="22">
        <v>7.30299975668254</v>
      </c>
      <c r="M25" s="22">
        <v>25.374535089853662</v>
      </c>
      <c r="N25" s="22">
        <v>40.1021933331016</v>
      </c>
      <c r="O25" s="22">
        <v>22.506865028329106</v>
      </c>
      <c r="P25" s="22">
        <v>3.8965553199624594</v>
      </c>
      <c r="Q25" s="22">
        <v>0.1494664395703709</v>
      </c>
      <c r="R25" s="34"/>
    </row>
    <row r="26" spans="1:17" ht="12.75" customHeight="1">
      <c r="A26" s="20">
        <v>2006</v>
      </c>
      <c r="B26" s="30">
        <v>29106</v>
      </c>
      <c r="C26" s="31">
        <v>130</v>
      </c>
      <c r="D26" s="30">
        <v>2160</v>
      </c>
      <c r="E26" s="30">
        <v>7486</v>
      </c>
      <c r="F26" s="30">
        <v>11358</v>
      </c>
      <c r="G26" s="30">
        <v>6791</v>
      </c>
      <c r="H26" s="30">
        <v>1144</v>
      </c>
      <c r="I26" s="31">
        <v>31</v>
      </c>
      <c r="J26" s="31">
        <v>6</v>
      </c>
      <c r="K26" s="22">
        <v>0.4</v>
      </c>
      <c r="L26" s="22">
        <v>7.4</v>
      </c>
      <c r="M26" s="22">
        <v>25.7</v>
      </c>
      <c r="N26" s="22">
        <v>39</v>
      </c>
      <c r="O26" s="22">
        <v>23.3</v>
      </c>
      <c r="P26" s="22">
        <v>3.9</v>
      </c>
      <c r="Q26" s="22">
        <v>0.1</v>
      </c>
    </row>
    <row r="27" spans="1:17" ht="12.75" customHeight="1">
      <c r="A27" s="20">
        <v>2007</v>
      </c>
      <c r="B27" s="30">
        <v>29404</v>
      </c>
      <c r="C27" s="31">
        <v>134</v>
      </c>
      <c r="D27" s="30">
        <v>2043</v>
      </c>
      <c r="E27" s="30">
        <v>7861</v>
      </c>
      <c r="F27" s="30">
        <v>11042</v>
      </c>
      <c r="G27" s="30">
        <v>7059</v>
      </c>
      <c r="H27" s="30">
        <v>1202</v>
      </c>
      <c r="I27" s="31">
        <v>50</v>
      </c>
      <c r="J27" s="31">
        <v>13</v>
      </c>
      <c r="K27" s="22">
        <v>0.5</v>
      </c>
      <c r="L27" s="22">
        <v>6.9</v>
      </c>
      <c r="M27" s="22">
        <v>26.7</v>
      </c>
      <c r="N27" s="22">
        <v>37.6</v>
      </c>
      <c r="O27" s="22">
        <v>24</v>
      </c>
      <c r="P27" s="22">
        <v>4.1</v>
      </c>
      <c r="Q27" s="22">
        <v>0.2</v>
      </c>
    </row>
    <row r="28" spans="1:17" ht="12.75" customHeight="1">
      <c r="A28" s="20">
        <v>2008</v>
      </c>
      <c r="B28" s="32">
        <v>29986</v>
      </c>
      <c r="C28" s="33">
        <v>98</v>
      </c>
      <c r="D28" s="32">
        <v>2021</v>
      </c>
      <c r="E28" s="32">
        <v>8354</v>
      </c>
      <c r="F28" s="32">
        <v>11163</v>
      </c>
      <c r="G28" s="32">
        <v>7002</v>
      </c>
      <c r="H28" s="32">
        <v>1279</v>
      </c>
      <c r="I28" s="33">
        <v>61</v>
      </c>
      <c r="J28" s="33">
        <v>8</v>
      </c>
      <c r="K28" s="22">
        <v>0.3</v>
      </c>
      <c r="L28" s="22">
        <v>6.7</v>
      </c>
      <c r="M28" s="22">
        <v>27.9</v>
      </c>
      <c r="N28" s="22">
        <v>37.2</v>
      </c>
      <c r="O28" s="22">
        <v>23.4</v>
      </c>
      <c r="P28" s="22">
        <v>4.3</v>
      </c>
      <c r="Q28" s="22">
        <v>0.2</v>
      </c>
    </row>
    <row r="29" spans="1:17" ht="12.75" customHeight="1">
      <c r="A29" s="20">
        <v>2009</v>
      </c>
      <c r="B29" s="32">
        <v>29336</v>
      </c>
      <c r="C29" s="33">
        <v>94</v>
      </c>
      <c r="D29" s="32">
        <v>1939</v>
      </c>
      <c r="E29" s="32">
        <v>8164</v>
      </c>
      <c r="F29" s="32">
        <v>10977</v>
      </c>
      <c r="G29" s="32">
        <v>6786</v>
      </c>
      <c r="H29" s="32">
        <v>1303</v>
      </c>
      <c r="I29" s="33">
        <v>65</v>
      </c>
      <c r="J29" s="33">
        <v>8</v>
      </c>
      <c r="K29" s="22">
        <v>0.3</v>
      </c>
      <c r="L29" s="22">
        <v>6.6</v>
      </c>
      <c r="M29" s="22">
        <v>27.8</v>
      </c>
      <c r="N29" s="22">
        <v>37.4</v>
      </c>
      <c r="O29" s="22">
        <v>23.1</v>
      </c>
      <c r="P29" s="22">
        <v>4.4</v>
      </c>
      <c r="Q29" s="22">
        <v>0.2</v>
      </c>
    </row>
    <row r="30" spans="1:17" ht="12.75" customHeight="1">
      <c r="A30" s="20">
        <v>2010</v>
      </c>
      <c r="B30" s="32">
        <v>29263</v>
      </c>
      <c r="C30" s="32">
        <v>88</v>
      </c>
      <c r="D30" s="32">
        <v>1722</v>
      </c>
      <c r="E30" s="32">
        <v>8069</v>
      </c>
      <c r="F30" s="32">
        <v>11295</v>
      </c>
      <c r="G30" s="32">
        <v>6687</v>
      </c>
      <c r="H30" s="32">
        <v>1328</v>
      </c>
      <c r="I30" s="33">
        <v>68</v>
      </c>
      <c r="J30" s="33">
        <v>6</v>
      </c>
      <c r="K30" s="22">
        <v>0.3</v>
      </c>
      <c r="L30" s="22">
        <v>5.9</v>
      </c>
      <c r="M30" s="22">
        <v>27.6</v>
      </c>
      <c r="N30" s="22">
        <v>38.6</v>
      </c>
      <c r="O30" s="22">
        <v>22.9</v>
      </c>
      <c r="P30" s="22">
        <v>4.5</v>
      </c>
      <c r="Q30" s="22">
        <v>0.2</v>
      </c>
    </row>
    <row r="31" spans="1:17" ht="12.75" customHeight="1">
      <c r="A31" s="20">
        <v>2011</v>
      </c>
      <c r="B31" s="32">
        <v>28702</v>
      </c>
      <c r="C31" s="32">
        <v>76</v>
      </c>
      <c r="D31" s="32">
        <v>1666</v>
      </c>
      <c r="E31" s="32">
        <v>7644</v>
      </c>
      <c r="F31" s="32">
        <v>11318</v>
      </c>
      <c r="G31" s="32">
        <v>6552</v>
      </c>
      <c r="H31" s="32">
        <v>1358</v>
      </c>
      <c r="I31" s="33">
        <v>78</v>
      </c>
      <c r="J31" s="33">
        <v>10</v>
      </c>
      <c r="K31" s="22">
        <v>0.3</v>
      </c>
      <c r="L31" s="22">
        <v>5.8</v>
      </c>
      <c r="M31" s="22">
        <v>26.6</v>
      </c>
      <c r="N31" s="22">
        <v>39.4</v>
      </c>
      <c r="O31" s="22">
        <v>22.8</v>
      </c>
      <c r="P31" s="22">
        <v>4.7</v>
      </c>
      <c r="Q31" s="22">
        <v>0.3</v>
      </c>
    </row>
    <row r="32" spans="1:17" ht="12.75" customHeight="1">
      <c r="A32" s="20"/>
      <c r="B32" s="530" t="s">
        <v>99</v>
      </c>
      <c r="C32" s="531"/>
      <c r="D32" s="531"/>
      <c r="E32" s="531"/>
      <c r="F32" s="531"/>
      <c r="G32" s="531"/>
      <c r="H32" s="531"/>
      <c r="I32" s="531"/>
      <c r="J32" s="531"/>
      <c r="K32" s="531"/>
      <c r="L32" s="531"/>
      <c r="M32" s="531"/>
      <c r="N32" s="531"/>
      <c r="O32" s="531"/>
      <c r="P32" s="531"/>
      <c r="Q32" s="531"/>
    </row>
    <row r="33" spans="1:17" ht="12.75" customHeight="1">
      <c r="A33" s="20">
        <v>2000</v>
      </c>
      <c r="B33" s="35">
        <v>22625</v>
      </c>
      <c r="C33" s="35">
        <v>4397</v>
      </c>
      <c r="D33" s="35">
        <v>6667</v>
      </c>
      <c r="E33" s="35">
        <v>5463</v>
      </c>
      <c r="F33" s="35">
        <v>3859</v>
      </c>
      <c r="G33" s="35">
        <v>1843</v>
      </c>
      <c r="H33" s="36">
        <v>368</v>
      </c>
      <c r="I33" s="36">
        <v>5</v>
      </c>
      <c r="J33" s="36">
        <v>23</v>
      </c>
      <c r="K33" s="37">
        <v>19.43425414364641</v>
      </c>
      <c r="L33" s="37">
        <v>29.467403314917128</v>
      </c>
      <c r="M33" s="37">
        <v>24.14585635359116</v>
      </c>
      <c r="N33" s="37">
        <v>17.05635359116022</v>
      </c>
      <c r="O33" s="37">
        <v>8.14585635359116</v>
      </c>
      <c r="P33" s="37">
        <v>1.6265193370165747</v>
      </c>
      <c r="Q33" s="37">
        <v>0.022099447513812154</v>
      </c>
    </row>
    <row r="34" spans="1:17" ht="12.75" customHeight="1">
      <c r="A34" s="20">
        <v>2001</v>
      </c>
      <c r="B34" s="35">
        <v>22760</v>
      </c>
      <c r="C34" s="35">
        <v>4226</v>
      </c>
      <c r="D34" s="35">
        <v>6810</v>
      </c>
      <c r="E34" s="35">
        <v>5369</v>
      </c>
      <c r="F34" s="35">
        <v>3991</v>
      </c>
      <c r="G34" s="35">
        <v>1952</v>
      </c>
      <c r="H34" s="36">
        <v>378</v>
      </c>
      <c r="I34" s="36">
        <v>20</v>
      </c>
      <c r="J34" s="36">
        <v>14</v>
      </c>
      <c r="K34" s="37">
        <v>18.567662565905096</v>
      </c>
      <c r="L34" s="37">
        <v>29.920913884007028</v>
      </c>
      <c r="M34" s="37">
        <v>23.5896309314587</v>
      </c>
      <c r="N34" s="37">
        <v>17.535149384885763</v>
      </c>
      <c r="O34" s="37">
        <v>8.576449912126538</v>
      </c>
      <c r="P34" s="37">
        <v>1.6608084358523725</v>
      </c>
      <c r="Q34" s="37">
        <v>0.08787346221441125</v>
      </c>
    </row>
    <row r="35" spans="1:17" ht="12.75" customHeight="1">
      <c r="A35" s="20">
        <v>2002</v>
      </c>
      <c r="B35" s="35">
        <v>22534</v>
      </c>
      <c r="C35" s="35">
        <v>4017</v>
      </c>
      <c r="D35" s="35">
        <v>6970</v>
      </c>
      <c r="E35" s="35">
        <v>5105</v>
      </c>
      <c r="F35" s="35">
        <v>4019</v>
      </c>
      <c r="G35" s="35">
        <v>2013</v>
      </c>
      <c r="H35" s="36">
        <v>376</v>
      </c>
      <c r="I35" s="36">
        <v>14</v>
      </c>
      <c r="J35" s="36">
        <v>20</v>
      </c>
      <c r="K35" s="37">
        <v>17.826395668767198</v>
      </c>
      <c r="L35" s="37">
        <v>30.93103754326795</v>
      </c>
      <c r="M35" s="37">
        <v>22.65465518771634</v>
      </c>
      <c r="N35" s="37">
        <v>17.835271145824088</v>
      </c>
      <c r="O35" s="37">
        <v>8.933167657761604</v>
      </c>
      <c r="P35" s="37">
        <v>1.66858968669566</v>
      </c>
      <c r="Q35" s="37">
        <v>0.06212833939824266</v>
      </c>
    </row>
    <row r="36" spans="1:17" ht="12.75" customHeight="1">
      <c r="A36" s="20">
        <v>2003</v>
      </c>
      <c r="B36" s="35">
        <v>23864</v>
      </c>
      <c r="C36" s="35">
        <v>3994</v>
      </c>
      <c r="D36" s="35">
        <v>7378</v>
      </c>
      <c r="E36" s="35">
        <v>5414</v>
      </c>
      <c r="F36" s="35">
        <v>4275</v>
      </c>
      <c r="G36" s="35">
        <v>2246</v>
      </c>
      <c r="H36" s="36">
        <v>504</v>
      </c>
      <c r="I36" s="36">
        <v>10</v>
      </c>
      <c r="J36" s="36">
        <v>43</v>
      </c>
      <c r="K36" s="37">
        <v>16.73650687227623</v>
      </c>
      <c r="L36" s="37">
        <v>30.916862219242372</v>
      </c>
      <c r="M36" s="37">
        <v>22.686892390211195</v>
      </c>
      <c r="N36" s="37">
        <v>17.914012738853504</v>
      </c>
      <c r="O36" s="37">
        <v>9.411666107945022</v>
      </c>
      <c r="P36" s="37">
        <v>2.1119678176332553</v>
      </c>
      <c r="Q36" s="37">
        <v>0.04190412336573919</v>
      </c>
    </row>
    <row r="37" spans="1:17" ht="12.75" customHeight="1">
      <c r="A37" s="20">
        <v>2004</v>
      </c>
      <c r="B37" s="35">
        <v>25202</v>
      </c>
      <c r="C37" s="35">
        <v>3991</v>
      </c>
      <c r="D37" s="35">
        <v>7800</v>
      </c>
      <c r="E37" s="35">
        <v>5831</v>
      </c>
      <c r="F37" s="35">
        <v>4458</v>
      </c>
      <c r="G37" s="35">
        <v>2525</v>
      </c>
      <c r="H37" s="36">
        <v>559</v>
      </c>
      <c r="I37" s="36">
        <v>16</v>
      </c>
      <c r="J37" s="36">
        <v>22</v>
      </c>
      <c r="K37" s="37">
        <v>15.836044758352513</v>
      </c>
      <c r="L37" s="37">
        <v>30.949924609158003</v>
      </c>
      <c r="M37" s="37">
        <v>23.137052614871834</v>
      </c>
      <c r="N37" s="37">
        <v>17.689072295849535</v>
      </c>
      <c r="O37" s="37">
        <v>10.01904610745179</v>
      </c>
      <c r="P37" s="37">
        <v>2.2180779303229903</v>
      </c>
      <c r="Q37" s="37">
        <v>0.06348702483929847</v>
      </c>
    </row>
    <row r="38" spans="1:17" ht="12.75" customHeight="1">
      <c r="A38" s="20">
        <v>2005</v>
      </c>
      <c r="B38" s="35">
        <v>25617</v>
      </c>
      <c r="C38" s="35">
        <v>4000</v>
      </c>
      <c r="D38" s="35">
        <v>7907</v>
      </c>
      <c r="E38" s="35">
        <v>5929</v>
      </c>
      <c r="F38" s="35">
        <v>4425</v>
      </c>
      <c r="G38" s="35">
        <v>2704</v>
      </c>
      <c r="H38" s="36">
        <v>573</v>
      </c>
      <c r="I38" s="36">
        <v>23</v>
      </c>
      <c r="J38" s="36">
        <v>56</v>
      </c>
      <c r="K38" s="37">
        <v>15.614630909161885</v>
      </c>
      <c r="L38" s="37">
        <v>30.866221649685755</v>
      </c>
      <c r="M38" s="37">
        <v>23.144786665105205</v>
      </c>
      <c r="N38" s="37">
        <v>17.273685443260334</v>
      </c>
      <c r="O38" s="37">
        <v>10.555490494593434</v>
      </c>
      <c r="P38" s="37">
        <v>2.23679587773744</v>
      </c>
      <c r="Q38" s="37">
        <v>0.08978412772768084</v>
      </c>
    </row>
    <row r="39" spans="1:17" s="38" customFormat="1" ht="12.75" customHeight="1">
      <c r="A39" s="20">
        <v>2006</v>
      </c>
      <c r="B39" s="35">
        <v>26584</v>
      </c>
      <c r="C39" s="35">
        <v>4000</v>
      </c>
      <c r="D39" s="35">
        <v>8239</v>
      </c>
      <c r="E39" s="35">
        <v>6390</v>
      </c>
      <c r="F39" s="35">
        <v>4520</v>
      </c>
      <c r="G39" s="35">
        <v>2744</v>
      </c>
      <c r="H39" s="36">
        <v>631</v>
      </c>
      <c r="I39" s="36">
        <v>27</v>
      </c>
      <c r="J39" s="36">
        <v>33</v>
      </c>
      <c r="K39" s="37">
        <v>15</v>
      </c>
      <c r="L39" s="37">
        <v>31</v>
      </c>
      <c r="M39" s="37">
        <v>24</v>
      </c>
      <c r="N39" s="37">
        <v>17</v>
      </c>
      <c r="O39" s="37">
        <v>10.3</v>
      </c>
      <c r="P39" s="37">
        <v>2.4</v>
      </c>
      <c r="Q39" s="37">
        <v>0.1</v>
      </c>
    </row>
    <row r="40" spans="1:17" s="38" customFormat="1" ht="12.75" customHeight="1">
      <c r="A40" s="20">
        <v>2007</v>
      </c>
      <c r="B40" s="35">
        <v>28377</v>
      </c>
      <c r="C40" s="35">
        <v>4170</v>
      </c>
      <c r="D40" s="35">
        <v>8870</v>
      </c>
      <c r="E40" s="35">
        <v>7057</v>
      </c>
      <c r="F40" s="35">
        <v>4580</v>
      </c>
      <c r="G40" s="35">
        <v>2976</v>
      </c>
      <c r="H40" s="36">
        <v>647</v>
      </c>
      <c r="I40" s="36">
        <v>33</v>
      </c>
      <c r="J40" s="36">
        <v>44</v>
      </c>
      <c r="K40" s="37">
        <v>14.7</v>
      </c>
      <c r="L40" s="37">
        <v>31.3</v>
      </c>
      <c r="M40" s="37">
        <v>24.9</v>
      </c>
      <c r="N40" s="37">
        <v>16.1</v>
      </c>
      <c r="O40" s="37">
        <v>10.5</v>
      </c>
      <c r="P40" s="37">
        <v>2.3</v>
      </c>
      <c r="Q40" s="37">
        <v>0.1</v>
      </c>
    </row>
    <row r="41" spans="1:17" s="38" customFormat="1" ht="12.75" customHeight="1">
      <c r="A41" s="20">
        <v>2008</v>
      </c>
      <c r="B41" s="39">
        <v>30055</v>
      </c>
      <c r="C41" s="40">
        <v>4181</v>
      </c>
      <c r="D41" s="40">
        <v>9352</v>
      </c>
      <c r="E41" s="40">
        <v>7817</v>
      </c>
      <c r="F41" s="40">
        <v>4865</v>
      </c>
      <c r="G41" s="40">
        <v>3023</v>
      </c>
      <c r="H41" s="41">
        <v>765</v>
      </c>
      <c r="I41" s="41">
        <v>34</v>
      </c>
      <c r="J41" s="41">
        <v>18</v>
      </c>
      <c r="K41" s="37">
        <v>13.9</v>
      </c>
      <c r="L41" s="37">
        <v>31.1</v>
      </c>
      <c r="M41" s="37">
        <v>26</v>
      </c>
      <c r="N41" s="37">
        <v>16.2</v>
      </c>
      <c r="O41" s="37">
        <v>10.1</v>
      </c>
      <c r="P41" s="37">
        <v>2.5</v>
      </c>
      <c r="Q41" s="37">
        <v>0.1</v>
      </c>
    </row>
    <row r="42" spans="1:17" ht="12.75" customHeight="1">
      <c r="A42" s="42">
        <v>2009</v>
      </c>
      <c r="B42" s="39">
        <v>29710</v>
      </c>
      <c r="C42" s="40">
        <v>3896</v>
      </c>
      <c r="D42" s="40">
        <v>9249</v>
      </c>
      <c r="E42" s="40">
        <v>8014</v>
      </c>
      <c r="F42" s="40">
        <v>4858</v>
      </c>
      <c r="G42" s="40">
        <v>2909</v>
      </c>
      <c r="H42" s="41">
        <v>742</v>
      </c>
      <c r="I42" s="41">
        <v>30</v>
      </c>
      <c r="J42" s="41">
        <v>12</v>
      </c>
      <c r="K42" s="37">
        <v>13.1</v>
      </c>
      <c r="L42" s="37">
        <v>31.1</v>
      </c>
      <c r="M42" s="37">
        <v>27</v>
      </c>
      <c r="N42" s="37">
        <v>16.4</v>
      </c>
      <c r="O42" s="37">
        <v>9.8</v>
      </c>
      <c r="P42" s="37">
        <v>2.5</v>
      </c>
      <c r="Q42" s="37">
        <v>0.1</v>
      </c>
    </row>
    <row r="43" spans="1:17" ht="12.75" customHeight="1">
      <c r="A43" s="20">
        <v>2010</v>
      </c>
      <c r="B43" s="40">
        <v>29528</v>
      </c>
      <c r="C43" s="40">
        <v>3667</v>
      </c>
      <c r="D43" s="40">
        <v>8938</v>
      </c>
      <c r="E43" s="40">
        <v>8083</v>
      </c>
      <c r="F43" s="40">
        <v>5131</v>
      </c>
      <c r="G43" s="40">
        <v>2912</v>
      </c>
      <c r="H43" s="40">
        <v>752</v>
      </c>
      <c r="I43" s="41">
        <v>30</v>
      </c>
      <c r="J43" s="41">
        <v>15</v>
      </c>
      <c r="K43" s="37">
        <v>12.4</v>
      </c>
      <c r="L43" s="37">
        <v>30.3</v>
      </c>
      <c r="M43" s="37">
        <v>27.4</v>
      </c>
      <c r="N43" s="37">
        <v>17.4</v>
      </c>
      <c r="O43" s="37">
        <v>9.9</v>
      </c>
      <c r="P43" s="37">
        <v>2.5</v>
      </c>
      <c r="Q43" s="37">
        <v>0.1</v>
      </c>
    </row>
    <row r="44" spans="1:17" ht="12.75" customHeight="1">
      <c r="A44" s="42">
        <v>2011</v>
      </c>
      <c r="B44" s="39">
        <v>29888</v>
      </c>
      <c r="C44" s="40">
        <v>3311</v>
      </c>
      <c r="D44" s="40">
        <v>8953</v>
      </c>
      <c r="E44" s="40">
        <v>8235</v>
      </c>
      <c r="F44" s="40">
        <v>5550</v>
      </c>
      <c r="G44" s="40">
        <v>2961</v>
      </c>
      <c r="H44" s="40">
        <v>797</v>
      </c>
      <c r="I44" s="41">
        <v>45</v>
      </c>
      <c r="J44" s="41">
        <v>36</v>
      </c>
      <c r="K44" s="37">
        <v>11.1</v>
      </c>
      <c r="L44" s="37">
        <v>30</v>
      </c>
      <c r="M44" s="37">
        <v>27.6</v>
      </c>
      <c r="N44" s="37">
        <v>18.6</v>
      </c>
      <c r="O44" s="37">
        <v>9.9</v>
      </c>
      <c r="P44" s="37">
        <v>2.7</v>
      </c>
      <c r="Q44" s="37">
        <v>0.2</v>
      </c>
    </row>
    <row r="45" spans="1:17" ht="12.75" customHeight="1">
      <c r="A45" s="43"/>
      <c r="B45" s="44"/>
      <c r="C45" s="43"/>
      <c r="D45" s="43"/>
      <c r="E45" s="43"/>
      <c r="F45" s="43"/>
      <c r="G45" s="43"/>
      <c r="H45" s="43"/>
      <c r="I45" s="43"/>
      <c r="J45" s="43"/>
      <c r="K45" s="45"/>
      <c r="L45" s="28"/>
      <c r="M45" s="28"/>
      <c r="N45" s="28"/>
      <c r="O45" s="28"/>
      <c r="P45" s="28"/>
      <c r="Q45" s="28"/>
    </row>
    <row r="46" ht="12.75" customHeight="1"/>
    <row r="47" spans="1:3" ht="12.75" customHeight="1">
      <c r="A47" s="535" t="s">
        <v>134</v>
      </c>
      <c r="B47" s="535"/>
      <c r="C47" s="535"/>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mergeCells count="10">
    <mergeCell ref="A1:Q1"/>
    <mergeCell ref="A3:A5"/>
    <mergeCell ref="B3:Q3"/>
    <mergeCell ref="C4:J4"/>
    <mergeCell ref="K4:Q4"/>
    <mergeCell ref="B4:B5"/>
    <mergeCell ref="A47:C47"/>
    <mergeCell ref="B6:Q6"/>
    <mergeCell ref="B19:Q19"/>
    <mergeCell ref="B32:Q32"/>
  </mergeCells>
  <printOptions/>
  <pageMargins left="0.5905511811023623" right="0.3937007874015748" top="0.7874015748031497" bottom="0.7874015748031497"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58"/>
  <sheetViews>
    <sheetView showGridLines="0" workbookViewId="0" topLeftCell="A1">
      <selection activeCell="A1" sqref="A1:N1"/>
    </sheetView>
  </sheetViews>
  <sheetFormatPr defaultColWidth="9.140625" defaultRowHeight="12.75"/>
  <cols>
    <col min="1" max="1" width="7.7109375" style="71" customWidth="1"/>
    <col min="2" max="2" width="9.421875" style="71" customWidth="1"/>
    <col min="3" max="3" width="6.421875" style="71" customWidth="1"/>
    <col min="4" max="4" width="6.28125" style="71" customWidth="1"/>
    <col min="5" max="9" width="6.421875" style="71" customWidth="1"/>
    <col min="10" max="10" width="6.7109375" style="71" customWidth="1"/>
    <col min="11" max="14" width="6.421875" style="71" customWidth="1"/>
    <col min="15" max="15" width="9.140625" style="70" customWidth="1"/>
    <col min="16" max="16384" width="9.140625" style="71" customWidth="1"/>
  </cols>
  <sheetData>
    <row r="1" spans="1:15" s="47" customFormat="1" ht="28.5" customHeight="1">
      <c r="A1" s="565" t="s">
        <v>108</v>
      </c>
      <c r="B1" s="566"/>
      <c r="C1" s="566"/>
      <c r="D1" s="566"/>
      <c r="E1" s="566"/>
      <c r="F1" s="566"/>
      <c r="G1" s="566"/>
      <c r="H1" s="566"/>
      <c r="I1" s="566"/>
      <c r="J1" s="566"/>
      <c r="K1" s="566"/>
      <c r="L1" s="566"/>
      <c r="M1" s="566"/>
      <c r="N1" s="566"/>
      <c r="O1" s="46"/>
    </row>
    <row r="2" spans="1:3" s="50" customFormat="1" ht="12.75" customHeight="1">
      <c r="A2" s="48" t="s">
        <v>101</v>
      </c>
      <c r="B2" s="49"/>
      <c r="C2" s="49"/>
    </row>
    <row r="3" spans="1:15" s="52" customFormat="1" ht="12.75" customHeight="1">
      <c r="A3" s="567" t="s">
        <v>118</v>
      </c>
      <c r="B3" s="570" t="s">
        <v>122</v>
      </c>
      <c r="C3" s="571"/>
      <c r="D3" s="571"/>
      <c r="E3" s="571"/>
      <c r="F3" s="571"/>
      <c r="G3" s="571"/>
      <c r="H3" s="572"/>
      <c r="I3" s="570" t="s">
        <v>87</v>
      </c>
      <c r="J3" s="571"/>
      <c r="K3" s="571"/>
      <c r="L3" s="571"/>
      <c r="M3" s="571"/>
      <c r="N3" s="571"/>
      <c r="O3" s="51"/>
    </row>
    <row r="4" spans="1:15" s="52" customFormat="1" ht="12.75" customHeight="1">
      <c r="A4" s="568"/>
      <c r="B4" s="556" t="s">
        <v>102</v>
      </c>
      <c r="C4" s="556" t="s">
        <v>103</v>
      </c>
      <c r="D4" s="561" t="s">
        <v>135</v>
      </c>
      <c r="E4" s="562"/>
      <c r="F4" s="562"/>
      <c r="G4" s="562"/>
      <c r="H4" s="563"/>
      <c r="I4" s="556" t="s">
        <v>103</v>
      </c>
      <c r="J4" s="559" t="s">
        <v>135</v>
      </c>
      <c r="K4" s="560"/>
      <c r="L4" s="560"/>
      <c r="M4" s="560"/>
      <c r="N4" s="560"/>
      <c r="O4" s="51"/>
    </row>
    <row r="5" spans="1:15" s="52" customFormat="1" ht="12.75" customHeight="1">
      <c r="A5" s="568"/>
      <c r="B5" s="558"/>
      <c r="C5" s="558"/>
      <c r="D5" s="561" t="s">
        <v>104</v>
      </c>
      <c r="E5" s="562"/>
      <c r="F5" s="562"/>
      <c r="G5" s="563"/>
      <c r="H5" s="556" t="s">
        <v>105</v>
      </c>
      <c r="I5" s="558"/>
      <c r="J5" s="561" t="s">
        <v>104</v>
      </c>
      <c r="K5" s="562"/>
      <c r="L5" s="562"/>
      <c r="M5" s="563"/>
      <c r="N5" s="556" t="s">
        <v>105</v>
      </c>
      <c r="O5" s="51"/>
    </row>
    <row r="6" spans="1:16" s="52" customFormat="1" ht="12.75" customHeight="1">
      <c r="A6" s="569"/>
      <c r="B6" s="557"/>
      <c r="C6" s="557"/>
      <c r="D6" s="559" t="s">
        <v>106</v>
      </c>
      <c r="E6" s="564"/>
      <c r="F6" s="559" t="s">
        <v>107</v>
      </c>
      <c r="G6" s="564"/>
      <c r="H6" s="557"/>
      <c r="I6" s="557"/>
      <c r="J6" s="559" t="s">
        <v>106</v>
      </c>
      <c r="K6" s="564"/>
      <c r="L6" s="559" t="s">
        <v>107</v>
      </c>
      <c r="M6" s="564"/>
      <c r="N6" s="557"/>
      <c r="O6" s="51"/>
      <c r="P6" s="54"/>
    </row>
    <row r="7" spans="1:16" s="52" customFormat="1" ht="12.75" customHeight="1">
      <c r="A7" s="53"/>
      <c r="B7" s="55"/>
      <c r="C7" s="55"/>
      <c r="D7" s="56"/>
      <c r="E7" s="56"/>
      <c r="F7" s="56"/>
      <c r="G7" s="56"/>
      <c r="H7" s="56"/>
      <c r="I7" s="55"/>
      <c r="J7" s="56"/>
      <c r="K7" s="56"/>
      <c r="L7" s="56"/>
      <c r="M7" s="56"/>
      <c r="N7" s="56"/>
      <c r="O7" s="51"/>
      <c r="P7" s="54"/>
    </row>
    <row r="8" spans="1:16" s="52" customFormat="1" ht="12.75" customHeight="1">
      <c r="A8" s="57">
        <v>1974</v>
      </c>
      <c r="B8" s="58">
        <v>70092</v>
      </c>
      <c r="C8" s="58">
        <v>63743</v>
      </c>
      <c r="D8" s="59"/>
      <c r="E8" s="60">
        <v>2755</v>
      </c>
      <c r="F8" s="60"/>
      <c r="G8" s="61"/>
      <c r="H8" s="62">
        <v>3594</v>
      </c>
      <c r="I8" s="63">
        <v>90.94190492495578</v>
      </c>
      <c r="J8" s="64"/>
      <c r="K8" s="65">
        <v>3.9305484220738456</v>
      </c>
      <c r="L8" s="65"/>
      <c r="M8" s="64"/>
      <c r="N8" s="66">
        <v>5.1275466529703815</v>
      </c>
      <c r="O8" s="51"/>
      <c r="P8" s="54"/>
    </row>
    <row r="9" spans="1:16" s="52" customFormat="1" ht="12.75" customHeight="1">
      <c r="A9" s="57">
        <v>1975</v>
      </c>
      <c r="B9" s="58">
        <v>67943</v>
      </c>
      <c r="C9" s="58">
        <v>61636</v>
      </c>
      <c r="D9" s="59"/>
      <c r="E9" s="60">
        <v>2863</v>
      </c>
      <c r="F9" s="60"/>
      <c r="G9" s="61"/>
      <c r="H9" s="62">
        <v>3444</v>
      </c>
      <c r="I9" s="63">
        <v>90.71721884520848</v>
      </c>
      <c r="J9" s="64"/>
      <c r="K9" s="65">
        <v>4.2138262955712875</v>
      </c>
      <c r="L9" s="65"/>
      <c r="M9" s="64"/>
      <c r="N9" s="66">
        <v>5.068954859220229</v>
      </c>
      <c r="O9" s="51"/>
      <c r="P9" s="54"/>
    </row>
    <row r="10" spans="1:16" s="52" customFormat="1" ht="12.75" customHeight="1">
      <c r="A10" s="57">
        <v>1976</v>
      </c>
      <c r="B10" s="58">
        <v>64895</v>
      </c>
      <c r="C10" s="58">
        <v>58870</v>
      </c>
      <c r="D10" s="59"/>
      <c r="E10" s="60">
        <v>2816</v>
      </c>
      <c r="F10" s="60"/>
      <c r="G10" s="61"/>
      <c r="H10" s="62">
        <v>3209</v>
      </c>
      <c r="I10" s="63">
        <v>90.71577163109639</v>
      </c>
      <c r="J10" s="64"/>
      <c r="K10" s="65">
        <v>4.339317358810386</v>
      </c>
      <c r="L10" s="65"/>
      <c r="M10" s="64"/>
      <c r="N10" s="66">
        <v>4.944911010093228</v>
      </c>
      <c r="O10" s="51"/>
      <c r="P10" s="54"/>
    </row>
    <row r="11" spans="1:16" s="52" customFormat="1" ht="12.75" customHeight="1">
      <c r="A11" s="57">
        <v>1977</v>
      </c>
      <c r="B11" s="58">
        <v>62342</v>
      </c>
      <c r="C11" s="58">
        <v>56374</v>
      </c>
      <c r="D11" s="59"/>
      <c r="E11" s="60">
        <v>2950</v>
      </c>
      <c r="F11" s="60"/>
      <c r="G11" s="61"/>
      <c r="H11" s="62">
        <v>3018</v>
      </c>
      <c r="I11" s="63">
        <v>90.42699945462128</v>
      </c>
      <c r="J11" s="64"/>
      <c r="K11" s="65">
        <v>4.731962400949601</v>
      </c>
      <c r="L11" s="65"/>
      <c r="M11" s="64"/>
      <c r="N11" s="66">
        <v>4.841038144429117</v>
      </c>
      <c r="O11" s="51"/>
      <c r="P11" s="54"/>
    </row>
    <row r="12" spans="1:16" s="52" customFormat="1" ht="12.75" customHeight="1">
      <c r="A12" s="57">
        <v>1978</v>
      </c>
      <c r="B12" s="58">
        <v>64294</v>
      </c>
      <c r="C12" s="58">
        <v>57991</v>
      </c>
      <c r="D12" s="59"/>
      <c r="E12" s="60">
        <v>3232</v>
      </c>
      <c r="F12" s="60"/>
      <c r="G12" s="61"/>
      <c r="H12" s="62">
        <v>3071</v>
      </c>
      <c r="I12" s="63">
        <v>90.19659688306841</v>
      </c>
      <c r="J12" s="64"/>
      <c r="K12" s="65">
        <v>5.0269076430149005</v>
      </c>
      <c r="L12" s="65"/>
      <c r="M12" s="64"/>
      <c r="N12" s="66">
        <v>4.776495473916695</v>
      </c>
      <c r="O12" s="51"/>
      <c r="P12" s="54"/>
    </row>
    <row r="13" spans="1:16" s="52" customFormat="1" ht="12.75" customHeight="1">
      <c r="A13" s="57">
        <v>1979</v>
      </c>
      <c r="B13" s="58">
        <v>68366</v>
      </c>
      <c r="C13" s="58">
        <v>61406</v>
      </c>
      <c r="D13" s="59"/>
      <c r="E13" s="60">
        <v>3654</v>
      </c>
      <c r="F13" s="60"/>
      <c r="G13" s="61"/>
      <c r="H13" s="62">
        <v>3306</v>
      </c>
      <c r="I13" s="63">
        <v>89.8195009215107</v>
      </c>
      <c r="J13" s="64"/>
      <c r="K13" s="65">
        <v>5.344762016206887</v>
      </c>
      <c r="L13" s="65"/>
      <c r="M13" s="64"/>
      <c r="N13" s="66">
        <v>4.835737062282421</v>
      </c>
      <c r="O13" s="51"/>
      <c r="P13" s="54"/>
    </row>
    <row r="14" spans="1:16" s="52" customFormat="1" ht="12.75" customHeight="1">
      <c r="A14" s="57">
        <v>1980</v>
      </c>
      <c r="B14" s="58">
        <v>68890</v>
      </c>
      <c r="C14" s="58">
        <v>61212</v>
      </c>
      <c r="D14" s="59"/>
      <c r="E14" s="60">
        <v>4308</v>
      </c>
      <c r="F14" s="60"/>
      <c r="G14" s="61"/>
      <c r="H14" s="62">
        <v>3370</v>
      </c>
      <c r="I14" s="63">
        <v>88.85469589200174</v>
      </c>
      <c r="J14" s="64"/>
      <c r="K14" s="65">
        <v>6.253447525039919</v>
      </c>
      <c r="L14" s="65"/>
      <c r="M14" s="64"/>
      <c r="N14" s="66">
        <v>4.891856582958339</v>
      </c>
      <c r="O14" s="51"/>
      <c r="P14" s="54"/>
    </row>
    <row r="15" spans="1:16" s="52" customFormat="1" ht="12.75" customHeight="1">
      <c r="A15" s="57">
        <v>1981</v>
      </c>
      <c r="B15" s="58">
        <v>69054</v>
      </c>
      <c r="C15" s="58">
        <v>60607</v>
      </c>
      <c r="D15" s="59"/>
      <c r="E15" s="60">
        <v>4848</v>
      </c>
      <c r="F15" s="60"/>
      <c r="G15" s="61"/>
      <c r="H15" s="62">
        <v>3599</v>
      </c>
      <c r="I15" s="63">
        <v>87.76754424073913</v>
      </c>
      <c r="J15" s="64"/>
      <c r="K15" s="65">
        <v>7.020592579720219</v>
      </c>
      <c r="L15" s="65"/>
      <c r="M15" s="64"/>
      <c r="N15" s="66">
        <v>5.211863179540649</v>
      </c>
      <c r="O15" s="51"/>
      <c r="P15" s="54"/>
    </row>
    <row r="16" spans="1:16" s="52" customFormat="1" ht="12.75" customHeight="1">
      <c r="A16" s="57">
        <v>1982</v>
      </c>
      <c r="B16" s="58">
        <v>66196</v>
      </c>
      <c r="C16" s="58">
        <v>56801</v>
      </c>
      <c r="D16" s="59"/>
      <c r="E16" s="60">
        <v>5476</v>
      </c>
      <c r="F16" s="60"/>
      <c r="G16" s="61"/>
      <c r="H16" s="62">
        <v>3919</v>
      </c>
      <c r="I16" s="63">
        <v>85.80729953471509</v>
      </c>
      <c r="J16" s="64"/>
      <c r="K16" s="65">
        <v>8.272403166354463</v>
      </c>
      <c r="L16" s="65"/>
      <c r="M16" s="64"/>
      <c r="N16" s="66">
        <v>5.920297298930449</v>
      </c>
      <c r="O16" s="51"/>
      <c r="P16" s="54"/>
    </row>
    <row r="17" spans="1:16" s="52" customFormat="1" ht="12.75" customHeight="1">
      <c r="A17" s="57">
        <v>1983</v>
      </c>
      <c r="B17" s="58">
        <v>65078</v>
      </c>
      <c r="C17" s="58">
        <v>55497</v>
      </c>
      <c r="D17" s="59"/>
      <c r="E17" s="60">
        <v>5766</v>
      </c>
      <c r="F17" s="60"/>
      <c r="G17" s="61"/>
      <c r="H17" s="62">
        <v>3815</v>
      </c>
      <c r="I17" s="63">
        <v>85.27766679984019</v>
      </c>
      <c r="J17" s="64"/>
      <c r="K17" s="65">
        <v>8.860137066289683</v>
      </c>
      <c r="L17" s="65"/>
      <c r="M17" s="64"/>
      <c r="N17" s="66">
        <v>5.862196133870125</v>
      </c>
      <c r="O17" s="51"/>
      <c r="P17" s="54"/>
    </row>
    <row r="18" spans="1:16" s="52" customFormat="1" ht="12.75" customHeight="1">
      <c r="A18" s="57">
        <v>1984</v>
      </c>
      <c r="B18" s="58">
        <v>65106</v>
      </c>
      <c r="C18" s="58">
        <v>54466</v>
      </c>
      <c r="D18" s="59"/>
      <c r="E18" s="60">
        <v>6688</v>
      </c>
      <c r="F18" s="60"/>
      <c r="G18" s="61"/>
      <c r="H18" s="62">
        <v>3952</v>
      </c>
      <c r="I18" s="63">
        <v>83.65742020704697</v>
      </c>
      <c r="J18" s="64"/>
      <c r="K18" s="65">
        <v>10.272478726999047</v>
      </c>
      <c r="L18" s="65"/>
      <c r="M18" s="64"/>
      <c r="N18" s="66">
        <v>6.070101065953983</v>
      </c>
      <c r="O18" s="51"/>
      <c r="P18" s="54"/>
    </row>
    <row r="19" spans="1:16" s="52" customFormat="1" ht="12.75" customHeight="1">
      <c r="A19" s="57">
        <v>1985</v>
      </c>
      <c r="B19" s="58">
        <v>66676</v>
      </c>
      <c r="C19" s="58">
        <v>54314</v>
      </c>
      <c r="D19" s="59"/>
      <c r="E19" s="60">
        <v>7959</v>
      </c>
      <c r="F19" s="60"/>
      <c r="G19" s="61"/>
      <c r="H19" s="62">
        <v>4403</v>
      </c>
      <c r="I19" s="63">
        <v>81.45959565660807</v>
      </c>
      <c r="J19" s="64"/>
      <c r="K19" s="65">
        <v>11.936828843961845</v>
      </c>
      <c r="L19" s="65"/>
      <c r="M19" s="64"/>
      <c r="N19" s="66">
        <v>6.60357549943008</v>
      </c>
      <c r="O19" s="51"/>
      <c r="P19" s="54"/>
    </row>
    <row r="20" spans="1:16" s="52" customFormat="1" ht="12.75" customHeight="1">
      <c r="A20" s="57">
        <v>1986</v>
      </c>
      <c r="B20" s="58">
        <v>65812</v>
      </c>
      <c r="C20" s="58">
        <v>52265</v>
      </c>
      <c r="D20" s="59"/>
      <c r="E20" s="60">
        <v>9060</v>
      </c>
      <c r="F20" s="60"/>
      <c r="G20" s="61"/>
      <c r="H20" s="62">
        <v>4487</v>
      </c>
      <c r="I20" s="63">
        <v>79.415608095788</v>
      </c>
      <c r="J20" s="64"/>
      <c r="K20" s="65">
        <v>13.766486355072024</v>
      </c>
      <c r="L20" s="65"/>
      <c r="M20" s="64"/>
      <c r="N20" s="66">
        <v>6.817905549139974</v>
      </c>
      <c r="O20" s="51"/>
      <c r="P20" s="54"/>
    </row>
    <row r="21" spans="1:16" s="52" customFormat="1" ht="12.75" customHeight="1">
      <c r="A21" s="57">
        <v>1987</v>
      </c>
      <c r="B21" s="58">
        <v>66241</v>
      </c>
      <c r="C21" s="58">
        <v>51116</v>
      </c>
      <c r="D21" s="59"/>
      <c r="E21" s="60">
        <v>10479</v>
      </c>
      <c r="F21" s="60"/>
      <c r="G21" s="61"/>
      <c r="H21" s="62">
        <v>4646</v>
      </c>
      <c r="I21" s="63">
        <v>77.16670943977294</v>
      </c>
      <c r="J21" s="64"/>
      <c r="K21" s="65">
        <v>15.819507555743423</v>
      </c>
      <c r="L21" s="65"/>
      <c r="M21" s="64"/>
      <c r="N21" s="66">
        <v>7.013783004483628</v>
      </c>
      <c r="O21" s="51"/>
      <c r="P21" s="54"/>
    </row>
    <row r="22" spans="1:16" s="52" customFormat="1" ht="12.75" customHeight="1">
      <c r="A22" s="57">
        <v>1988</v>
      </c>
      <c r="B22" s="58">
        <v>66212</v>
      </c>
      <c r="C22" s="58">
        <v>49988</v>
      </c>
      <c r="D22" s="59"/>
      <c r="E22" s="60">
        <v>11472</v>
      </c>
      <c r="F22" s="60"/>
      <c r="G22" s="61"/>
      <c r="H22" s="62">
        <v>4752</v>
      </c>
      <c r="I22" s="63">
        <v>75.49688878148976</v>
      </c>
      <c r="J22" s="64"/>
      <c r="K22" s="65">
        <v>17.326164441490967</v>
      </c>
      <c r="L22" s="65"/>
      <c r="M22" s="64"/>
      <c r="N22" s="66">
        <v>7.176946777019271</v>
      </c>
      <c r="O22" s="51"/>
      <c r="P22" s="54"/>
    </row>
    <row r="23" spans="1:16" s="52" customFormat="1" ht="12.75" customHeight="1">
      <c r="A23" s="57">
        <v>1989</v>
      </c>
      <c r="B23" s="58">
        <v>63480</v>
      </c>
      <c r="C23" s="58">
        <v>47004</v>
      </c>
      <c r="D23" s="59"/>
      <c r="E23" s="60">
        <v>11919</v>
      </c>
      <c r="F23" s="60"/>
      <c r="G23" s="61"/>
      <c r="H23" s="62">
        <v>4557</v>
      </c>
      <c r="I23" s="63">
        <v>74.0453686200378</v>
      </c>
      <c r="J23" s="64"/>
      <c r="K23" s="65">
        <v>18.77599243856333</v>
      </c>
      <c r="L23" s="65"/>
      <c r="M23" s="64"/>
      <c r="N23" s="66">
        <v>7.178638941398866</v>
      </c>
      <c r="O23" s="51"/>
      <c r="P23" s="54"/>
    </row>
    <row r="24" spans="1:16" s="52" customFormat="1" ht="12.75" customHeight="1">
      <c r="A24" s="57">
        <v>1990</v>
      </c>
      <c r="B24" s="58">
        <v>65973</v>
      </c>
      <c r="C24" s="58">
        <v>48100</v>
      </c>
      <c r="D24" s="59"/>
      <c r="E24" s="60">
        <v>13134</v>
      </c>
      <c r="F24" s="60"/>
      <c r="G24" s="61"/>
      <c r="H24" s="62">
        <v>4739</v>
      </c>
      <c r="I24" s="63">
        <v>72.90861413002288</v>
      </c>
      <c r="J24" s="64"/>
      <c r="K24" s="65">
        <v>19.90814424082579</v>
      </c>
      <c r="L24" s="65"/>
      <c r="M24" s="64"/>
      <c r="N24" s="66">
        <v>7.183241629151319</v>
      </c>
      <c r="O24" s="51"/>
      <c r="P24" s="54"/>
    </row>
    <row r="25" spans="1:16" s="52" customFormat="1" ht="12.75" customHeight="1">
      <c r="A25" s="57">
        <v>1991</v>
      </c>
      <c r="B25" s="58">
        <v>67024</v>
      </c>
      <c r="C25" s="58">
        <v>47507</v>
      </c>
      <c r="D25" s="59"/>
      <c r="E25" s="60">
        <v>14589</v>
      </c>
      <c r="F25" s="60"/>
      <c r="G25" s="61"/>
      <c r="H25" s="62">
        <v>4928</v>
      </c>
      <c r="I25" s="63">
        <v>70.88058009071378</v>
      </c>
      <c r="J25" s="64"/>
      <c r="K25" s="65">
        <v>21.7668297923132</v>
      </c>
      <c r="L25" s="65"/>
      <c r="M25" s="64"/>
      <c r="N25" s="66">
        <v>7.352590116973024</v>
      </c>
      <c r="O25" s="51"/>
      <c r="P25" s="54"/>
    </row>
    <row r="26" spans="1:16" s="52" customFormat="1" ht="12.75" customHeight="1">
      <c r="A26" s="57">
        <v>1992</v>
      </c>
      <c r="B26" s="58">
        <v>65789</v>
      </c>
      <c r="C26" s="58">
        <v>45839</v>
      </c>
      <c r="D26" s="59"/>
      <c r="E26" s="60">
        <v>15272</v>
      </c>
      <c r="F26" s="60"/>
      <c r="G26" s="61"/>
      <c r="H26" s="62">
        <v>4678</v>
      </c>
      <c r="I26" s="63">
        <v>69.675781665628</v>
      </c>
      <c r="J26" s="64"/>
      <c r="K26" s="65">
        <v>23.213607137971394</v>
      </c>
      <c r="L26" s="65"/>
      <c r="M26" s="64"/>
      <c r="N26" s="66">
        <v>7.1106111964006145</v>
      </c>
      <c r="O26" s="51"/>
      <c r="P26" s="54"/>
    </row>
    <row r="27" spans="1:16" s="52" customFormat="1" ht="12.75" customHeight="1">
      <c r="A27" s="57">
        <v>1993</v>
      </c>
      <c r="B27" s="58">
        <v>63337</v>
      </c>
      <c r="C27" s="58">
        <v>43482</v>
      </c>
      <c r="D27" s="59"/>
      <c r="E27" s="60">
        <v>15560</v>
      </c>
      <c r="F27" s="60"/>
      <c r="G27" s="61"/>
      <c r="H27" s="62">
        <v>4295</v>
      </c>
      <c r="I27" s="63">
        <v>68.65181489492714</v>
      </c>
      <c r="J27" s="64"/>
      <c r="K27" s="65">
        <v>24.566998752703793</v>
      </c>
      <c r="L27" s="65"/>
      <c r="M27" s="64"/>
      <c r="N27" s="66">
        <v>6.781186352369073</v>
      </c>
      <c r="O27" s="51"/>
      <c r="P27" s="54"/>
    </row>
    <row r="28" spans="1:16" s="52" customFormat="1" ht="12.75" customHeight="1">
      <c r="A28" s="57">
        <v>1994</v>
      </c>
      <c r="B28" s="58">
        <v>61656</v>
      </c>
      <c r="C28" s="58">
        <v>42432</v>
      </c>
      <c r="D28" s="59"/>
      <c r="E28" s="60">
        <v>15085</v>
      </c>
      <c r="F28" s="60"/>
      <c r="G28" s="61"/>
      <c r="H28" s="62">
        <v>4139</v>
      </c>
      <c r="I28" s="63">
        <v>68.82055274425846</v>
      </c>
      <c r="J28" s="64"/>
      <c r="K28" s="65">
        <v>24.466394187102633</v>
      </c>
      <c r="L28" s="65"/>
      <c r="M28" s="64"/>
      <c r="N28" s="66">
        <v>6.713053068638899</v>
      </c>
      <c r="O28" s="51"/>
      <c r="P28" s="54"/>
    </row>
    <row r="29" spans="1:16" ht="12.75" customHeight="1">
      <c r="A29" s="57">
        <v>1995</v>
      </c>
      <c r="B29" s="67">
        <v>60051</v>
      </c>
      <c r="C29" s="67">
        <v>39785</v>
      </c>
      <c r="D29" s="59"/>
      <c r="E29" s="60">
        <v>16207</v>
      </c>
      <c r="F29" s="60"/>
      <c r="G29" s="61"/>
      <c r="H29" s="68">
        <v>4059</v>
      </c>
      <c r="I29" s="63">
        <v>66.25201911708382</v>
      </c>
      <c r="J29" s="64"/>
      <c r="K29" s="65">
        <v>26.988726249354716</v>
      </c>
      <c r="L29" s="65"/>
      <c r="M29" s="64"/>
      <c r="N29" s="69">
        <v>6.759254633561474</v>
      </c>
      <c r="P29" s="61"/>
    </row>
    <row r="30" spans="1:14" ht="12.75" customHeight="1">
      <c r="A30" s="57">
        <v>1996</v>
      </c>
      <c r="B30" s="67">
        <v>59296</v>
      </c>
      <c r="C30" s="67">
        <v>37936</v>
      </c>
      <c r="D30" s="59">
        <v>11706</v>
      </c>
      <c r="E30" s="60"/>
      <c r="F30" s="59">
        <v>5458</v>
      </c>
      <c r="G30" s="59"/>
      <c r="H30" s="68">
        <v>4196</v>
      </c>
      <c r="I30" s="63">
        <v>63.977334052887215</v>
      </c>
      <c r="J30" s="65">
        <v>19.741635186184567</v>
      </c>
      <c r="K30" s="65"/>
      <c r="L30" s="65">
        <v>9.2</v>
      </c>
      <c r="M30" s="65"/>
      <c r="N30" s="69">
        <v>7.076362655153805</v>
      </c>
    </row>
    <row r="31" spans="1:14" ht="12.75" customHeight="1">
      <c r="A31" s="57">
        <v>1997</v>
      </c>
      <c r="B31" s="67">
        <v>59440</v>
      </c>
      <c r="C31" s="67">
        <v>37052</v>
      </c>
      <c r="D31" s="59">
        <v>12809</v>
      </c>
      <c r="E31" s="60"/>
      <c r="F31" s="59">
        <v>5354</v>
      </c>
      <c r="G31" s="59"/>
      <c r="H31" s="68">
        <v>4225</v>
      </c>
      <c r="I31" s="63">
        <v>62.335127860026915</v>
      </c>
      <c r="J31" s="65">
        <v>21.549461641991925</v>
      </c>
      <c r="K31" s="65"/>
      <c r="L31" s="65">
        <v>9.007402422611037</v>
      </c>
      <c r="M31" s="65"/>
      <c r="N31" s="69">
        <v>7.108008075370122</v>
      </c>
    </row>
    <row r="32" spans="1:14" ht="12.75" customHeight="1">
      <c r="A32" s="57">
        <v>1998</v>
      </c>
      <c r="B32" s="67">
        <v>57319</v>
      </c>
      <c r="C32" s="67">
        <v>35000</v>
      </c>
      <c r="D32" s="59">
        <v>13085</v>
      </c>
      <c r="E32" s="60"/>
      <c r="F32" s="59">
        <v>5156</v>
      </c>
      <c r="G32" s="59"/>
      <c r="H32" s="68">
        <v>4078</v>
      </c>
      <c r="I32" s="63">
        <v>61.1</v>
      </c>
      <c r="J32" s="65">
        <v>22.8</v>
      </c>
      <c r="K32" s="65"/>
      <c r="L32" s="65">
        <v>9</v>
      </c>
      <c r="M32" s="65"/>
      <c r="N32" s="69">
        <v>7.1</v>
      </c>
    </row>
    <row r="33" spans="1:14" ht="12.75" customHeight="1">
      <c r="A33" s="57">
        <v>1999</v>
      </c>
      <c r="B33" s="67">
        <v>55147</v>
      </c>
      <c r="C33" s="67">
        <v>32425</v>
      </c>
      <c r="D33" s="59">
        <v>13722</v>
      </c>
      <c r="E33" s="59"/>
      <c r="F33" s="59">
        <v>5069</v>
      </c>
      <c r="G33" s="59"/>
      <c r="H33" s="68">
        <v>3931</v>
      </c>
      <c r="I33" s="63">
        <v>58.8</v>
      </c>
      <c r="J33" s="65">
        <v>24.9</v>
      </c>
      <c r="K33" s="65"/>
      <c r="L33" s="65">
        <v>9.2</v>
      </c>
      <c r="M33" s="65"/>
      <c r="N33" s="69">
        <v>7.1</v>
      </c>
    </row>
    <row r="34" spans="1:17" ht="12.75" customHeight="1">
      <c r="A34" s="57">
        <v>2000</v>
      </c>
      <c r="B34" s="67">
        <v>53076</v>
      </c>
      <c r="C34" s="67">
        <v>30451</v>
      </c>
      <c r="D34" s="59">
        <v>14040</v>
      </c>
      <c r="E34" s="59"/>
      <c r="F34" s="59">
        <v>4841</v>
      </c>
      <c r="G34" s="59"/>
      <c r="H34" s="59">
        <v>3744</v>
      </c>
      <c r="I34" s="63">
        <v>57.4</v>
      </c>
      <c r="J34" s="65">
        <v>26.5</v>
      </c>
      <c r="K34" s="65"/>
      <c r="L34" s="65">
        <v>9.1</v>
      </c>
      <c r="M34" s="65"/>
      <c r="N34" s="65">
        <v>7.1</v>
      </c>
      <c r="P34" s="72"/>
      <c r="Q34" s="73"/>
    </row>
    <row r="35" spans="1:14" ht="12.75" customHeight="1">
      <c r="A35" s="74">
        <v>2001</v>
      </c>
      <c r="B35" s="67">
        <v>52527</v>
      </c>
      <c r="C35" s="67">
        <v>29767</v>
      </c>
      <c r="D35" s="59">
        <v>14384</v>
      </c>
      <c r="E35" s="59"/>
      <c r="F35" s="59">
        <v>4834</v>
      </c>
      <c r="G35" s="59"/>
      <c r="H35" s="68">
        <v>3542</v>
      </c>
      <c r="I35" s="63">
        <v>56.7</v>
      </c>
      <c r="J35" s="65">
        <v>27.4</v>
      </c>
      <c r="K35" s="65"/>
      <c r="L35" s="65">
        <v>9.2</v>
      </c>
      <c r="M35" s="65"/>
      <c r="N35" s="69">
        <v>6.7</v>
      </c>
    </row>
    <row r="36" spans="1:14" ht="12.75" customHeight="1">
      <c r="A36" s="74">
        <v>2002</v>
      </c>
      <c r="B36" s="67">
        <v>51270</v>
      </c>
      <c r="C36" s="67">
        <v>28736</v>
      </c>
      <c r="D36" s="59">
        <v>14435</v>
      </c>
      <c r="E36" s="59"/>
      <c r="F36" s="59">
        <v>4845</v>
      </c>
      <c r="G36" s="59"/>
      <c r="H36" s="68">
        <v>3254</v>
      </c>
      <c r="I36" s="63">
        <v>56</v>
      </c>
      <c r="J36" s="65">
        <v>28.2</v>
      </c>
      <c r="K36" s="65"/>
      <c r="L36" s="65">
        <v>9.4</v>
      </c>
      <c r="M36" s="65"/>
      <c r="N36" s="69">
        <v>6.3</v>
      </c>
    </row>
    <row r="37" spans="1:14" ht="12.75" customHeight="1">
      <c r="A37" s="74">
        <v>2003</v>
      </c>
      <c r="B37" s="67">
        <v>52432</v>
      </c>
      <c r="C37" s="67">
        <v>28568</v>
      </c>
      <c r="D37" s="59">
        <v>15420</v>
      </c>
      <c r="E37" s="59"/>
      <c r="F37" s="59">
        <v>5122</v>
      </c>
      <c r="G37" s="59"/>
      <c r="H37" s="68">
        <v>3322</v>
      </c>
      <c r="I37" s="63">
        <v>54.5</v>
      </c>
      <c r="J37" s="65">
        <v>29.4</v>
      </c>
      <c r="K37" s="65"/>
      <c r="L37" s="65">
        <v>9.8</v>
      </c>
      <c r="M37" s="65"/>
      <c r="N37" s="69">
        <v>6.3</v>
      </c>
    </row>
    <row r="38" spans="1:14" ht="12.75" customHeight="1">
      <c r="A38" s="74">
        <v>2004</v>
      </c>
      <c r="B38" s="67">
        <v>53957</v>
      </c>
      <c r="C38" s="67">
        <v>28755</v>
      </c>
      <c r="D38" s="59">
        <v>16480</v>
      </c>
      <c r="E38" s="59"/>
      <c r="F38" s="59">
        <v>5364</v>
      </c>
      <c r="G38" s="59"/>
      <c r="H38" s="68">
        <v>3358</v>
      </c>
      <c r="I38" s="63">
        <v>53.3</v>
      </c>
      <c r="J38" s="65">
        <v>30.5</v>
      </c>
      <c r="K38" s="65"/>
      <c r="L38" s="65">
        <v>9.9</v>
      </c>
      <c r="M38" s="65"/>
      <c r="N38" s="69">
        <v>6.2</v>
      </c>
    </row>
    <row r="39" spans="1:17" ht="12.75" customHeight="1">
      <c r="A39" s="57">
        <v>2005</v>
      </c>
      <c r="B39" s="67">
        <v>54386</v>
      </c>
      <c r="C39" s="67">
        <v>28769</v>
      </c>
      <c r="D39" s="59">
        <v>16692</v>
      </c>
      <c r="E39" s="59"/>
      <c r="F39" s="59">
        <v>5736</v>
      </c>
      <c r="G39" s="59"/>
      <c r="H39" s="59">
        <v>3189</v>
      </c>
      <c r="I39" s="63">
        <v>52.9</v>
      </c>
      <c r="J39" s="65">
        <v>30.7</v>
      </c>
      <c r="K39" s="65"/>
      <c r="L39" s="65">
        <v>10.5</v>
      </c>
      <c r="M39" s="65"/>
      <c r="N39" s="65">
        <v>5.9</v>
      </c>
      <c r="P39" s="72"/>
      <c r="Q39" s="73"/>
    </row>
    <row r="40" spans="1:17" ht="12.75" customHeight="1">
      <c r="A40" s="57">
        <v>2006</v>
      </c>
      <c r="B40" s="67">
        <v>55690</v>
      </c>
      <c r="C40" s="67">
        <v>29106</v>
      </c>
      <c r="D40" s="573">
        <v>17498</v>
      </c>
      <c r="E40" s="573"/>
      <c r="F40" s="573">
        <v>5827</v>
      </c>
      <c r="G40" s="573"/>
      <c r="H40" s="59">
        <v>3259</v>
      </c>
      <c r="I40" s="63">
        <v>52.3</v>
      </c>
      <c r="J40" s="65">
        <v>31.4</v>
      </c>
      <c r="K40" s="65"/>
      <c r="L40" s="574">
        <v>10.5</v>
      </c>
      <c r="M40" s="574"/>
      <c r="N40" s="65">
        <v>5.9</v>
      </c>
      <c r="P40" s="72"/>
      <c r="Q40" s="73"/>
    </row>
    <row r="41" spans="1:17" ht="12.75" customHeight="1">
      <c r="A41" s="57">
        <v>2007</v>
      </c>
      <c r="B41" s="67">
        <v>57781</v>
      </c>
      <c r="C41" s="67">
        <v>29404</v>
      </c>
      <c r="D41" s="573">
        <v>18774</v>
      </c>
      <c r="E41" s="573"/>
      <c r="F41" s="573">
        <v>6215</v>
      </c>
      <c r="G41" s="573"/>
      <c r="H41" s="59">
        <v>3388</v>
      </c>
      <c r="I41" s="63">
        <v>50.9</v>
      </c>
      <c r="J41" s="65">
        <v>32.5</v>
      </c>
      <c r="K41" s="65"/>
      <c r="L41" s="574">
        <v>10.8</v>
      </c>
      <c r="M41" s="574"/>
      <c r="N41" s="65">
        <v>5.9</v>
      </c>
      <c r="P41" s="72"/>
      <c r="Q41" s="73"/>
    </row>
    <row r="42" spans="1:17" ht="12.75" customHeight="1">
      <c r="A42" s="57">
        <v>2008</v>
      </c>
      <c r="B42" s="75">
        <v>60041</v>
      </c>
      <c r="C42" s="67">
        <v>29986</v>
      </c>
      <c r="D42" s="573">
        <v>20180</v>
      </c>
      <c r="E42" s="573"/>
      <c r="F42" s="573">
        <v>6564</v>
      </c>
      <c r="G42" s="573"/>
      <c r="H42" s="59">
        <v>3311</v>
      </c>
      <c r="I42" s="76">
        <v>49.9</v>
      </c>
      <c r="J42" s="77">
        <v>33.6</v>
      </c>
      <c r="K42" s="77"/>
      <c r="L42" s="577">
        <v>10.9</v>
      </c>
      <c r="M42" s="577"/>
      <c r="N42" s="77">
        <v>5.5</v>
      </c>
      <c r="P42" s="73"/>
      <c r="Q42" s="73"/>
    </row>
    <row r="43" spans="1:17" ht="12.75" customHeight="1">
      <c r="A43" s="78">
        <v>2009</v>
      </c>
      <c r="B43" s="75">
        <v>59046</v>
      </c>
      <c r="C43" s="67">
        <v>29336</v>
      </c>
      <c r="D43" s="573">
        <v>19840</v>
      </c>
      <c r="E43" s="573"/>
      <c r="F43" s="573">
        <v>6652</v>
      </c>
      <c r="G43" s="573"/>
      <c r="H43" s="59">
        <v>3218</v>
      </c>
      <c r="I43" s="76">
        <v>49.7</v>
      </c>
      <c r="J43" s="77">
        <v>33.6</v>
      </c>
      <c r="K43" s="77"/>
      <c r="L43" s="577">
        <v>11.3</v>
      </c>
      <c r="M43" s="577"/>
      <c r="N43" s="77">
        <v>5.4</v>
      </c>
      <c r="P43" s="73"/>
      <c r="Q43" s="73"/>
    </row>
    <row r="44" spans="1:17" ht="12.75" customHeight="1">
      <c r="A44" s="78">
        <v>2010</v>
      </c>
      <c r="B44" s="75">
        <v>58791</v>
      </c>
      <c r="C44" s="67">
        <v>29263</v>
      </c>
      <c r="D44" s="573">
        <v>19695</v>
      </c>
      <c r="E44" s="573"/>
      <c r="F44" s="573">
        <v>6711</v>
      </c>
      <c r="G44" s="573"/>
      <c r="H44" s="59">
        <v>3122</v>
      </c>
      <c r="I44" s="76">
        <v>49.8</v>
      </c>
      <c r="J44" s="77">
        <v>33.5</v>
      </c>
      <c r="K44" s="77"/>
      <c r="L44" s="577">
        <v>11.4</v>
      </c>
      <c r="M44" s="577">
        <v>5.3</v>
      </c>
      <c r="N44" s="77">
        <v>5.3</v>
      </c>
      <c r="P44" s="73"/>
      <c r="Q44" s="73"/>
    </row>
    <row r="45" spans="1:17" ht="12.75" customHeight="1">
      <c r="A45" s="78">
        <v>2011</v>
      </c>
      <c r="B45" s="75">
        <v>58590</v>
      </c>
      <c r="C45" s="67">
        <v>28702</v>
      </c>
      <c r="D45" s="573">
        <v>19884</v>
      </c>
      <c r="E45" s="573"/>
      <c r="F45" s="573">
        <v>6881</v>
      </c>
      <c r="G45" s="573"/>
      <c r="H45" s="59">
        <v>3123</v>
      </c>
      <c r="I45" s="76">
        <v>49</v>
      </c>
      <c r="J45" s="77">
        <v>33.9</v>
      </c>
      <c r="K45" s="77"/>
      <c r="L45" s="577">
        <v>11.7</v>
      </c>
      <c r="M45" s="577"/>
      <c r="N45" s="77">
        <v>5.3</v>
      </c>
      <c r="P45" s="73"/>
      <c r="Q45" s="73"/>
    </row>
    <row r="46" spans="1:17" ht="12.75" customHeight="1">
      <c r="A46" s="79"/>
      <c r="B46" s="80"/>
      <c r="C46" s="81"/>
      <c r="D46" s="576"/>
      <c r="E46" s="576"/>
      <c r="F46" s="576"/>
      <c r="G46" s="576"/>
      <c r="H46" s="82"/>
      <c r="I46" s="83"/>
      <c r="J46" s="77"/>
      <c r="K46" s="77"/>
      <c r="L46" s="575"/>
      <c r="M46" s="575"/>
      <c r="N46" s="84"/>
      <c r="P46" s="73"/>
      <c r="Q46" s="73"/>
    </row>
    <row r="47" spans="10:16" ht="12.75" customHeight="1">
      <c r="J47" s="85"/>
      <c r="K47" s="85"/>
      <c r="O47" s="86"/>
      <c r="P47" s="61"/>
    </row>
    <row r="48" spans="1:16" ht="12.75" customHeight="1">
      <c r="A48" s="534" t="s">
        <v>161</v>
      </c>
      <c r="B48" s="534"/>
      <c r="P48" s="61"/>
    </row>
    <row r="49" spans="1:14" ht="23.25" customHeight="1">
      <c r="A49" s="533" t="s">
        <v>76</v>
      </c>
      <c r="B49" s="533"/>
      <c r="C49" s="533"/>
      <c r="D49" s="533"/>
      <c r="E49" s="533"/>
      <c r="F49" s="533"/>
      <c r="G49" s="533"/>
      <c r="H49" s="533"/>
      <c r="I49" s="533"/>
      <c r="J49" s="533"/>
      <c r="K49" s="533"/>
      <c r="L49" s="533"/>
      <c r="M49" s="533"/>
      <c r="N49" s="533"/>
    </row>
    <row r="50" spans="1:14" ht="12.75" customHeight="1">
      <c r="A50" s="73"/>
      <c r="B50" s="87"/>
      <c r="C50" s="88"/>
      <c r="D50" s="88"/>
      <c r="E50" s="88"/>
      <c r="F50" s="88"/>
      <c r="G50" s="88"/>
      <c r="H50" s="89"/>
      <c r="I50" s="89"/>
      <c r="J50" s="89"/>
      <c r="K50" s="89"/>
      <c r="L50" s="90"/>
      <c r="M50" s="90"/>
      <c r="N50" s="90"/>
    </row>
    <row r="51" spans="1:14" ht="12.75" customHeight="1">
      <c r="A51" s="555" t="s">
        <v>134</v>
      </c>
      <c r="B51" s="555"/>
      <c r="C51" s="555"/>
      <c r="D51" s="91"/>
      <c r="E51" s="91"/>
      <c r="F51" s="91"/>
      <c r="G51" s="91"/>
      <c r="H51" s="91"/>
      <c r="I51" s="90"/>
      <c r="J51" s="90"/>
      <c r="K51" s="90"/>
      <c r="L51" s="90"/>
      <c r="M51" s="90"/>
      <c r="N51" s="90"/>
    </row>
    <row r="52" spans="1:14" ht="12.75" customHeight="1">
      <c r="A52" s="73"/>
      <c r="B52" s="87"/>
      <c r="C52" s="91"/>
      <c r="D52" s="91"/>
      <c r="E52" s="91"/>
      <c r="F52" s="91"/>
      <c r="G52" s="91"/>
      <c r="H52" s="92"/>
      <c r="I52" s="90"/>
      <c r="J52" s="90"/>
      <c r="K52" s="90"/>
      <c r="L52" s="90"/>
      <c r="M52" s="90"/>
      <c r="N52" s="90"/>
    </row>
    <row r="53" spans="1:14" ht="12.75" customHeight="1">
      <c r="A53" s="73"/>
      <c r="B53" s="87"/>
      <c r="C53" s="91"/>
      <c r="D53" s="91"/>
      <c r="E53" s="91"/>
      <c r="F53" s="91"/>
      <c r="G53" s="91"/>
      <c r="H53" s="91"/>
      <c r="I53" s="91"/>
      <c r="J53" s="76"/>
      <c r="K53" s="76"/>
      <c r="L53" s="76"/>
      <c r="M53" s="76"/>
      <c r="N53" s="76"/>
    </row>
    <row r="54" spans="1:14" ht="12.75" customHeight="1">
      <c r="A54" s="78"/>
      <c r="B54" s="93"/>
      <c r="C54" s="91"/>
      <c r="D54" s="91"/>
      <c r="E54" s="91"/>
      <c r="F54" s="91"/>
      <c r="G54" s="91"/>
      <c r="H54" s="91"/>
      <c r="I54" s="91"/>
      <c r="J54" s="76"/>
      <c r="K54" s="76"/>
      <c r="L54" s="76"/>
      <c r="M54" s="76"/>
      <c r="N54" s="76"/>
    </row>
    <row r="55" spans="1:14" ht="12.75" customHeight="1">
      <c r="A55" s="78"/>
      <c r="B55" s="93"/>
      <c r="C55" s="91"/>
      <c r="D55" s="91"/>
      <c r="E55" s="91"/>
      <c r="F55" s="91"/>
      <c r="G55" s="91"/>
      <c r="H55" s="91"/>
      <c r="I55" s="91"/>
      <c r="J55" s="76"/>
      <c r="K55" s="76"/>
      <c r="L55" s="76"/>
      <c r="M55" s="76"/>
      <c r="N55" s="76"/>
    </row>
    <row r="56" spans="1:14" ht="12.75" customHeight="1">
      <c r="A56" s="78"/>
      <c r="B56" s="93"/>
      <c r="C56" s="91"/>
      <c r="D56" s="91"/>
      <c r="E56" s="91"/>
      <c r="F56" s="91"/>
      <c r="G56" s="91"/>
      <c r="H56" s="91"/>
      <c r="I56" s="91"/>
      <c r="J56" s="76"/>
      <c r="K56" s="76"/>
      <c r="L56" s="76"/>
      <c r="M56" s="76"/>
      <c r="N56" s="76"/>
    </row>
    <row r="57" spans="1:14" ht="12.75" customHeight="1">
      <c r="A57" s="47"/>
      <c r="B57" s="47"/>
      <c r="C57" s="47"/>
      <c r="D57" s="47"/>
      <c r="E57" s="47"/>
      <c r="F57" s="47"/>
      <c r="G57" s="47"/>
      <c r="H57" s="47"/>
      <c r="I57" s="47"/>
      <c r="J57" s="47"/>
      <c r="K57" s="47"/>
      <c r="L57" s="47"/>
      <c r="M57" s="47"/>
      <c r="N57" s="47"/>
    </row>
    <row r="58" spans="1:14" ht="12.75" customHeight="1">
      <c r="A58" s="47"/>
      <c r="B58" s="47"/>
      <c r="C58" s="47"/>
      <c r="D58" s="47"/>
      <c r="E58" s="47"/>
      <c r="F58" s="47"/>
      <c r="G58" s="47"/>
      <c r="H58" s="47"/>
      <c r="I58" s="47"/>
      <c r="J58" s="47"/>
      <c r="K58" s="47"/>
      <c r="L58" s="47"/>
      <c r="M58" s="47"/>
      <c r="N58" s="47"/>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mergeCells count="41">
    <mergeCell ref="D40:E40"/>
    <mergeCell ref="F40:G40"/>
    <mergeCell ref="L42:M42"/>
    <mergeCell ref="F42:G42"/>
    <mergeCell ref="D42:E42"/>
    <mergeCell ref="D41:E41"/>
    <mergeCell ref="F41:G41"/>
    <mergeCell ref="L44:M44"/>
    <mergeCell ref="F45:G45"/>
    <mergeCell ref="L45:M45"/>
    <mergeCell ref="L40:M40"/>
    <mergeCell ref="D45:E45"/>
    <mergeCell ref="L41:M41"/>
    <mergeCell ref="L46:M46"/>
    <mergeCell ref="F46:G46"/>
    <mergeCell ref="D43:E43"/>
    <mergeCell ref="F43:G43"/>
    <mergeCell ref="L43:M43"/>
    <mergeCell ref="D46:E46"/>
    <mergeCell ref="D44:E44"/>
    <mergeCell ref="F44:G44"/>
    <mergeCell ref="A1:N1"/>
    <mergeCell ref="A3:A6"/>
    <mergeCell ref="B3:H3"/>
    <mergeCell ref="I3:N3"/>
    <mergeCell ref="B4:B6"/>
    <mergeCell ref="C4:C6"/>
    <mergeCell ref="D4:H4"/>
    <mergeCell ref="D5:G5"/>
    <mergeCell ref="D6:E6"/>
    <mergeCell ref="F6:G6"/>
    <mergeCell ref="A49:N49"/>
    <mergeCell ref="A48:B48"/>
    <mergeCell ref="A51:C51"/>
    <mergeCell ref="H5:H6"/>
    <mergeCell ref="I4:I6"/>
    <mergeCell ref="J4:N4"/>
    <mergeCell ref="J5:M5"/>
    <mergeCell ref="J6:K6"/>
    <mergeCell ref="L6:M6"/>
    <mergeCell ref="N5:N6"/>
  </mergeCells>
  <printOptions/>
  <pageMargins left="0.5905511811023623" right="0.3937007874015748" top="0.7874015748031497" bottom="0.7874015748031497" header="0.1968503937007874" footer="0.1968503937007874"/>
  <pageSetup horizontalDpi="600" verticalDpi="600" orientation="portrait" paperSize="9" r:id="rId1"/>
  <rowBreaks count="1" manualBreakCount="1">
    <brk id="67" max="65535" man="1"/>
  </rowBreaks>
</worksheet>
</file>

<file path=xl/worksheets/sheet5.xml><?xml version="1.0" encoding="utf-8"?>
<worksheet xmlns="http://schemas.openxmlformats.org/spreadsheetml/2006/main" xmlns:r="http://schemas.openxmlformats.org/officeDocument/2006/relationships">
  <dimension ref="A1:P129"/>
  <sheetViews>
    <sheetView showGridLines="0" workbookViewId="0" topLeftCell="A1">
      <selection activeCell="A1" sqref="A1:N1"/>
    </sheetView>
  </sheetViews>
  <sheetFormatPr defaultColWidth="9.140625" defaultRowHeight="12.75"/>
  <cols>
    <col min="1" max="1" width="7.7109375" style="108" customWidth="1"/>
    <col min="2" max="2" width="9.421875" style="108" customWidth="1"/>
    <col min="3" max="14" width="6.421875" style="108" customWidth="1"/>
    <col min="15" max="16384" width="9.140625" style="108" customWidth="1"/>
  </cols>
  <sheetData>
    <row r="1" spans="1:16" s="71" customFormat="1" ht="30" customHeight="1">
      <c r="A1" s="587" t="s">
        <v>205</v>
      </c>
      <c r="B1" s="581"/>
      <c r="C1" s="581"/>
      <c r="D1" s="581"/>
      <c r="E1" s="581"/>
      <c r="F1" s="581"/>
      <c r="G1" s="581"/>
      <c r="H1" s="581"/>
      <c r="I1" s="581"/>
      <c r="J1" s="581"/>
      <c r="K1" s="581"/>
      <c r="L1" s="581"/>
      <c r="M1" s="581"/>
      <c r="N1" s="581"/>
      <c r="O1" s="70"/>
      <c r="P1" s="61"/>
    </row>
    <row r="2" spans="1:15" s="52" customFormat="1" ht="12.75" customHeight="1">
      <c r="A2" s="94" t="s">
        <v>101</v>
      </c>
      <c r="B2" s="95"/>
      <c r="C2" s="95"/>
      <c r="O2" s="51"/>
    </row>
    <row r="3" spans="1:15" s="52" customFormat="1" ht="12.75" customHeight="1">
      <c r="A3" s="567" t="s">
        <v>118</v>
      </c>
      <c r="B3" s="588" t="s">
        <v>109</v>
      </c>
      <c r="C3" s="570" t="s">
        <v>86</v>
      </c>
      <c r="D3" s="571"/>
      <c r="E3" s="571"/>
      <c r="F3" s="571"/>
      <c r="G3" s="571"/>
      <c r="H3" s="571"/>
      <c r="I3" s="571"/>
      <c r="J3" s="571"/>
      <c r="K3" s="571"/>
      <c r="L3" s="571"/>
      <c r="M3" s="571"/>
      <c r="N3" s="571"/>
      <c r="O3" s="51"/>
    </row>
    <row r="4" spans="1:15" s="52" customFormat="1" ht="12.75" customHeight="1">
      <c r="A4" s="568"/>
      <c r="B4" s="589"/>
      <c r="C4" s="559" t="s">
        <v>159</v>
      </c>
      <c r="D4" s="560"/>
      <c r="E4" s="560"/>
      <c r="F4" s="560"/>
      <c r="G4" s="560"/>
      <c r="H4" s="564"/>
      <c r="I4" s="559" t="s">
        <v>87</v>
      </c>
      <c r="J4" s="560"/>
      <c r="K4" s="560"/>
      <c r="L4" s="560"/>
      <c r="M4" s="560"/>
      <c r="N4" s="560"/>
      <c r="O4" s="51"/>
    </row>
    <row r="5" spans="1:15" s="52" customFormat="1" ht="12.75" customHeight="1">
      <c r="A5" s="568"/>
      <c r="B5" s="589"/>
      <c r="C5" s="556" t="s">
        <v>83</v>
      </c>
      <c r="D5" s="556" t="s">
        <v>110</v>
      </c>
      <c r="E5" s="584" t="s">
        <v>89</v>
      </c>
      <c r="F5" s="584" t="s">
        <v>90</v>
      </c>
      <c r="G5" s="584" t="s">
        <v>91</v>
      </c>
      <c r="H5" s="556" t="s">
        <v>206</v>
      </c>
      <c r="I5" s="556" t="s">
        <v>83</v>
      </c>
      <c r="J5" s="556" t="s">
        <v>110</v>
      </c>
      <c r="K5" s="584" t="s">
        <v>89</v>
      </c>
      <c r="L5" s="584" t="s">
        <v>90</v>
      </c>
      <c r="M5" s="584" t="s">
        <v>91</v>
      </c>
      <c r="N5" s="556" t="s">
        <v>206</v>
      </c>
      <c r="O5" s="51"/>
    </row>
    <row r="6" spans="1:15" s="52" customFormat="1" ht="12.75" customHeight="1">
      <c r="A6" s="569"/>
      <c r="B6" s="586"/>
      <c r="C6" s="586"/>
      <c r="D6" s="586"/>
      <c r="E6" s="585"/>
      <c r="F6" s="585"/>
      <c r="G6" s="585"/>
      <c r="H6" s="586"/>
      <c r="I6" s="586"/>
      <c r="J6" s="586"/>
      <c r="K6" s="585"/>
      <c r="L6" s="585"/>
      <c r="M6" s="585"/>
      <c r="N6" s="586"/>
      <c r="O6" s="51"/>
    </row>
    <row r="7" spans="1:15" s="52" customFormat="1" ht="12.75" customHeight="1">
      <c r="A7" s="55"/>
      <c r="B7" s="53"/>
      <c r="C7" s="55"/>
      <c r="D7" s="55"/>
      <c r="E7" s="55"/>
      <c r="F7" s="55"/>
      <c r="G7" s="55"/>
      <c r="H7" s="56"/>
      <c r="I7" s="55"/>
      <c r="J7" s="55"/>
      <c r="K7" s="55"/>
      <c r="L7" s="55"/>
      <c r="M7" s="55"/>
      <c r="N7" s="56"/>
      <c r="O7" s="51"/>
    </row>
    <row r="8" spans="1:15" s="52" customFormat="1" ht="12.75" customHeight="1">
      <c r="A8" s="582">
        <v>1974</v>
      </c>
      <c r="B8" s="96" t="s">
        <v>82</v>
      </c>
      <c r="C8" s="97">
        <v>6349</v>
      </c>
      <c r="D8" s="97">
        <v>2313</v>
      </c>
      <c r="E8" s="97">
        <v>2115</v>
      </c>
      <c r="F8" s="97">
        <v>1058</v>
      </c>
      <c r="G8" s="97">
        <v>521</v>
      </c>
      <c r="H8" s="98">
        <v>342</v>
      </c>
      <c r="I8" s="63">
        <v>100</v>
      </c>
      <c r="J8" s="63">
        <v>100</v>
      </c>
      <c r="K8" s="63">
        <v>100</v>
      </c>
      <c r="L8" s="63">
        <v>100</v>
      </c>
      <c r="M8" s="63">
        <v>100</v>
      </c>
      <c r="N8" s="63">
        <v>100</v>
      </c>
      <c r="O8" s="51"/>
    </row>
    <row r="9" spans="1:15" s="52" customFormat="1" ht="12.75" customHeight="1">
      <c r="A9" s="583"/>
      <c r="B9" s="96" t="s">
        <v>111</v>
      </c>
      <c r="C9" s="97">
        <v>2755</v>
      </c>
      <c r="D9" s="97">
        <v>569</v>
      </c>
      <c r="E9" s="97">
        <v>892</v>
      </c>
      <c r="F9" s="97">
        <v>677</v>
      </c>
      <c r="G9" s="97">
        <v>383</v>
      </c>
      <c r="H9" s="98">
        <v>234</v>
      </c>
      <c r="I9" s="63">
        <v>43.3926602614585</v>
      </c>
      <c r="J9" s="63">
        <v>24.600086467790746</v>
      </c>
      <c r="K9" s="63">
        <v>42.174940898345156</v>
      </c>
      <c r="L9" s="63">
        <v>63.98865784499055</v>
      </c>
      <c r="M9" s="63">
        <v>73.51247600767753</v>
      </c>
      <c r="N9" s="63">
        <v>68.42105263157895</v>
      </c>
      <c r="O9" s="51"/>
    </row>
    <row r="10" spans="1:15" s="52" customFormat="1" ht="12.75" customHeight="1">
      <c r="A10" s="583"/>
      <c r="B10" s="96" t="s">
        <v>112</v>
      </c>
      <c r="C10" s="97">
        <v>3594</v>
      </c>
      <c r="D10" s="97">
        <v>1744</v>
      </c>
      <c r="E10" s="97">
        <v>1223</v>
      </c>
      <c r="F10" s="97">
        <v>381</v>
      </c>
      <c r="G10" s="97">
        <v>138</v>
      </c>
      <c r="H10" s="98">
        <v>108</v>
      </c>
      <c r="I10" s="63">
        <v>56.607339738541505</v>
      </c>
      <c r="J10" s="63">
        <v>75.39991353220925</v>
      </c>
      <c r="K10" s="63">
        <v>57.825059101654844</v>
      </c>
      <c r="L10" s="63">
        <v>36.01134215500945</v>
      </c>
      <c r="M10" s="63">
        <v>26.48752399232246</v>
      </c>
      <c r="N10" s="63">
        <v>31.57894736842105</v>
      </c>
      <c r="O10" s="51"/>
    </row>
    <row r="11" spans="1:15" s="52" customFormat="1" ht="12.75" customHeight="1">
      <c r="A11" s="582" t="s">
        <v>207</v>
      </c>
      <c r="B11" s="96" t="s">
        <v>82</v>
      </c>
      <c r="C11" s="99">
        <v>6307</v>
      </c>
      <c r="D11" s="97">
        <v>2297</v>
      </c>
      <c r="E11" s="97">
        <v>2066</v>
      </c>
      <c r="F11" s="97">
        <v>1107</v>
      </c>
      <c r="G11" s="97">
        <v>480</v>
      </c>
      <c r="H11" s="98">
        <v>357</v>
      </c>
      <c r="I11" s="63">
        <v>100</v>
      </c>
      <c r="J11" s="63">
        <v>100</v>
      </c>
      <c r="K11" s="63">
        <v>100</v>
      </c>
      <c r="L11" s="63">
        <v>100</v>
      </c>
      <c r="M11" s="63">
        <v>100</v>
      </c>
      <c r="N11" s="63">
        <v>100</v>
      </c>
      <c r="O11" s="51"/>
    </row>
    <row r="12" spans="1:15" s="52" customFormat="1" ht="12.75" customHeight="1">
      <c r="A12" s="582"/>
      <c r="B12" s="96" t="s">
        <v>111</v>
      </c>
      <c r="C12" s="99">
        <v>2863</v>
      </c>
      <c r="D12" s="97">
        <v>635</v>
      </c>
      <c r="E12" s="97">
        <v>931</v>
      </c>
      <c r="F12" s="97">
        <v>701</v>
      </c>
      <c r="G12" s="97">
        <v>348</v>
      </c>
      <c r="H12" s="98">
        <v>248</v>
      </c>
      <c r="I12" s="63">
        <v>45.39400665926748</v>
      </c>
      <c r="J12" s="63">
        <v>27.64475402699173</v>
      </c>
      <c r="K12" s="63">
        <v>45.06292352371733</v>
      </c>
      <c r="L12" s="63">
        <v>63.32429990966576</v>
      </c>
      <c r="M12" s="63">
        <v>72.5</v>
      </c>
      <c r="N12" s="63">
        <v>69.46778711484593</v>
      </c>
      <c r="O12" s="51"/>
    </row>
    <row r="13" spans="1:15" s="52" customFormat="1" ht="12.75" customHeight="1">
      <c r="A13" s="582"/>
      <c r="B13" s="96" t="s">
        <v>112</v>
      </c>
      <c r="C13" s="99">
        <v>3444</v>
      </c>
      <c r="D13" s="97">
        <v>1662</v>
      </c>
      <c r="E13" s="97">
        <v>1135</v>
      </c>
      <c r="F13" s="97">
        <v>406</v>
      </c>
      <c r="G13" s="97">
        <v>132</v>
      </c>
      <c r="H13" s="98">
        <v>109</v>
      </c>
      <c r="I13" s="63">
        <v>54.60599334073252</v>
      </c>
      <c r="J13" s="63">
        <v>72.35524597300828</v>
      </c>
      <c r="K13" s="63">
        <v>54.93707647628268</v>
      </c>
      <c r="L13" s="63">
        <v>36.67570009033423</v>
      </c>
      <c r="M13" s="63">
        <v>27.5</v>
      </c>
      <c r="N13" s="63">
        <v>30.532212885154063</v>
      </c>
      <c r="O13" s="51"/>
    </row>
    <row r="14" spans="1:15" s="52" customFormat="1" ht="12.75" customHeight="1">
      <c r="A14" s="582">
        <v>1976</v>
      </c>
      <c r="B14" s="96" t="s">
        <v>82</v>
      </c>
      <c r="C14" s="99">
        <v>6025</v>
      </c>
      <c r="D14" s="97">
        <v>2191</v>
      </c>
      <c r="E14" s="97">
        <v>2047</v>
      </c>
      <c r="F14" s="97">
        <v>963</v>
      </c>
      <c r="G14" s="97">
        <v>483</v>
      </c>
      <c r="H14" s="98">
        <v>341</v>
      </c>
      <c r="I14" s="63">
        <v>100</v>
      </c>
      <c r="J14" s="63">
        <v>100</v>
      </c>
      <c r="K14" s="63">
        <v>100</v>
      </c>
      <c r="L14" s="63">
        <v>100</v>
      </c>
      <c r="M14" s="63">
        <v>100</v>
      </c>
      <c r="N14" s="63">
        <v>100</v>
      </c>
      <c r="O14" s="51"/>
    </row>
    <row r="15" spans="1:15" s="52" customFormat="1" ht="12.75" customHeight="1">
      <c r="A15" s="582"/>
      <c r="B15" s="96" t="s">
        <v>111</v>
      </c>
      <c r="C15" s="99">
        <v>2816</v>
      </c>
      <c r="D15" s="97">
        <v>623</v>
      </c>
      <c r="E15" s="97">
        <v>998</v>
      </c>
      <c r="F15" s="97">
        <v>629</v>
      </c>
      <c r="G15" s="97">
        <v>339</v>
      </c>
      <c r="H15" s="98">
        <v>227</v>
      </c>
      <c r="I15" s="63">
        <v>46.73858921161826</v>
      </c>
      <c r="J15" s="63">
        <v>28.434504792332266</v>
      </c>
      <c r="K15" s="63">
        <v>48.7542745481192</v>
      </c>
      <c r="L15" s="63">
        <v>65.31671858774662</v>
      </c>
      <c r="M15" s="63">
        <v>70.1863354037267</v>
      </c>
      <c r="N15" s="63">
        <v>66.56891495601172</v>
      </c>
      <c r="O15" s="51"/>
    </row>
    <row r="16" spans="1:15" s="52" customFormat="1" ht="12.75" customHeight="1">
      <c r="A16" s="582"/>
      <c r="B16" s="96" t="s">
        <v>112</v>
      </c>
      <c r="C16" s="99">
        <v>3209</v>
      </c>
      <c r="D16" s="97">
        <v>1568</v>
      </c>
      <c r="E16" s="97">
        <v>1049</v>
      </c>
      <c r="F16" s="97">
        <v>334</v>
      </c>
      <c r="G16" s="97">
        <v>144</v>
      </c>
      <c r="H16" s="98">
        <v>114</v>
      </c>
      <c r="I16" s="63">
        <v>53.261410788381745</v>
      </c>
      <c r="J16" s="63">
        <v>71.56549520766772</v>
      </c>
      <c r="K16" s="63">
        <v>51.245725451880794</v>
      </c>
      <c r="L16" s="63">
        <v>34.68328141225337</v>
      </c>
      <c r="M16" s="63">
        <v>29.81366459627329</v>
      </c>
      <c r="N16" s="63">
        <v>33.43108504398827</v>
      </c>
      <c r="O16" s="51"/>
    </row>
    <row r="17" spans="1:15" s="52" customFormat="1" ht="12.75" customHeight="1">
      <c r="A17" s="582">
        <v>1977</v>
      </c>
      <c r="B17" s="96" t="s">
        <v>82</v>
      </c>
      <c r="C17" s="99">
        <v>5968</v>
      </c>
      <c r="D17" s="97">
        <v>2181</v>
      </c>
      <c r="E17" s="97">
        <v>2042</v>
      </c>
      <c r="F17" s="97">
        <v>939</v>
      </c>
      <c r="G17" s="97">
        <v>497</v>
      </c>
      <c r="H17" s="98">
        <v>309</v>
      </c>
      <c r="I17" s="63">
        <v>100</v>
      </c>
      <c r="J17" s="63">
        <v>100</v>
      </c>
      <c r="K17" s="63">
        <v>100</v>
      </c>
      <c r="L17" s="63">
        <v>100</v>
      </c>
      <c r="M17" s="63">
        <v>100</v>
      </c>
      <c r="N17" s="63">
        <v>100</v>
      </c>
      <c r="O17" s="51"/>
    </row>
    <row r="18" spans="1:15" s="52" customFormat="1" ht="12.75" customHeight="1">
      <c r="A18" s="582"/>
      <c r="B18" s="96" t="s">
        <v>111</v>
      </c>
      <c r="C18" s="99">
        <v>2950</v>
      </c>
      <c r="D18" s="97">
        <v>707</v>
      </c>
      <c r="E18" s="97">
        <v>1033</v>
      </c>
      <c r="F18" s="97">
        <v>655</v>
      </c>
      <c r="G18" s="97">
        <v>348</v>
      </c>
      <c r="H18" s="98">
        <v>207</v>
      </c>
      <c r="I18" s="63">
        <v>49.430294906166225</v>
      </c>
      <c r="J18" s="63">
        <v>32.41632278771206</v>
      </c>
      <c r="K18" s="63">
        <v>50.587659157688535</v>
      </c>
      <c r="L18" s="63">
        <v>69.75505857294995</v>
      </c>
      <c r="M18" s="63">
        <v>70.02012072434609</v>
      </c>
      <c r="N18" s="63">
        <v>66.99029126213593</v>
      </c>
      <c r="O18" s="51"/>
    </row>
    <row r="19" spans="1:15" s="52" customFormat="1" ht="12.75" customHeight="1">
      <c r="A19" s="582"/>
      <c r="B19" s="96" t="s">
        <v>112</v>
      </c>
      <c r="C19" s="99">
        <v>3018</v>
      </c>
      <c r="D19" s="97">
        <v>1474</v>
      </c>
      <c r="E19" s="97">
        <v>1009</v>
      </c>
      <c r="F19" s="97">
        <v>284</v>
      </c>
      <c r="G19" s="97">
        <v>149</v>
      </c>
      <c r="H19" s="98">
        <v>102</v>
      </c>
      <c r="I19" s="63">
        <v>50.56970509383378</v>
      </c>
      <c r="J19" s="63">
        <v>67.58367721228794</v>
      </c>
      <c r="K19" s="63">
        <v>49.41234084231146</v>
      </c>
      <c r="L19" s="63">
        <v>30.244941427050055</v>
      </c>
      <c r="M19" s="63">
        <v>29.979879275653925</v>
      </c>
      <c r="N19" s="63">
        <v>33.00970873786408</v>
      </c>
      <c r="O19" s="51"/>
    </row>
    <row r="20" spans="1:15" s="52" customFormat="1" ht="12.75" customHeight="1">
      <c r="A20" s="582" t="s">
        <v>113</v>
      </c>
      <c r="B20" s="96" t="s">
        <v>82</v>
      </c>
      <c r="C20" s="99">
        <v>6303</v>
      </c>
      <c r="D20" s="97">
        <v>2237</v>
      </c>
      <c r="E20" s="97">
        <v>2261</v>
      </c>
      <c r="F20" s="97">
        <v>1000</v>
      </c>
      <c r="G20" s="97">
        <v>527</v>
      </c>
      <c r="H20" s="98">
        <v>278</v>
      </c>
      <c r="I20" s="63">
        <v>100</v>
      </c>
      <c r="J20" s="63">
        <v>100</v>
      </c>
      <c r="K20" s="63">
        <v>100</v>
      </c>
      <c r="L20" s="63">
        <v>100</v>
      </c>
      <c r="M20" s="63">
        <v>100</v>
      </c>
      <c r="N20" s="63">
        <v>100</v>
      </c>
      <c r="O20" s="51"/>
    </row>
    <row r="21" spans="1:15" s="52" customFormat="1" ht="12.75" customHeight="1">
      <c r="A21" s="582"/>
      <c r="B21" s="96" t="s">
        <v>111</v>
      </c>
      <c r="C21" s="99">
        <v>3232</v>
      </c>
      <c r="D21" s="97">
        <v>772</v>
      </c>
      <c r="E21" s="97">
        <v>1191</v>
      </c>
      <c r="F21" s="97">
        <v>671</v>
      </c>
      <c r="G21" s="97">
        <v>385</v>
      </c>
      <c r="H21" s="98">
        <v>213</v>
      </c>
      <c r="I21" s="63">
        <v>51.277169601776926</v>
      </c>
      <c r="J21" s="63">
        <v>34.51050514081359</v>
      </c>
      <c r="K21" s="63">
        <v>52.67580716497125</v>
      </c>
      <c r="L21" s="63">
        <v>67.1</v>
      </c>
      <c r="M21" s="63">
        <v>73.05502846299811</v>
      </c>
      <c r="N21" s="63">
        <v>76.61870503597122</v>
      </c>
      <c r="O21" s="51"/>
    </row>
    <row r="22" spans="1:15" s="52" customFormat="1" ht="12.75" customHeight="1">
      <c r="A22" s="582"/>
      <c r="B22" s="96" t="s">
        <v>112</v>
      </c>
      <c r="C22" s="97">
        <v>3071</v>
      </c>
      <c r="D22" s="97">
        <v>1465</v>
      </c>
      <c r="E22" s="97">
        <v>1070</v>
      </c>
      <c r="F22" s="97">
        <v>329</v>
      </c>
      <c r="G22" s="97">
        <v>142</v>
      </c>
      <c r="H22" s="98">
        <v>65</v>
      </c>
      <c r="I22" s="63">
        <v>48.72283039822307</v>
      </c>
      <c r="J22" s="63">
        <v>65.48949485918641</v>
      </c>
      <c r="K22" s="63">
        <v>47.32419283502875</v>
      </c>
      <c r="L22" s="63">
        <v>32.9</v>
      </c>
      <c r="M22" s="63">
        <v>26.944971537001898</v>
      </c>
      <c r="N22" s="63">
        <v>23.381294964028775</v>
      </c>
      <c r="O22" s="51"/>
    </row>
    <row r="23" spans="1:15" s="52" customFormat="1" ht="12.75" customHeight="1">
      <c r="A23" s="582">
        <v>1979</v>
      </c>
      <c r="B23" s="96" t="s">
        <v>82</v>
      </c>
      <c r="C23" s="97">
        <v>6960</v>
      </c>
      <c r="D23" s="97">
        <v>2464</v>
      </c>
      <c r="E23" s="97">
        <v>2441</v>
      </c>
      <c r="F23" s="97">
        <v>1142</v>
      </c>
      <c r="G23" s="97">
        <v>600</v>
      </c>
      <c r="H23" s="98">
        <v>313</v>
      </c>
      <c r="I23" s="63">
        <v>100</v>
      </c>
      <c r="J23" s="63">
        <v>100</v>
      </c>
      <c r="K23" s="63">
        <v>100</v>
      </c>
      <c r="L23" s="63">
        <v>100</v>
      </c>
      <c r="M23" s="63">
        <v>100</v>
      </c>
      <c r="N23" s="63">
        <v>100</v>
      </c>
      <c r="O23" s="51"/>
    </row>
    <row r="24" spans="1:15" s="52" customFormat="1" ht="12.75" customHeight="1">
      <c r="A24" s="582"/>
      <c r="B24" s="96" t="s">
        <v>111</v>
      </c>
      <c r="C24" s="97">
        <v>3654</v>
      </c>
      <c r="D24" s="97">
        <v>896</v>
      </c>
      <c r="E24" s="97">
        <v>1304</v>
      </c>
      <c r="F24" s="97">
        <v>786</v>
      </c>
      <c r="G24" s="97">
        <v>454</v>
      </c>
      <c r="H24" s="98">
        <v>214</v>
      </c>
      <c r="I24" s="63">
        <v>52.5</v>
      </c>
      <c r="J24" s="63">
        <v>36.36363636363637</v>
      </c>
      <c r="K24" s="63">
        <v>53.420729209340436</v>
      </c>
      <c r="L24" s="63">
        <v>68.82661996497373</v>
      </c>
      <c r="M24" s="63">
        <v>75.66666666666667</v>
      </c>
      <c r="N24" s="63">
        <v>68.370607028754</v>
      </c>
      <c r="O24" s="51"/>
    </row>
    <row r="25" spans="1:15" s="52" customFormat="1" ht="12.75" customHeight="1">
      <c r="A25" s="582"/>
      <c r="B25" s="96" t="s">
        <v>112</v>
      </c>
      <c r="C25" s="97">
        <v>3306</v>
      </c>
      <c r="D25" s="97">
        <v>1568</v>
      </c>
      <c r="E25" s="97">
        <v>1137</v>
      </c>
      <c r="F25" s="97">
        <v>356</v>
      </c>
      <c r="G25" s="97">
        <v>146</v>
      </c>
      <c r="H25" s="98">
        <v>99</v>
      </c>
      <c r="I25" s="63">
        <v>47.5</v>
      </c>
      <c r="J25" s="63">
        <v>63.63636363636363</v>
      </c>
      <c r="K25" s="63">
        <v>46.579270790659564</v>
      </c>
      <c r="L25" s="63">
        <v>31.17338003502627</v>
      </c>
      <c r="M25" s="63">
        <v>24.333333333333336</v>
      </c>
      <c r="N25" s="63">
        <v>31.629392971246006</v>
      </c>
      <c r="O25" s="51"/>
    </row>
    <row r="26" spans="1:15" s="52" customFormat="1" ht="12.75" customHeight="1">
      <c r="A26" s="582">
        <v>1980</v>
      </c>
      <c r="B26" s="96" t="s">
        <v>82</v>
      </c>
      <c r="C26" s="97">
        <v>7678</v>
      </c>
      <c r="D26" s="97">
        <v>2642</v>
      </c>
      <c r="E26" s="97">
        <v>2702</v>
      </c>
      <c r="F26" s="97">
        <v>1352</v>
      </c>
      <c r="G26" s="97">
        <v>659</v>
      </c>
      <c r="H26" s="98">
        <v>323</v>
      </c>
      <c r="I26" s="63">
        <v>100</v>
      </c>
      <c r="J26" s="63">
        <v>100</v>
      </c>
      <c r="K26" s="63">
        <v>100</v>
      </c>
      <c r="L26" s="63">
        <v>100</v>
      </c>
      <c r="M26" s="63">
        <v>100</v>
      </c>
      <c r="N26" s="63">
        <v>100</v>
      </c>
      <c r="O26" s="51"/>
    </row>
    <row r="27" spans="1:15" s="52" customFormat="1" ht="12.75" customHeight="1">
      <c r="A27" s="582"/>
      <c r="B27" s="96" t="s">
        <v>111</v>
      </c>
      <c r="C27" s="97">
        <v>4308</v>
      </c>
      <c r="D27" s="97">
        <v>1076</v>
      </c>
      <c r="E27" s="97">
        <v>1493</v>
      </c>
      <c r="F27" s="97">
        <v>970</v>
      </c>
      <c r="G27" s="97">
        <v>521</v>
      </c>
      <c r="H27" s="98">
        <v>248</v>
      </c>
      <c r="I27" s="63">
        <v>56.10836155248763</v>
      </c>
      <c r="J27" s="63">
        <v>40.72672218016654</v>
      </c>
      <c r="K27" s="63">
        <v>55.255366395262776</v>
      </c>
      <c r="L27" s="63">
        <v>71.7455621301775</v>
      </c>
      <c r="M27" s="63">
        <v>79.05918057663126</v>
      </c>
      <c r="N27" s="63">
        <v>76.78018575851394</v>
      </c>
      <c r="O27" s="51"/>
    </row>
    <row r="28" spans="1:15" s="52" customFormat="1" ht="12.75" customHeight="1">
      <c r="A28" s="582"/>
      <c r="B28" s="96" t="s">
        <v>112</v>
      </c>
      <c r="C28" s="97">
        <v>3370</v>
      </c>
      <c r="D28" s="97">
        <v>1566</v>
      </c>
      <c r="E28" s="97">
        <v>1209</v>
      </c>
      <c r="F28" s="97">
        <v>382</v>
      </c>
      <c r="G28" s="97">
        <v>138</v>
      </c>
      <c r="H28" s="98">
        <v>75</v>
      </c>
      <c r="I28" s="63">
        <v>43.89163844751237</v>
      </c>
      <c r="J28" s="63">
        <v>59.27327781983346</v>
      </c>
      <c r="K28" s="63">
        <v>44.74463360473723</v>
      </c>
      <c r="L28" s="63">
        <v>28.254437869822485</v>
      </c>
      <c r="M28" s="63">
        <v>20.94081942336874</v>
      </c>
      <c r="N28" s="63">
        <v>23.219814241486066</v>
      </c>
      <c r="O28" s="51"/>
    </row>
    <row r="29" spans="1:15" s="52" customFormat="1" ht="12.75" customHeight="1">
      <c r="A29" s="582">
        <v>1981</v>
      </c>
      <c r="B29" s="96" t="s">
        <v>82</v>
      </c>
      <c r="C29" s="97">
        <v>8447</v>
      </c>
      <c r="D29" s="97">
        <v>2685</v>
      </c>
      <c r="E29" s="97">
        <v>3144</v>
      </c>
      <c r="F29" s="97">
        <v>1508</v>
      </c>
      <c r="G29" s="97">
        <v>726</v>
      </c>
      <c r="H29" s="98">
        <v>384</v>
      </c>
      <c r="I29" s="63">
        <v>100</v>
      </c>
      <c r="J29" s="63">
        <v>100</v>
      </c>
      <c r="K29" s="63">
        <v>100</v>
      </c>
      <c r="L29" s="63">
        <v>100</v>
      </c>
      <c r="M29" s="63">
        <v>100</v>
      </c>
      <c r="N29" s="63">
        <v>100</v>
      </c>
      <c r="O29" s="51"/>
    </row>
    <row r="30" spans="1:15" s="52" customFormat="1" ht="12.75" customHeight="1">
      <c r="A30" s="582"/>
      <c r="B30" s="96" t="s">
        <v>111</v>
      </c>
      <c r="C30" s="97">
        <v>4848</v>
      </c>
      <c r="D30" s="97">
        <v>1121</v>
      </c>
      <c r="E30" s="97">
        <v>1834</v>
      </c>
      <c r="F30" s="97">
        <v>1070</v>
      </c>
      <c r="G30" s="97">
        <v>540</v>
      </c>
      <c r="H30" s="98">
        <v>283</v>
      </c>
      <c r="I30" s="63">
        <v>57.393157333964716</v>
      </c>
      <c r="J30" s="63">
        <v>41.750465549348235</v>
      </c>
      <c r="K30" s="63">
        <v>58.333333333333336</v>
      </c>
      <c r="L30" s="63">
        <v>70.95490716180372</v>
      </c>
      <c r="M30" s="63">
        <v>74.3801652892562</v>
      </c>
      <c r="N30" s="63">
        <v>73.69791666666666</v>
      </c>
      <c r="O30" s="51"/>
    </row>
    <row r="31" spans="1:15" s="52" customFormat="1" ht="12.75" customHeight="1">
      <c r="A31" s="582"/>
      <c r="B31" s="96" t="s">
        <v>112</v>
      </c>
      <c r="C31" s="97">
        <v>3599</v>
      </c>
      <c r="D31" s="97">
        <v>1564</v>
      </c>
      <c r="E31" s="97">
        <v>1310</v>
      </c>
      <c r="F31" s="97">
        <v>438</v>
      </c>
      <c r="G31" s="97">
        <v>186</v>
      </c>
      <c r="H31" s="98">
        <v>101</v>
      </c>
      <c r="I31" s="63">
        <v>42.60684266603528</v>
      </c>
      <c r="J31" s="63">
        <v>58.24953445065177</v>
      </c>
      <c r="K31" s="63">
        <v>41.66666666666667</v>
      </c>
      <c r="L31" s="63">
        <v>29.045092838196286</v>
      </c>
      <c r="M31" s="63">
        <v>25.6198347107438</v>
      </c>
      <c r="N31" s="63">
        <v>26.302083333333332</v>
      </c>
      <c r="O31" s="51"/>
    </row>
    <row r="32" spans="1:15" s="52" customFormat="1" ht="12.75" customHeight="1">
      <c r="A32" s="582">
        <v>1982</v>
      </c>
      <c r="B32" s="96" t="s">
        <v>82</v>
      </c>
      <c r="C32" s="97">
        <v>9395</v>
      </c>
      <c r="D32" s="97">
        <v>3100</v>
      </c>
      <c r="E32" s="97">
        <v>3462</v>
      </c>
      <c r="F32" s="97">
        <v>1639</v>
      </c>
      <c r="G32" s="97">
        <v>789</v>
      </c>
      <c r="H32" s="98">
        <v>405</v>
      </c>
      <c r="I32" s="63">
        <v>100</v>
      </c>
      <c r="J32" s="63">
        <v>100</v>
      </c>
      <c r="K32" s="63">
        <v>100</v>
      </c>
      <c r="L32" s="63">
        <v>100</v>
      </c>
      <c r="M32" s="63">
        <v>100</v>
      </c>
      <c r="N32" s="63">
        <v>100</v>
      </c>
      <c r="O32" s="51"/>
    </row>
    <row r="33" spans="1:15" s="52" customFormat="1" ht="12.75" customHeight="1">
      <c r="A33" s="582"/>
      <c r="B33" s="96" t="s">
        <v>111</v>
      </c>
      <c r="C33" s="97">
        <v>5476</v>
      </c>
      <c r="D33" s="97">
        <v>1403</v>
      </c>
      <c r="E33" s="97">
        <v>2032</v>
      </c>
      <c r="F33" s="97">
        <v>1150</v>
      </c>
      <c r="G33" s="97">
        <v>594</v>
      </c>
      <c r="H33" s="98">
        <v>297</v>
      </c>
      <c r="I33" s="63">
        <v>58.286322511974454</v>
      </c>
      <c r="J33" s="63">
        <v>45.25806451612903</v>
      </c>
      <c r="K33" s="63">
        <v>58.69439630271519</v>
      </c>
      <c r="L33" s="63">
        <v>70.1647345942648</v>
      </c>
      <c r="M33" s="63">
        <v>75.2851711026616</v>
      </c>
      <c r="N33" s="63">
        <v>73.33333333333333</v>
      </c>
      <c r="O33" s="51"/>
    </row>
    <row r="34" spans="1:15" s="52" customFormat="1" ht="12.75" customHeight="1">
      <c r="A34" s="582"/>
      <c r="B34" s="96" t="s">
        <v>112</v>
      </c>
      <c r="C34" s="97">
        <v>3919</v>
      </c>
      <c r="D34" s="97">
        <v>1697</v>
      </c>
      <c r="E34" s="97">
        <v>1430</v>
      </c>
      <c r="F34" s="97">
        <v>489</v>
      </c>
      <c r="G34" s="97">
        <v>195</v>
      </c>
      <c r="H34" s="98">
        <v>108</v>
      </c>
      <c r="I34" s="63">
        <v>41.713677488025546</v>
      </c>
      <c r="J34" s="63">
        <v>54.74193548387096</v>
      </c>
      <c r="K34" s="63">
        <v>41.3056036972848</v>
      </c>
      <c r="L34" s="63">
        <v>29.835265405735207</v>
      </c>
      <c r="M34" s="63">
        <v>24.714828897338403</v>
      </c>
      <c r="N34" s="63">
        <v>26.666666666666668</v>
      </c>
      <c r="O34" s="51"/>
    </row>
    <row r="35" spans="1:15" s="52" customFormat="1" ht="12.75" customHeight="1">
      <c r="A35" s="582">
        <v>1983</v>
      </c>
      <c r="B35" s="96" t="s">
        <v>82</v>
      </c>
      <c r="C35" s="97">
        <v>9581</v>
      </c>
      <c r="D35" s="97">
        <v>3141</v>
      </c>
      <c r="E35" s="97">
        <v>3576</v>
      </c>
      <c r="F35" s="97">
        <v>1685</v>
      </c>
      <c r="G35" s="97">
        <v>737</v>
      </c>
      <c r="H35" s="98">
        <v>442</v>
      </c>
      <c r="I35" s="63">
        <v>100</v>
      </c>
      <c r="J35" s="63">
        <v>100</v>
      </c>
      <c r="K35" s="63">
        <v>100</v>
      </c>
      <c r="L35" s="63">
        <v>100</v>
      </c>
      <c r="M35" s="63">
        <v>100</v>
      </c>
      <c r="N35" s="63">
        <v>100</v>
      </c>
      <c r="O35" s="51"/>
    </row>
    <row r="36" spans="1:15" s="52" customFormat="1" ht="12.75" customHeight="1">
      <c r="A36" s="582"/>
      <c r="B36" s="96" t="s">
        <v>111</v>
      </c>
      <c r="C36" s="97">
        <v>5766</v>
      </c>
      <c r="D36" s="97">
        <v>1499</v>
      </c>
      <c r="E36" s="97">
        <v>2153</v>
      </c>
      <c r="F36" s="97">
        <v>1193</v>
      </c>
      <c r="G36" s="97">
        <v>576</v>
      </c>
      <c r="H36" s="98">
        <v>345</v>
      </c>
      <c r="I36" s="63">
        <v>60.181609435340775</v>
      </c>
      <c r="J36" s="63">
        <v>47.723654886978665</v>
      </c>
      <c r="K36" s="63">
        <v>60.206935123042506</v>
      </c>
      <c r="L36" s="63">
        <v>70.80118694362018</v>
      </c>
      <c r="M36" s="63">
        <v>78.15468113975577</v>
      </c>
      <c r="N36" s="63">
        <v>78.05429864253394</v>
      </c>
      <c r="O36" s="51"/>
    </row>
    <row r="37" spans="1:15" s="52" customFormat="1" ht="12.75" customHeight="1">
      <c r="A37" s="582"/>
      <c r="B37" s="96" t="s">
        <v>112</v>
      </c>
      <c r="C37" s="97">
        <v>3815</v>
      </c>
      <c r="D37" s="97">
        <v>1642</v>
      </c>
      <c r="E37" s="97">
        <v>1423</v>
      </c>
      <c r="F37" s="97">
        <v>492</v>
      </c>
      <c r="G37" s="97">
        <v>161</v>
      </c>
      <c r="H37" s="98">
        <v>97</v>
      </c>
      <c r="I37" s="63">
        <v>39.818390564659225</v>
      </c>
      <c r="J37" s="63">
        <v>52.27634511302133</v>
      </c>
      <c r="K37" s="63">
        <v>39.793064876957494</v>
      </c>
      <c r="L37" s="63">
        <v>29.198813056379823</v>
      </c>
      <c r="M37" s="63">
        <v>21.845318860244234</v>
      </c>
      <c r="N37" s="63">
        <v>21.945701357466064</v>
      </c>
      <c r="O37" s="51"/>
    </row>
    <row r="38" spans="1:15" s="52" customFormat="1" ht="12.75" customHeight="1">
      <c r="A38" s="582">
        <v>1984</v>
      </c>
      <c r="B38" s="96" t="s">
        <v>82</v>
      </c>
      <c r="C38" s="97">
        <v>10640</v>
      </c>
      <c r="D38" s="97">
        <v>3409</v>
      </c>
      <c r="E38" s="97">
        <v>3880</v>
      </c>
      <c r="F38" s="97">
        <v>2018</v>
      </c>
      <c r="G38" s="97">
        <v>876</v>
      </c>
      <c r="H38" s="98">
        <v>457</v>
      </c>
      <c r="I38" s="63">
        <v>100</v>
      </c>
      <c r="J38" s="63">
        <v>100</v>
      </c>
      <c r="K38" s="63">
        <v>100</v>
      </c>
      <c r="L38" s="63">
        <v>100</v>
      </c>
      <c r="M38" s="63">
        <v>100</v>
      </c>
      <c r="N38" s="63">
        <v>100</v>
      </c>
      <c r="O38" s="51"/>
    </row>
    <row r="39" spans="1:15" s="52" customFormat="1" ht="12.75" customHeight="1">
      <c r="A39" s="582"/>
      <c r="B39" s="96" t="s">
        <v>111</v>
      </c>
      <c r="C39" s="97">
        <v>6688</v>
      </c>
      <c r="D39" s="97">
        <v>1784</v>
      </c>
      <c r="E39" s="97">
        <v>2434</v>
      </c>
      <c r="F39" s="97">
        <v>1473</v>
      </c>
      <c r="G39" s="97">
        <v>653</v>
      </c>
      <c r="H39" s="98">
        <v>344</v>
      </c>
      <c r="I39" s="63">
        <v>62.857142857142854</v>
      </c>
      <c r="J39" s="63">
        <v>52.332062188325025</v>
      </c>
      <c r="K39" s="63">
        <v>62.7319587628866</v>
      </c>
      <c r="L39" s="63">
        <v>72.99306243805749</v>
      </c>
      <c r="M39" s="63">
        <v>74.54337899543378</v>
      </c>
      <c r="N39" s="63">
        <v>75.27352297592998</v>
      </c>
      <c r="O39" s="51"/>
    </row>
    <row r="40" spans="1:15" s="52" customFormat="1" ht="12.75" customHeight="1">
      <c r="A40" s="582"/>
      <c r="B40" s="96" t="s">
        <v>112</v>
      </c>
      <c r="C40" s="97">
        <v>3952</v>
      </c>
      <c r="D40" s="97">
        <v>1625</v>
      </c>
      <c r="E40" s="97">
        <v>1446</v>
      </c>
      <c r="F40" s="97">
        <v>545</v>
      </c>
      <c r="G40" s="97">
        <v>223</v>
      </c>
      <c r="H40" s="98">
        <v>113</v>
      </c>
      <c r="I40" s="63">
        <v>37.142857142857146</v>
      </c>
      <c r="J40" s="63">
        <v>47.667937811674975</v>
      </c>
      <c r="K40" s="63">
        <v>37.2680412371134</v>
      </c>
      <c r="L40" s="63">
        <v>27.006937561942518</v>
      </c>
      <c r="M40" s="63">
        <v>25.45662100456621</v>
      </c>
      <c r="N40" s="63">
        <v>24.72647702407002</v>
      </c>
      <c r="O40" s="51"/>
    </row>
    <row r="41" spans="1:15" s="52" customFormat="1" ht="12.75" customHeight="1">
      <c r="A41" s="582">
        <v>1985</v>
      </c>
      <c r="B41" s="96" t="s">
        <v>82</v>
      </c>
      <c r="C41" s="97">
        <v>12362</v>
      </c>
      <c r="D41" s="97">
        <v>3879</v>
      </c>
      <c r="E41" s="97">
        <v>4663</v>
      </c>
      <c r="F41" s="97">
        <v>2320</v>
      </c>
      <c r="G41" s="97">
        <v>1006</v>
      </c>
      <c r="H41" s="98">
        <v>494</v>
      </c>
      <c r="I41" s="63">
        <v>100</v>
      </c>
      <c r="J41" s="63">
        <v>100</v>
      </c>
      <c r="K41" s="63">
        <v>100</v>
      </c>
      <c r="L41" s="63">
        <v>100</v>
      </c>
      <c r="M41" s="63">
        <v>100</v>
      </c>
      <c r="N41" s="63">
        <v>100</v>
      </c>
      <c r="O41" s="51"/>
    </row>
    <row r="42" spans="1:15" s="52" customFormat="1" ht="12.75" customHeight="1">
      <c r="A42" s="583"/>
      <c r="B42" s="96" t="s">
        <v>111</v>
      </c>
      <c r="C42" s="97">
        <v>7959</v>
      </c>
      <c r="D42" s="97">
        <v>2117</v>
      </c>
      <c r="E42" s="97">
        <v>2999</v>
      </c>
      <c r="F42" s="97">
        <v>1698</v>
      </c>
      <c r="G42" s="97">
        <v>788</v>
      </c>
      <c r="H42" s="98">
        <v>357</v>
      </c>
      <c r="I42" s="63">
        <v>64.3827859569649</v>
      </c>
      <c r="J42" s="63">
        <v>54.575921629285894</v>
      </c>
      <c r="K42" s="63">
        <v>64.31481878618915</v>
      </c>
      <c r="L42" s="63">
        <v>73.1896551724138</v>
      </c>
      <c r="M42" s="63">
        <v>78.33001988071571</v>
      </c>
      <c r="N42" s="63">
        <v>72.2672064777328</v>
      </c>
      <c r="O42" s="51"/>
    </row>
    <row r="43" spans="1:15" s="52" customFormat="1" ht="12.75" customHeight="1">
      <c r="A43" s="583"/>
      <c r="B43" s="96" t="s">
        <v>112</v>
      </c>
      <c r="C43" s="97">
        <v>4403</v>
      </c>
      <c r="D43" s="97">
        <v>1762</v>
      </c>
      <c r="E43" s="97">
        <v>1664</v>
      </c>
      <c r="F43" s="97">
        <v>622</v>
      </c>
      <c r="G43" s="97">
        <v>218</v>
      </c>
      <c r="H43" s="98">
        <v>137</v>
      </c>
      <c r="I43" s="63">
        <v>35.617214043035105</v>
      </c>
      <c r="J43" s="63">
        <v>45.4240783707141</v>
      </c>
      <c r="K43" s="63">
        <v>35.68518121381085</v>
      </c>
      <c r="L43" s="63">
        <v>26.810344827586206</v>
      </c>
      <c r="M43" s="63">
        <v>21.669980119284293</v>
      </c>
      <c r="N43" s="63">
        <v>27.732793522267208</v>
      </c>
      <c r="O43" s="51"/>
    </row>
    <row r="44" spans="1:15" s="52" customFormat="1" ht="12.75" customHeight="1">
      <c r="A44" s="582">
        <v>1986</v>
      </c>
      <c r="B44" s="96" t="s">
        <v>82</v>
      </c>
      <c r="C44" s="97">
        <v>13547</v>
      </c>
      <c r="D44" s="97">
        <v>4221</v>
      </c>
      <c r="E44" s="97">
        <v>5097</v>
      </c>
      <c r="F44" s="97">
        <v>2547</v>
      </c>
      <c r="G44" s="97">
        <v>1158</v>
      </c>
      <c r="H44" s="98">
        <v>524</v>
      </c>
      <c r="I44" s="63">
        <v>100</v>
      </c>
      <c r="J44" s="63">
        <v>100</v>
      </c>
      <c r="K44" s="63">
        <v>100</v>
      </c>
      <c r="L44" s="63">
        <v>100</v>
      </c>
      <c r="M44" s="63">
        <v>100</v>
      </c>
      <c r="N44" s="63">
        <v>100</v>
      </c>
      <c r="O44" s="51"/>
    </row>
    <row r="45" spans="1:15" s="52" customFormat="1" ht="12.75" customHeight="1">
      <c r="A45" s="582"/>
      <c r="B45" s="96" t="s">
        <v>111</v>
      </c>
      <c r="C45" s="97">
        <v>9060</v>
      </c>
      <c r="D45" s="97">
        <v>2457</v>
      </c>
      <c r="E45" s="97">
        <v>3435</v>
      </c>
      <c r="F45" s="97">
        <v>1878</v>
      </c>
      <c r="G45" s="97">
        <v>895</v>
      </c>
      <c r="H45" s="98">
        <v>395</v>
      </c>
      <c r="I45" s="63">
        <v>66.87827563298147</v>
      </c>
      <c r="J45" s="63">
        <v>58.2089552238806</v>
      </c>
      <c r="K45" s="63">
        <v>67.3925838728664</v>
      </c>
      <c r="L45" s="63">
        <v>73.73380447585394</v>
      </c>
      <c r="M45" s="63">
        <v>77.28842832469776</v>
      </c>
      <c r="N45" s="63">
        <v>75.38167938931298</v>
      </c>
      <c r="O45" s="51"/>
    </row>
    <row r="46" spans="1:15" s="52" customFormat="1" ht="12.75" customHeight="1">
      <c r="A46" s="582"/>
      <c r="B46" s="96" t="s">
        <v>112</v>
      </c>
      <c r="C46" s="97">
        <v>4487</v>
      </c>
      <c r="D46" s="97">
        <v>1764</v>
      </c>
      <c r="E46" s="97">
        <v>1662</v>
      </c>
      <c r="F46" s="97">
        <v>669</v>
      </c>
      <c r="G46" s="97">
        <v>263</v>
      </c>
      <c r="H46" s="98">
        <v>129</v>
      </c>
      <c r="I46" s="63">
        <v>33.12172436701853</v>
      </c>
      <c r="J46" s="63">
        <v>41.7910447761194</v>
      </c>
      <c r="K46" s="63">
        <v>32.60741612713361</v>
      </c>
      <c r="L46" s="63">
        <v>26.266195524146053</v>
      </c>
      <c r="M46" s="63">
        <v>22.711571675302245</v>
      </c>
      <c r="N46" s="63">
        <v>24.61832061068702</v>
      </c>
      <c r="O46" s="51"/>
    </row>
    <row r="47" spans="1:15" s="52" customFormat="1" ht="12.75" customHeight="1">
      <c r="A47" s="582">
        <v>1987</v>
      </c>
      <c r="B47" s="96" t="s">
        <v>82</v>
      </c>
      <c r="C47" s="97">
        <v>15125</v>
      </c>
      <c r="D47" s="97">
        <v>4493</v>
      </c>
      <c r="E47" s="97">
        <v>5758</v>
      </c>
      <c r="F47" s="97">
        <v>2902</v>
      </c>
      <c r="G47" s="97">
        <v>1351</v>
      </c>
      <c r="H47" s="98">
        <v>621</v>
      </c>
      <c r="I47" s="63">
        <v>100</v>
      </c>
      <c r="J47" s="63">
        <v>100</v>
      </c>
      <c r="K47" s="63">
        <v>100</v>
      </c>
      <c r="L47" s="63">
        <v>100</v>
      </c>
      <c r="M47" s="63">
        <v>100</v>
      </c>
      <c r="N47" s="63">
        <v>100</v>
      </c>
      <c r="O47" s="51"/>
    </row>
    <row r="48" spans="1:15" s="52" customFormat="1" ht="12.75" customHeight="1">
      <c r="A48" s="582"/>
      <c r="B48" s="96" t="s">
        <v>111</v>
      </c>
      <c r="C48" s="97">
        <v>10479</v>
      </c>
      <c r="D48" s="97">
        <v>2713</v>
      </c>
      <c r="E48" s="97">
        <v>4046</v>
      </c>
      <c r="F48" s="97">
        <v>2182</v>
      </c>
      <c r="G48" s="97">
        <v>1070</v>
      </c>
      <c r="H48" s="98">
        <v>468</v>
      </c>
      <c r="I48" s="63">
        <v>69.28264462809918</v>
      </c>
      <c r="J48" s="63">
        <v>60.38281771644781</v>
      </c>
      <c r="K48" s="63">
        <v>70.26745397707538</v>
      </c>
      <c r="L48" s="63">
        <v>75.1895244658856</v>
      </c>
      <c r="M48" s="63">
        <v>79.20059215396003</v>
      </c>
      <c r="N48" s="63">
        <v>75.36231884057972</v>
      </c>
      <c r="O48" s="51"/>
    </row>
    <row r="49" spans="1:15" s="52" customFormat="1" ht="12.75" customHeight="1">
      <c r="A49" s="582"/>
      <c r="B49" s="96" t="s">
        <v>112</v>
      </c>
      <c r="C49" s="97">
        <v>4646</v>
      </c>
      <c r="D49" s="97">
        <v>1780</v>
      </c>
      <c r="E49" s="97">
        <v>1712</v>
      </c>
      <c r="F49" s="97">
        <v>720</v>
      </c>
      <c r="G49" s="97">
        <v>281</v>
      </c>
      <c r="H49" s="98">
        <v>153</v>
      </c>
      <c r="I49" s="63">
        <v>30.71735537190083</v>
      </c>
      <c r="J49" s="63">
        <v>39.6171822835522</v>
      </c>
      <c r="K49" s="63">
        <v>29.732546022924627</v>
      </c>
      <c r="L49" s="63">
        <v>24.810475534114403</v>
      </c>
      <c r="M49" s="63">
        <v>20.799407846039973</v>
      </c>
      <c r="N49" s="63">
        <v>24.637681159420293</v>
      </c>
      <c r="O49" s="51"/>
    </row>
    <row r="50" spans="1:15" s="52" customFormat="1" ht="12.75" customHeight="1">
      <c r="A50" s="582">
        <v>1988</v>
      </c>
      <c r="B50" s="96" t="s">
        <v>82</v>
      </c>
      <c r="C50" s="97">
        <v>16224</v>
      </c>
      <c r="D50" s="97">
        <v>4558</v>
      </c>
      <c r="E50" s="97">
        <v>6117</v>
      </c>
      <c r="F50" s="97">
        <v>3377</v>
      </c>
      <c r="G50" s="97">
        <v>1462</v>
      </c>
      <c r="H50" s="98">
        <v>710</v>
      </c>
      <c r="I50" s="63">
        <v>100</v>
      </c>
      <c r="J50" s="63">
        <v>100</v>
      </c>
      <c r="K50" s="63">
        <v>100</v>
      </c>
      <c r="L50" s="63">
        <v>100</v>
      </c>
      <c r="M50" s="63">
        <v>100</v>
      </c>
      <c r="N50" s="63">
        <v>100</v>
      </c>
      <c r="O50" s="51"/>
    </row>
    <row r="51" spans="1:15" s="52" customFormat="1" ht="12.75" customHeight="1">
      <c r="A51" s="583"/>
      <c r="B51" s="96" t="s">
        <v>111</v>
      </c>
      <c r="C51" s="97">
        <v>11472</v>
      </c>
      <c r="D51" s="97">
        <v>2870</v>
      </c>
      <c r="E51" s="97">
        <v>4325</v>
      </c>
      <c r="F51" s="97">
        <v>2570</v>
      </c>
      <c r="G51" s="97">
        <v>1160</v>
      </c>
      <c r="H51" s="98">
        <v>547</v>
      </c>
      <c r="I51" s="63">
        <v>70.71005917159763</v>
      </c>
      <c r="J51" s="63">
        <v>62.96621325142606</v>
      </c>
      <c r="K51" s="63">
        <v>70.70459375510872</v>
      </c>
      <c r="L51" s="63">
        <v>76.10305004441813</v>
      </c>
      <c r="M51" s="63">
        <v>79.34336525307798</v>
      </c>
      <c r="N51" s="63">
        <v>77.04225352112675</v>
      </c>
      <c r="O51" s="51"/>
    </row>
    <row r="52" spans="1:15" s="52" customFormat="1" ht="12.75" customHeight="1">
      <c r="A52" s="583"/>
      <c r="B52" s="96" t="s">
        <v>112</v>
      </c>
      <c r="C52" s="97">
        <v>4752</v>
      </c>
      <c r="D52" s="97">
        <v>1688</v>
      </c>
      <c r="E52" s="97">
        <v>1792</v>
      </c>
      <c r="F52" s="97">
        <v>807</v>
      </c>
      <c r="G52" s="97">
        <v>302</v>
      </c>
      <c r="H52" s="98">
        <v>163</v>
      </c>
      <c r="I52" s="63">
        <v>29.289940828402365</v>
      </c>
      <c r="J52" s="63">
        <v>37.03378674857394</v>
      </c>
      <c r="K52" s="63">
        <v>29.295406244891286</v>
      </c>
      <c r="L52" s="63">
        <v>23.896949955581878</v>
      </c>
      <c r="M52" s="63">
        <v>20.656634746922027</v>
      </c>
      <c r="N52" s="63">
        <v>22.95774647887324</v>
      </c>
      <c r="O52" s="51"/>
    </row>
    <row r="53" spans="1:15" s="52" customFormat="1" ht="12.75" customHeight="1">
      <c r="A53" s="582">
        <v>1989</v>
      </c>
      <c r="B53" s="96" t="s">
        <v>82</v>
      </c>
      <c r="C53" s="97">
        <v>16476</v>
      </c>
      <c r="D53" s="97">
        <v>4459</v>
      </c>
      <c r="E53" s="97">
        <v>6171</v>
      </c>
      <c r="F53" s="97">
        <v>3513</v>
      </c>
      <c r="G53" s="97">
        <v>1568</v>
      </c>
      <c r="H53" s="98">
        <v>765</v>
      </c>
      <c r="I53" s="63">
        <v>100</v>
      </c>
      <c r="J53" s="63">
        <v>100</v>
      </c>
      <c r="K53" s="63">
        <v>100</v>
      </c>
      <c r="L53" s="63">
        <v>100</v>
      </c>
      <c r="M53" s="63">
        <v>100</v>
      </c>
      <c r="N53" s="63">
        <v>100</v>
      </c>
      <c r="O53" s="51"/>
    </row>
    <row r="54" spans="1:15" s="52" customFormat="1" ht="12.75" customHeight="1">
      <c r="A54" s="582"/>
      <c r="B54" s="96" t="s">
        <v>111</v>
      </c>
      <c r="C54" s="97">
        <v>11919</v>
      </c>
      <c r="D54" s="97">
        <v>2791</v>
      </c>
      <c r="E54" s="97">
        <v>4523</v>
      </c>
      <c r="F54" s="97">
        <v>2762</v>
      </c>
      <c r="G54" s="97">
        <v>1260</v>
      </c>
      <c r="H54" s="98">
        <v>583</v>
      </c>
      <c r="I54" s="63">
        <v>72.3415877640204</v>
      </c>
      <c r="J54" s="63">
        <v>62.592509531285046</v>
      </c>
      <c r="K54" s="63">
        <v>73.29444174363961</v>
      </c>
      <c r="L54" s="63">
        <v>78.62226017648733</v>
      </c>
      <c r="M54" s="63">
        <v>80.35714285714286</v>
      </c>
      <c r="N54" s="63">
        <v>76.20915032679738</v>
      </c>
      <c r="O54" s="51"/>
    </row>
    <row r="55" spans="1:15" s="52" customFormat="1" ht="12.75" customHeight="1">
      <c r="A55" s="582"/>
      <c r="B55" s="96" t="s">
        <v>112</v>
      </c>
      <c r="C55" s="97">
        <v>4557</v>
      </c>
      <c r="D55" s="97">
        <v>1668</v>
      </c>
      <c r="E55" s="97">
        <v>1648</v>
      </c>
      <c r="F55" s="97">
        <v>751</v>
      </c>
      <c r="G55" s="97">
        <v>308</v>
      </c>
      <c r="H55" s="98">
        <v>182</v>
      </c>
      <c r="I55" s="63">
        <v>27.658412235979608</v>
      </c>
      <c r="J55" s="63">
        <v>37.40749046871496</v>
      </c>
      <c r="K55" s="63">
        <v>26.705558256360394</v>
      </c>
      <c r="L55" s="63">
        <v>21.377739823512666</v>
      </c>
      <c r="M55" s="63">
        <v>19.642857142857142</v>
      </c>
      <c r="N55" s="63">
        <v>23.79084967320261</v>
      </c>
      <c r="O55" s="51"/>
    </row>
    <row r="56" spans="1:15" s="52" customFormat="1" ht="12.75" customHeight="1">
      <c r="A56" s="582">
        <v>1990</v>
      </c>
      <c r="B56" s="96" t="s">
        <v>82</v>
      </c>
      <c r="C56" s="97">
        <v>17873</v>
      </c>
      <c r="D56" s="97">
        <v>4500</v>
      </c>
      <c r="E56" s="97">
        <v>6730</v>
      </c>
      <c r="F56" s="97">
        <v>4016</v>
      </c>
      <c r="G56" s="97">
        <v>1826</v>
      </c>
      <c r="H56" s="98">
        <v>801</v>
      </c>
      <c r="I56" s="63">
        <v>100</v>
      </c>
      <c r="J56" s="63">
        <v>100</v>
      </c>
      <c r="K56" s="63">
        <v>100</v>
      </c>
      <c r="L56" s="63">
        <v>100</v>
      </c>
      <c r="M56" s="63">
        <v>100</v>
      </c>
      <c r="N56" s="63">
        <v>100</v>
      </c>
      <c r="O56" s="51"/>
    </row>
    <row r="57" spans="1:15" s="52" customFormat="1" ht="12.75" customHeight="1">
      <c r="A57" s="582"/>
      <c r="B57" s="96" t="s">
        <v>111</v>
      </c>
      <c r="C57" s="97">
        <v>13134</v>
      </c>
      <c r="D57" s="97">
        <v>2802</v>
      </c>
      <c r="E57" s="97">
        <v>5035</v>
      </c>
      <c r="F57" s="97">
        <v>3193</v>
      </c>
      <c r="G57" s="97">
        <v>1452</v>
      </c>
      <c r="H57" s="98">
        <v>652</v>
      </c>
      <c r="I57" s="63">
        <v>73.48514519107033</v>
      </c>
      <c r="J57" s="63">
        <v>62.26666666666667</v>
      </c>
      <c r="K57" s="63">
        <v>74.81426448736998</v>
      </c>
      <c r="L57" s="63">
        <v>79.5069721115538</v>
      </c>
      <c r="M57" s="63">
        <v>79.51807228915662</v>
      </c>
      <c r="N57" s="63">
        <v>81.39825218476904</v>
      </c>
      <c r="O57" s="51"/>
    </row>
    <row r="58" spans="1:15" s="52" customFormat="1" ht="12.75" customHeight="1">
      <c r="A58" s="582"/>
      <c r="B58" s="96" t="s">
        <v>112</v>
      </c>
      <c r="C58" s="97">
        <v>4739</v>
      </c>
      <c r="D58" s="97">
        <v>1698</v>
      </c>
      <c r="E58" s="97">
        <v>1695</v>
      </c>
      <c r="F58" s="97">
        <v>823</v>
      </c>
      <c r="G58" s="97">
        <v>374</v>
      </c>
      <c r="H58" s="98">
        <v>149</v>
      </c>
      <c r="I58" s="63">
        <v>26.514854808929673</v>
      </c>
      <c r="J58" s="63">
        <v>37.733333333333334</v>
      </c>
      <c r="K58" s="63">
        <v>25.185735512630014</v>
      </c>
      <c r="L58" s="63">
        <v>20.493027888446218</v>
      </c>
      <c r="M58" s="63">
        <v>20.481927710843372</v>
      </c>
      <c r="N58" s="63">
        <v>18.60174781523096</v>
      </c>
      <c r="O58" s="51"/>
    </row>
    <row r="59" spans="1:15" s="52" customFormat="1" ht="12.75" customHeight="1">
      <c r="A59" s="582">
        <v>1991</v>
      </c>
      <c r="B59" s="96" t="s">
        <v>82</v>
      </c>
      <c r="C59" s="97">
        <v>19517</v>
      </c>
      <c r="D59" s="97">
        <v>4625</v>
      </c>
      <c r="E59" s="97">
        <v>7357</v>
      </c>
      <c r="F59" s="97">
        <v>4446</v>
      </c>
      <c r="G59" s="97">
        <v>2126</v>
      </c>
      <c r="H59" s="98">
        <v>963</v>
      </c>
      <c r="I59" s="63">
        <v>100</v>
      </c>
      <c r="J59" s="63">
        <v>100</v>
      </c>
      <c r="K59" s="63">
        <v>100</v>
      </c>
      <c r="L59" s="63">
        <v>100</v>
      </c>
      <c r="M59" s="63">
        <v>100</v>
      </c>
      <c r="N59" s="63">
        <v>100</v>
      </c>
      <c r="O59" s="51"/>
    </row>
    <row r="60" spans="1:15" s="52" customFormat="1" ht="12.75" customHeight="1">
      <c r="A60" s="583"/>
      <c r="B60" s="96" t="s">
        <v>111</v>
      </c>
      <c r="C60" s="97">
        <v>14589</v>
      </c>
      <c r="D60" s="97">
        <v>2931</v>
      </c>
      <c r="E60" s="97">
        <v>5541</v>
      </c>
      <c r="F60" s="97">
        <v>3581</v>
      </c>
      <c r="G60" s="97">
        <v>1759</v>
      </c>
      <c r="H60" s="98">
        <v>777</v>
      </c>
      <c r="I60" s="63">
        <v>74.75021775887689</v>
      </c>
      <c r="J60" s="63">
        <v>63.372972972972974</v>
      </c>
      <c r="K60" s="63">
        <v>75.31602555389425</v>
      </c>
      <c r="L60" s="63">
        <v>80.54430949167791</v>
      </c>
      <c r="M60" s="63">
        <v>82.73753527751646</v>
      </c>
      <c r="N60" s="63">
        <v>80.68535825545172</v>
      </c>
      <c r="O60" s="51"/>
    </row>
    <row r="61" spans="1:15" s="52" customFormat="1" ht="12.75" customHeight="1">
      <c r="A61" s="583"/>
      <c r="B61" s="96" t="s">
        <v>112</v>
      </c>
      <c r="C61" s="97">
        <v>4928</v>
      </c>
      <c r="D61" s="97">
        <v>1694</v>
      </c>
      <c r="E61" s="97">
        <v>1816</v>
      </c>
      <c r="F61" s="97">
        <v>865</v>
      </c>
      <c r="G61" s="97">
        <v>367</v>
      </c>
      <c r="H61" s="98">
        <v>186</v>
      </c>
      <c r="I61" s="63">
        <v>25.249782241123125</v>
      </c>
      <c r="J61" s="63">
        <v>36.627027027027026</v>
      </c>
      <c r="K61" s="63">
        <v>24.68397444610575</v>
      </c>
      <c r="L61" s="63">
        <v>19.45569050832209</v>
      </c>
      <c r="M61" s="63">
        <v>17.262464722483536</v>
      </c>
      <c r="N61" s="63">
        <v>19.314641744548286</v>
      </c>
      <c r="O61" s="51"/>
    </row>
    <row r="62" spans="1:15" s="52" customFormat="1" ht="12.75" customHeight="1">
      <c r="A62" s="582">
        <v>1992</v>
      </c>
      <c r="B62" s="96" t="s">
        <v>82</v>
      </c>
      <c r="C62" s="97">
        <v>19950</v>
      </c>
      <c r="D62" s="97">
        <v>4449</v>
      </c>
      <c r="E62" s="97">
        <v>7255</v>
      </c>
      <c r="F62" s="97">
        <v>4785</v>
      </c>
      <c r="G62" s="97">
        <v>2378</v>
      </c>
      <c r="H62" s="98">
        <v>1083</v>
      </c>
      <c r="I62" s="63">
        <v>100</v>
      </c>
      <c r="J62" s="63">
        <v>100</v>
      </c>
      <c r="K62" s="63">
        <v>100</v>
      </c>
      <c r="L62" s="63">
        <v>100</v>
      </c>
      <c r="M62" s="63">
        <v>100</v>
      </c>
      <c r="N62" s="63">
        <v>100</v>
      </c>
      <c r="O62" s="51"/>
    </row>
    <row r="63" spans="1:15" s="52" customFormat="1" ht="12.75" customHeight="1">
      <c r="A63" s="582"/>
      <c r="B63" s="96" t="s">
        <v>111</v>
      </c>
      <c r="C63" s="97">
        <v>15272</v>
      </c>
      <c r="D63" s="97">
        <v>2978</v>
      </c>
      <c r="E63" s="97">
        <v>5538</v>
      </c>
      <c r="F63" s="97">
        <v>3912</v>
      </c>
      <c r="G63" s="97">
        <v>1957</v>
      </c>
      <c r="H63" s="98">
        <v>887</v>
      </c>
      <c r="I63" s="63">
        <v>76.5513784461153</v>
      </c>
      <c r="J63" s="63">
        <v>66.93639020004495</v>
      </c>
      <c r="K63" s="63">
        <v>76.33356305995865</v>
      </c>
      <c r="L63" s="63">
        <v>81.75548589341692</v>
      </c>
      <c r="M63" s="63">
        <v>82.29604709840201</v>
      </c>
      <c r="N63" s="63">
        <v>81.90212373037858</v>
      </c>
      <c r="O63" s="51"/>
    </row>
    <row r="64" spans="1:15" s="52" customFormat="1" ht="12.75" customHeight="1">
      <c r="A64" s="582"/>
      <c r="B64" s="96" t="s">
        <v>112</v>
      </c>
      <c r="C64" s="97">
        <v>4678</v>
      </c>
      <c r="D64" s="97">
        <v>1471</v>
      </c>
      <c r="E64" s="97">
        <v>1717</v>
      </c>
      <c r="F64" s="97">
        <v>873</v>
      </c>
      <c r="G64" s="97">
        <v>421</v>
      </c>
      <c r="H64" s="98">
        <v>196</v>
      </c>
      <c r="I64" s="63">
        <v>23.448621553884713</v>
      </c>
      <c r="J64" s="63">
        <v>33.063609799955046</v>
      </c>
      <c r="K64" s="63">
        <v>23.66643694004135</v>
      </c>
      <c r="L64" s="63">
        <v>18.244514106583072</v>
      </c>
      <c r="M64" s="63">
        <v>17.70395290159798</v>
      </c>
      <c r="N64" s="63">
        <v>18.09787626962142</v>
      </c>
      <c r="O64" s="51"/>
    </row>
    <row r="65" spans="1:15" s="52" customFormat="1" ht="12.75" customHeight="1">
      <c r="A65" s="582">
        <v>1993</v>
      </c>
      <c r="B65" s="96" t="s">
        <v>82</v>
      </c>
      <c r="C65" s="97">
        <v>19855</v>
      </c>
      <c r="D65" s="97">
        <v>4200</v>
      </c>
      <c r="E65" s="97">
        <v>7018</v>
      </c>
      <c r="F65" s="97">
        <v>4881</v>
      </c>
      <c r="G65" s="97">
        <v>2612</v>
      </c>
      <c r="H65" s="98">
        <v>1144</v>
      </c>
      <c r="I65" s="63">
        <v>100</v>
      </c>
      <c r="J65" s="63">
        <v>100</v>
      </c>
      <c r="K65" s="63">
        <v>100</v>
      </c>
      <c r="L65" s="63">
        <v>100</v>
      </c>
      <c r="M65" s="63">
        <v>100</v>
      </c>
      <c r="N65" s="63">
        <v>100</v>
      </c>
      <c r="O65" s="51"/>
    </row>
    <row r="66" spans="1:15" s="52" customFormat="1" ht="12.75" customHeight="1">
      <c r="A66" s="582"/>
      <c r="B66" s="96" t="s">
        <v>111</v>
      </c>
      <c r="C66" s="97">
        <v>15560</v>
      </c>
      <c r="D66" s="97">
        <v>2865</v>
      </c>
      <c r="E66" s="97">
        <v>5500</v>
      </c>
      <c r="F66" s="97">
        <v>4036</v>
      </c>
      <c r="G66" s="97">
        <v>2184</v>
      </c>
      <c r="H66" s="98">
        <v>975</v>
      </c>
      <c r="I66" s="63">
        <v>78.36816922689499</v>
      </c>
      <c r="J66" s="63">
        <v>68.21428571428572</v>
      </c>
      <c r="K66" s="63">
        <v>78.36990595611285</v>
      </c>
      <c r="L66" s="63">
        <v>82.6879737758656</v>
      </c>
      <c r="M66" s="63">
        <v>83.61408882082695</v>
      </c>
      <c r="N66" s="63">
        <v>85.22727272727273</v>
      </c>
      <c r="O66" s="51"/>
    </row>
    <row r="67" spans="1:15" s="52" customFormat="1" ht="12.75" customHeight="1">
      <c r="A67" s="582"/>
      <c r="B67" s="96" t="s">
        <v>112</v>
      </c>
      <c r="C67" s="97">
        <v>4295</v>
      </c>
      <c r="D67" s="97">
        <v>1335</v>
      </c>
      <c r="E67" s="97">
        <v>1518</v>
      </c>
      <c r="F67" s="97">
        <v>845</v>
      </c>
      <c r="G67" s="97">
        <v>428</v>
      </c>
      <c r="H67" s="98">
        <v>169</v>
      </c>
      <c r="I67" s="63">
        <v>21.631830773105012</v>
      </c>
      <c r="J67" s="63">
        <v>31.785714285714285</v>
      </c>
      <c r="K67" s="63">
        <v>21.630094043887148</v>
      </c>
      <c r="L67" s="63">
        <v>17.3120262241344</v>
      </c>
      <c r="M67" s="63">
        <v>16.38591117917305</v>
      </c>
      <c r="N67" s="63">
        <v>14.772727272727273</v>
      </c>
      <c r="O67" s="51"/>
    </row>
    <row r="68" spans="1:15" s="52" customFormat="1" ht="12.75" customHeight="1">
      <c r="A68" s="582">
        <v>1994</v>
      </c>
      <c r="B68" s="96" t="s">
        <v>82</v>
      </c>
      <c r="C68" s="97">
        <v>19224</v>
      </c>
      <c r="D68" s="97">
        <v>3844</v>
      </c>
      <c r="E68" s="97">
        <v>6687</v>
      </c>
      <c r="F68" s="97">
        <v>4866</v>
      </c>
      <c r="G68" s="97">
        <v>2641</v>
      </c>
      <c r="H68" s="98">
        <v>1186</v>
      </c>
      <c r="I68" s="63">
        <v>100</v>
      </c>
      <c r="J68" s="63">
        <v>100</v>
      </c>
      <c r="K68" s="63">
        <v>100</v>
      </c>
      <c r="L68" s="63">
        <v>100</v>
      </c>
      <c r="M68" s="63">
        <v>100</v>
      </c>
      <c r="N68" s="63">
        <v>100</v>
      </c>
      <c r="O68" s="51"/>
    </row>
    <row r="69" spans="1:15" s="52" customFormat="1" ht="12.75" customHeight="1">
      <c r="A69" s="583"/>
      <c r="B69" s="96" t="s">
        <v>111</v>
      </c>
      <c r="C69" s="97">
        <v>15085</v>
      </c>
      <c r="D69" s="97">
        <v>2606</v>
      </c>
      <c r="E69" s="97">
        <v>5241</v>
      </c>
      <c r="F69" s="97">
        <v>4018</v>
      </c>
      <c r="G69" s="97">
        <v>2227</v>
      </c>
      <c r="H69" s="98">
        <v>993</v>
      </c>
      <c r="I69" s="63">
        <v>78.46962130669995</v>
      </c>
      <c r="J69" s="63">
        <v>67.79396462018731</v>
      </c>
      <c r="K69" s="63">
        <v>78.37595334230598</v>
      </c>
      <c r="L69" s="63">
        <v>82.57295519934237</v>
      </c>
      <c r="M69" s="63">
        <v>84.3241196516471</v>
      </c>
      <c r="N69" s="63">
        <v>83.72681281618887</v>
      </c>
      <c r="O69" s="51"/>
    </row>
    <row r="70" spans="1:15" s="52" customFormat="1" ht="12.75" customHeight="1">
      <c r="A70" s="583"/>
      <c r="B70" s="96" t="s">
        <v>112</v>
      </c>
      <c r="C70" s="97">
        <v>4139</v>
      </c>
      <c r="D70" s="97">
        <v>1238</v>
      </c>
      <c r="E70" s="97">
        <v>1446</v>
      </c>
      <c r="F70" s="97">
        <v>848</v>
      </c>
      <c r="G70" s="97">
        <v>414</v>
      </c>
      <c r="H70" s="98">
        <v>193</v>
      </c>
      <c r="I70" s="63">
        <v>21.530378693300044</v>
      </c>
      <c r="J70" s="63">
        <v>32.2060353798127</v>
      </c>
      <c r="K70" s="63">
        <v>21.62404665769403</v>
      </c>
      <c r="L70" s="63">
        <v>17.427044800657622</v>
      </c>
      <c r="M70" s="63">
        <v>15.675880348352896</v>
      </c>
      <c r="N70" s="63">
        <v>16.27318718381113</v>
      </c>
      <c r="O70" s="51"/>
    </row>
    <row r="71" spans="1:15" s="71" customFormat="1" ht="12.75" customHeight="1">
      <c r="A71" s="582">
        <v>1995</v>
      </c>
      <c r="B71" s="96" t="s">
        <v>82</v>
      </c>
      <c r="C71" s="97">
        <v>20266</v>
      </c>
      <c r="D71" s="97">
        <v>3930</v>
      </c>
      <c r="E71" s="97">
        <v>6872</v>
      </c>
      <c r="F71" s="97">
        <v>5139</v>
      </c>
      <c r="G71" s="97">
        <v>2930</v>
      </c>
      <c r="H71" s="98">
        <v>1395</v>
      </c>
      <c r="I71" s="63">
        <v>100</v>
      </c>
      <c r="J71" s="63">
        <v>100</v>
      </c>
      <c r="K71" s="63">
        <v>100</v>
      </c>
      <c r="L71" s="63">
        <v>100</v>
      </c>
      <c r="M71" s="63">
        <v>100</v>
      </c>
      <c r="N71" s="63">
        <v>100</v>
      </c>
      <c r="O71" s="70"/>
    </row>
    <row r="72" spans="1:15" s="71" customFormat="1" ht="12.75" customHeight="1">
      <c r="A72" s="582"/>
      <c r="B72" s="96" t="s">
        <v>111</v>
      </c>
      <c r="C72" s="97">
        <v>16207</v>
      </c>
      <c r="D72" s="97">
        <v>2710</v>
      </c>
      <c r="E72" s="97">
        <v>5548</v>
      </c>
      <c r="F72" s="97">
        <v>4268</v>
      </c>
      <c r="G72" s="97">
        <v>2474</v>
      </c>
      <c r="H72" s="98">
        <v>1207</v>
      </c>
      <c r="I72" s="63">
        <v>79.97138063752097</v>
      </c>
      <c r="J72" s="63">
        <v>68.95674300254453</v>
      </c>
      <c r="K72" s="63">
        <v>80.73341094295692</v>
      </c>
      <c r="L72" s="63">
        <v>83.05117727184277</v>
      </c>
      <c r="M72" s="63">
        <v>84.43686006825939</v>
      </c>
      <c r="N72" s="63">
        <v>86.52329749103943</v>
      </c>
      <c r="O72" s="70"/>
    </row>
    <row r="73" spans="1:15" s="71" customFormat="1" ht="12.75" customHeight="1">
      <c r="A73" s="582"/>
      <c r="B73" s="96" t="s">
        <v>112</v>
      </c>
      <c r="C73" s="97">
        <v>4059</v>
      </c>
      <c r="D73" s="97">
        <v>1220</v>
      </c>
      <c r="E73" s="97">
        <v>1324</v>
      </c>
      <c r="F73" s="97">
        <v>871</v>
      </c>
      <c r="G73" s="97">
        <v>456</v>
      </c>
      <c r="H73" s="98">
        <v>188</v>
      </c>
      <c r="I73" s="63">
        <v>20.028619362479027</v>
      </c>
      <c r="J73" s="63">
        <v>31.043256997455472</v>
      </c>
      <c r="K73" s="63">
        <v>19.266589057043074</v>
      </c>
      <c r="L73" s="63">
        <v>16.94882272815723</v>
      </c>
      <c r="M73" s="63">
        <v>15.563139931740613</v>
      </c>
      <c r="N73" s="63">
        <v>13.476702508960573</v>
      </c>
      <c r="O73" s="70"/>
    </row>
    <row r="74" spans="1:15" s="71" customFormat="1" ht="12.75" customHeight="1">
      <c r="A74" s="582">
        <v>1996</v>
      </c>
      <c r="B74" s="96" t="s">
        <v>82</v>
      </c>
      <c r="C74" s="97">
        <v>21360</v>
      </c>
      <c r="D74" s="97">
        <v>4228</v>
      </c>
      <c r="E74" s="97">
        <v>6792</v>
      </c>
      <c r="F74" s="97">
        <v>5538</v>
      </c>
      <c r="G74" s="97">
        <v>3164</v>
      </c>
      <c r="H74" s="98">
        <v>1638</v>
      </c>
      <c r="I74" s="63">
        <v>100</v>
      </c>
      <c r="J74" s="63">
        <v>100</v>
      </c>
      <c r="K74" s="63">
        <v>100</v>
      </c>
      <c r="L74" s="63">
        <v>100</v>
      </c>
      <c r="M74" s="63">
        <v>100</v>
      </c>
      <c r="N74" s="63">
        <v>100</v>
      </c>
      <c r="O74" s="70"/>
    </row>
    <row r="75" spans="1:15" s="71" customFormat="1" ht="12.75" customHeight="1">
      <c r="A75" s="582"/>
      <c r="B75" s="96" t="s">
        <v>111</v>
      </c>
      <c r="C75" s="97">
        <v>17164</v>
      </c>
      <c r="D75" s="97">
        <v>2993</v>
      </c>
      <c r="E75" s="97">
        <v>5421</v>
      </c>
      <c r="F75" s="97">
        <v>4610</v>
      </c>
      <c r="G75" s="97">
        <v>2729</v>
      </c>
      <c r="H75" s="98">
        <v>1411</v>
      </c>
      <c r="I75" s="63">
        <v>80.35580524344569</v>
      </c>
      <c r="J75" s="63">
        <v>70.78997161778618</v>
      </c>
      <c r="K75" s="63">
        <v>79.81448763250883</v>
      </c>
      <c r="L75" s="63">
        <v>83.24304803178043</v>
      </c>
      <c r="M75" s="63">
        <v>86.25158027812894</v>
      </c>
      <c r="N75" s="63">
        <v>86.14163614163614</v>
      </c>
      <c r="O75" s="70"/>
    </row>
    <row r="76" spans="1:15" s="71" customFormat="1" ht="12.75" customHeight="1">
      <c r="A76" s="582"/>
      <c r="B76" s="96" t="s">
        <v>112</v>
      </c>
      <c r="C76" s="97">
        <v>4196</v>
      </c>
      <c r="D76" s="97">
        <v>1235</v>
      </c>
      <c r="E76" s="97">
        <v>1371</v>
      </c>
      <c r="F76" s="97">
        <v>928</v>
      </c>
      <c r="G76" s="97">
        <v>435</v>
      </c>
      <c r="H76" s="98">
        <v>227</v>
      </c>
      <c r="I76" s="63">
        <v>19.644194756554306</v>
      </c>
      <c r="J76" s="63">
        <v>29.210028382213814</v>
      </c>
      <c r="K76" s="63">
        <v>20.185512367491164</v>
      </c>
      <c r="L76" s="63">
        <v>16.756951968219575</v>
      </c>
      <c r="M76" s="63">
        <v>13.74841972187105</v>
      </c>
      <c r="N76" s="63">
        <v>13.858363858363859</v>
      </c>
      <c r="O76" s="70"/>
    </row>
    <row r="77" spans="1:15" s="71" customFormat="1" ht="12.75" customHeight="1">
      <c r="A77" s="582">
        <v>1997</v>
      </c>
      <c r="B77" s="96" t="s">
        <v>82</v>
      </c>
      <c r="C77" s="97">
        <v>22388</v>
      </c>
      <c r="D77" s="97">
        <v>4529</v>
      </c>
      <c r="E77" s="97">
        <v>6884</v>
      </c>
      <c r="F77" s="97">
        <v>5710</v>
      </c>
      <c r="G77" s="97">
        <v>3463</v>
      </c>
      <c r="H77" s="98">
        <v>1802</v>
      </c>
      <c r="I77" s="63">
        <v>100</v>
      </c>
      <c r="J77" s="63">
        <v>100</v>
      </c>
      <c r="K77" s="63">
        <v>100</v>
      </c>
      <c r="L77" s="63">
        <v>100</v>
      </c>
      <c r="M77" s="63">
        <v>100</v>
      </c>
      <c r="N77" s="63">
        <v>100</v>
      </c>
      <c r="O77" s="70"/>
    </row>
    <row r="78" spans="1:15" s="71" customFormat="1" ht="12.75" customHeight="1">
      <c r="A78" s="582"/>
      <c r="B78" s="96" t="s">
        <v>111</v>
      </c>
      <c r="C78" s="97">
        <v>18163</v>
      </c>
      <c r="D78" s="97">
        <v>3205</v>
      </c>
      <c r="E78" s="97">
        <v>5535</v>
      </c>
      <c r="F78" s="97">
        <v>4843</v>
      </c>
      <c r="G78" s="97">
        <v>3030</v>
      </c>
      <c r="H78" s="98">
        <v>1550</v>
      </c>
      <c r="I78" s="63">
        <v>81.1</v>
      </c>
      <c r="J78" s="63">
        <v>70.8</v>
      </c>
      <c r="K78" s="63">
        <v>80.4</v>
      </c>
      <c r="L78" s="63">
        <v>84.8</v>
      </c>
      <c r="M78" s="63">
        <v>87.5</v>
      </c>
      <c r="N78" s="63">
        <v>86</v>
      </c>
      <c r="O78" s="70"/>
    </row>
    <row r="79" spans="1:15" s="71" customFormat="1" ht="12.75" customHeight="1">
      <c r="A79" s="582"/>
      <c r="B79" s="96" t="s">
        <v>112</v>
      </c>
      <c r="C79" s="97">
        <v>4225</v>
      </c>
      <c r="D79" s="97">
        <v>1324</v>
      </c>
      <c r="E79" s="97">
        <v>1349</v>
      </c>
      <c r="F79" s="97">
        <v>867</v>
      </c>
      <c r="G79" s="97">
        <v>433</v>
      </c>
      <c r="H79" s="98">
        <v>252</v>
      </c>
      <c r="I79" s="63">
        <v>18.9</v>
      </c>
      <c r="J79" s="63">
        <v>29.2</v>
      </c>
      <c r="K79" s="63">
        <v>19.6</v>
      </c>
      <c r="L79" s="63">
        <v>15.2</v>
      </c>
      <c r="M79" s="63">
        <v>12.5</v>
      </c>
      <c r="N79" s="63">
        <v>14</v>
      </c>
      <c r="O79" s="70"/>
    </row>
    <row r="80" spans="1:15" s="71" customFormat="1" ht="12.75" customHeight="1">
      <c r="A80" s="582">
        <v>1998</v>
      </c>
      <c r="B80" s="96" t="s">
        <v>82</v>
      </c>
      <c r="C80" s="97">
        <v>22319</v>
      </c>
      <c r="D80" s="97">
        <v>4538</v>
      </c>
      <c r="E80" s="97">
        <v>6651</v>
      </c>
      <c r="F80" s="97">
        <v>5588</v>
      </c>
      <c r="G80" s="97">
        <v>3606</v>
      </c>
      <c r="H80" s="98">
        <v>1936</v>
      </c>
      <c r="I80" s="63">
        <v>100</v>
      </c>
      <c r="J80" s="63">
        <v>100</v>
      </c>
      <c r="K80" s="63">
        <v>100</v>
      </c>
      <c r="L80" s="63">
        <v>100</v>
      </c>
      <c r="M80" s="63">
        <v>100</v>
      </c>
      <c r="N80" s="63">
        <v>100</v>
      </c>
      <c r="O80" s="70"/>
    </row>
    <row r="81" spans="1:15" s="71" customFormat="1" ht="12.75" customHeight="1">
      <c r="A81" s="582"/>
      <c r="B81" s="96" t="s">
        <v>111</v>
      </c>
      <c r="C81" s="97">
        <v>18241</v>
      </c>
      <c r="D81" s="97">
        <v>3270</v>
      </c>
      <c r="E81" s="97">
        <v>5373</v>
      </c>
      <c r="F81" s="97">
        <v>4788</v>
      </c>
      <c r="G81" s="97">
        <v>3134</v>
      </c>
      <c r="H81" s="98">
        <v>1676</v>
      </c>
      <c r="I81" s="63">
        <v>81.7</v>
      </c>
      <c r="J81" s="63">
        <v>72.1</v>
      </c>
      <c r="K81" s="63">
        <v>80.8</v>
      </c>
      <c r="L81" s="63">
        <v>85.7</v>
      </c>
      <c r="M81" s="63">
        <v>86.9</v>
      </c>
      <c r="N81" s="63">
        <v>86.6</v>
      </c>
      <c r="O81" s="70"/>
    </row>
    <row r="82" spans="1:15" s="71" customFormat="1" ht="12.75" customHeight="1">
      <c r="A82" s="582"/>
      <c r="B82" s="96" t="s">
        <v>112</v>
      </c>
      <c r="C82" s="97">
        <v>4078</v>
      </c>
      <c r="D82" s="97">
        <v>1268</v>
      </c>
      <c r="E82" s="97">
        <v>1278</v>
      </c>
      <c r="F82" s="97">
        <v>800</v>
      </c>
      <c r="G82" s="97">
        <v>472</v>
      </c>
      <c r="H82" s="98">
        <v>260</v>
      </c>
      <c r="I82" s="63">
        <v>18.3</v>
      </c>
      <c r="J82" s="63">
        <v>27.9</v>
      </c>
      <c r="K82" s="63">
        <v>19.2</v>
      </c>
      <c r="L82" s="63">
        <v>14.3</v>
      </c>
      <c r="M82" s="63">
        <v>13.1</v>
      </c>
      <c r="N82" s="63">
        <v>13.4</v>
      </c>
      <c r="O82" s="70"/>
    </row>
    <row r="83" spans="1:15" s="71" customFormat="1" ht="12.75" customHeight="1">
      <c r="A83" s="582">
        <v>1999</v>
      </c>
      <c r="B83" s="96" t="s">
        <v>82</v>
      </c>
      <c r="C83" s="97">
        <v>22722</v>
      </c>
      <c r="D83" s="97">
        <v>4521</v>
      </c>
      <c r="E83" s="97">
        <v>6774</v>
      </c>
      <c r="F83" s="97">
        <v>5607</v>
      </c>
      <c r="G83" s="97">
        <v>3828</v>
      </c>
      <c r="H83" s="98">
        <v>1992</v>
      </c>
      <c r="I83" s="63">
        <v>100</v>
      </c>
      <c r="J83" s="63">
        <v>100</v>
      </c>
      <c r="K83" s="63">
        <v>100</v>
      </c>
      <c r="L83" s="63">
        <v>100</v>
      </c>
      <c r="M83" s="63">
        <v>100</v>
      </c>
      <c r="N83" s="63">
        <v>100</v>
      </c>
      <c r="O83" s="70"/>
    </row>
    <row r="84" spans="1:15" s="71" customFormat="1" ht="12.75" customHeight="1">
      <c r="A84" s="582"/>
      <c r="B84" s="96" t="s">
        <v>111</v>
      </c>
      <c r="C84" s="97">
        <v>18791</v>
      </c>
      <c r="D84" s="97">
        <v>3333</v>
      </c>
      <c r="E84" s="97">
        <v>5548</v>
      </c>
      <c r="F84" s="97">
        <v>4857</v>
      </c>
      <c r="G84" s="97">
        <v>3333</v>
      </c>
      <c r="H84" s="98">
        <v>1720</v>
      </c>
      <c r="I84" s="63">
        <v>82.7</v>
      </c>
      <c r="J84" s="63">
        <v>73.7</v>
      </c>
      <c r="K84" s="63">
        <v>81.9</v>
      </c>
      <c r="L84" s="63">
        <v>86.6</v>
      </c>
      <c r="M84" s="63">
        <v>87.1</v>
      </c>
      <c r="N84" s="63">
        <v>86.3</v>
      </c>
      <c r="O84" s="70"/>
    </row>
    <row r="85" spans="1:15" s="71" customFormat="1" ht="12.75" customHeight="1">
      <c r="A85" s="582"/>
      <c r="B85" s="96" t="s">
        <v>112</v>
      </c>
      <c r="C85" s="97">
        <v>3931</v>
      </c>
      <c r="D85" s="97">
        <v>1188</v>
      </c>
      <c r="E85" s="97">
        <v>1226</v>
      </c>
      <c r="F85" s="97">
        <v>750</v>
      </c>
      <c r="G85" s="97">
        <v>495</v>
      </c>
      <c r="H85" s="98">
        <v>272</v>
      </c>
      <c r="I85" s="63">
        <v>17.3</v>
      </c>
      <c r="J85" s="63">
        <v>26.3</v>
      </c>
      <c r="K85" s="63">
        <v>18.1</v>
      </c>
      <c r="L85" s="63">
        <v>13.4</v>
      </c>
      <c r="M85" s="63">
        <v>12.9</v>
      </c>
      <c r="N85" s="63">
        <v>13.7</v>
      </c>
      <c r="O85" s="70"/>
    </row>
    <row r="86" spans="1:15" s="71" customFormat="1" ht="12.75" customHeight="1">
      <c r="A86" s="582">
        <v>2000</v>
      </c>
      <c r="B86" s="96" t="s">
        <v>82</v>
      </c>
      <c r="C86" s="97">
        <v>22625</v>
      </c>
      <c r="D86" s="97">
        <v>4397</v>
      </c>
      <c r="E86" s="97">
        <v>6667</v>
      </c>
      <c r="F86" s="97">
        <v>5463</v>
      </c>
      <c r="G86" s="97">
        <v>3859</v>
      </c>
      <c r="H86" s="98">
        <v>2239</v>
      </c>
      <c r="I86" s="63">
        <v>100</v>
      </c>
      <c r="J86" s="63">
        <v>100</v>
      </c>
      <c r="K86" s="63">
        <v>100</v>
      </c>
      <c r="L86" s="63">
        <v>100</v>
      </c>
      <c r="M86" s="63">
        <v>100</v>
      </c>
      <c r="N86" s="63">
        <v>100</v>
      </c>
      <c r="O86" s="70"/>
    </row>
    <row r="87" spans="1:15" s="71" customFormat="1" ht="12.75" customHeight="1">
      <c r="A87" s="582"/>
      <c r="B87" s="96" t="s">
        <v>111</v>
      </c>
      <c r="C87" s="97">
        <v>18881</v>
      </c>
      <c r="D87" s="97">
        <v>3214</v>
      </c>
      <c r="E87" s="97">
        <v>5565</v>
      </c>
      <c r="F87" s="97">
        <v>4748</v>
      </c>
      <c r="G87" s="97">
        <v>3399</v>
      </c>
      <c r="H87" s="98">
        <v>1955</v>
      </c>
      <c r="I87" s="63">
        <v>83.5</v>
      </c>
      <c r="J87" s="63">
        <v>73.1</v>
      </c>
      <c r="K87" s="63">
        <v>83.5</v>
      </c>
      <c r="L87" s="63">
        <v>86.9</v>
      </c>
      <c r="M87" s="63">
        <v>88.1</v>
      </c>
      <c r="N87" s="63">
        <v>87.3</v>
      </c>
      <c r="O87" s="70"/>
    </row>
    <row r="88" spans="1:15" s="71" customFormat="1" ht="12.75" customHeight="1">
      <c r="A88" s="582"/>
      <c r="B88" s="96" t="s">
        <v>112</v>
      </c>
      <c r="C88" s="97">
        <v>3744</v>
      </c>
      <c r="D88" s="97">
        <v>1183</v>
      </c>
      <c r="E88" s="97">
        <v>1102</v>
      </c>
      <c r="F88" s="97">
        <v>715</v>
      </c>
      <c r="G88" s="97">
        <v>460</v>
      </c>
      <c r="H88" s="98">
        <v>284</v>
      </c>
      <c r="I88" s="63">
        <v>16.5</v>
      </c>
      <c r="J88" s="63">
        <v>26.9</v>
      </c>
      <c r="K88" s="63">
        <v>16.5</v>
      </c>
      <c r="L88" s="63">
        <v>13.1</v>
      </c>
      <c r="M88" s="63">
        <v>11.9</v>
      </c>
      <c r="N88" s="63">
        <v>12.7</v>
      </c>
      <c r="O88" s="70"/>
    </row>
    <row r="89" spans="1:15" s="71" customFormat="1" ht="12.75" customHeight="1">
      <c r="A89" s="582">
        <v>2001</v>
      </c>
      <c r="B89" s="96" t="s">
        <v>82</v>
      </c>
      <c r="C89" s="97">
        <v>22760</v>
      </c>
      <c r="D89" s="97">
        <v>4226</v>
      </c>
      <c r="E89" s="97">
        <v>6810</v>
      </c>
      <c r="F89" s="97">
        <v>5369</v>
      </c>
      <c r="G89" s="97">
        <v>3991</v>
      </c>
      <c r="H89" s="98">
        <v>2364</v>
      </c>
      <c r="I89" s="63">
        <v>100</v>
      </c>
      <c r="J89" s="63">
        <v>100</v>
      </c>
      <c r="K89" s="63">
        <v>100</v>
      </c>
      <c r="L89" s="63">
        <v>100</v>
      </c>
      <c r="M89" s="63">
        <v>100</v>
      </c>
      <c r="N89" s="63">
        <v>100</v>
      </c>
      <c r="O89" s="70"/>
    </row>
    <row r="90" spans="1:15" s="71" customFormat="1" ht="12.75" customHeight="1">
      <c r="A90" s="582"/>
      <c r="B90" s="96" t="s">
        <v>111</v>
      </c>
      <c r="C90" s="97">
        <v>19218</v>
      </c>
      <c r="D90" s="97">
        <v>3152</v>
      </c>
      <c r="E90" s="97">
        <v>5710</v>
      </c>
      <c r="F90" s="97">
        <v>4690</v>
      </c>
      <c r="G90" s="97">
        <v>3561</v>
      </c>
      <c r="H90" s="98">
        <v>2105</v>
      </c>
      <c r="I90" s="63">
        <v>84.4</v>
      </c>
      <c r="J90" s="63">
        <v>74.6</v>
      </c>
      <c r="K90" s="63">
        <v>83.8</v>
      </c>
      <c r="L90" s="63">
        <v>87.4</v>
      </c>
      <c r="M90" s="63">
        <v>89.2</v>
      </c>
      <c r="N90" s="63">
        <v>89</v>
      </c>
      <c r="O90" s="70"/>
    </row>
    <row r="91" spans="1:15" s="71" customFormat="1" ht="12.75" customHeight="1">
      <c r="A91" s="582"/>
      <c r="B91" s="96" t="s">
        <v>112</v>
      </c>
      <c r="C91" s="97">
        <v>3542</v>
      </c>
      <c r="D91" s="97">
        <v>1074</v>
      </c>
      <c r="E91" s="97">
        <v>1100</v>
      </c>
      <c r="F91" s="97">
        <v>679</v>
      </c>
      <c r="G91" s="97">
        <v>430</v>
      </c>
      <c r="H91" s="98">
        <v>259</v>
      </c>
      <c r="I91" s="63">
        <v>15.6</v>
      </c>
      <c r="J91" s="63">
        <v>25.4</v>
      </c>
      <c r="K91" s="63">
        <v>16.2</v>
      </c>
      <c r="L91" s="63">
        <v>12.6</v>
      </c>
      <c r="M91" s="63">
        <v>10.8</v>
      </c>
      <c r="N91" s="63">
        <v>11</v>
      </c>
      <c r="O91" s="70"/>
    </row>
    <row r="92" spans="1:15" s="71" customFormat="1" ht="12.75" customHeight="1">
      <c r="A92" s="582">
        <v>2002</v>
      </c>
      <c r="B92" s="96" t="s">
        <v>82</v>
      </c>
      <c r="C92" s="97">
        <v>22534</v>
      </c>
      <c r="D92" s="97">
        <v>4017</v>
      </c>
      <c r="E92" s="97">
        <v>6970</v>
      </c>
      <c r="F92" s="97">
        <v>5105</v>
      </c>
      <c r="G92" s="97">
        <v>4019</v>
      </c>
      <c r="H92" s="98">
        <v>2423</v>
      </c>
      <c r="I92" s="63">
        <v>100</v>
      </c>
      <c r="J92" s="63">
        <v>100</v>
      </c>
      <c r="K92" s="63">
        <v>100</v>
      </c>
      <c r="L92" s="63">
        <v>100</v>
      </c>
      <c r="M92" s="63">
        <v>100</v>
      </c>
      <c r="N92" s="63">
        <v>100</v>
      </c>
      <c r="O92" s="70"/>
    </row>
    <row r="93" spans="1:15" s="71" customFormat="1" ht="12.75" customHeight="1">
      <c r="A93" s="582"/>
      <c r="B93" s="96" t="s">
        <v>111</v>
      </c>
      <c r="C93" s="97">
        <v>19280</v>
      </c>
      <c r="D93" s="97">
        <v>3059</v>
      </c>
      <c r="E93" s="97">
        <v>5940</v>
      </c>
      <c r="F93" s="97">
        <v>4531</v>
      </c>
      <c r="G93" s="97">
        <v>3593</v>
      </c>
      <c r="H93" s="98">
        <v>2157</v>
      </c>
      <c r="I93" s="63">
        <v>85.6</v>
      </c>
      <c r="J93" s="63">
        <v>76.2</v>
      </c>
      <c r="K93" s="63">
        <v>85.2</v>
      </c>
      <c r="L93" s="63">
        <v>88.8</v>
      </c>
      <c r="M93" s="63">
        <v>89.4</v>
      </c>
      <c r="N93" s="63">
        <v>89</v>
      </c>
      <c r="O93" s="70"/>
    </row>
    <row r="94" spans="1:15" s="71" customFormat="1" ht="12.75" customHeight="1">
      <c r="A94" s="582"/>
      <c r="B94" s="96" t="s">
        <v>112</v>
      </c>
      <c r="C94" s="97">
        <v>3254</v>
      </c>
      <c r="D94" s="97">
        <v>958</v>
      </c>
      <c r="E94" s="97">
        <v>1030</v>
      </c>
      <c r="F94" s="97">
        <v>574</v>
      </c>
      <c r="G94" s="97">
        <v>426</v>
      </c>
      <c r="H94" s="98">
        <v>266</v>
      </c>
      <c r="I94" s="63">
        <v>14.4</v>
      </c>
      <c r="J94" s="63">
        <v>23.8</v>
      </c>
      <c r="K94" s="63">
        <v>14.8</v>
      </c>
      <c r="L94" s="63">
        <v>11.2</v>
      </c>
      <c r="M94" s="63">
        <v>10.6</v>
      </c>
      <c r="N94" s="63">
        <v>11</v>
      </c>
      <c r="O94" s="70"/>
    </row>
    <row r="95" spans="1:15" s="71" customFormat="1" ht="12.75" customHeight="1">
      <c r="A95" s="582">
        <v>2003</v>
      </c>
      <c r="B95" s="96" t="s">
        <v>82</v>
      </c>
      <c r="C95" s="97">
        <v>23864</v>
      </c>
      <c r="D95" s="97">
        <v>3994</v>
      </c>
      <c r="E95" s="97">
        <v>7378</v>
      </c>
      <c r="F95" s="97">
        <v>5414</v>
      </c>
      <c r="G95" s="97">
        <v>4275</v>
      </c>
      <c r="H95" s="98">
        <v>2803</v>
      </c>
      <c r="I95" s="63">
        <v>100</v>
      </c>
      <c r="J95" s="63">
        <v>100</v>
      </c>
      <c r="K95" s="63">
        <v>100</v>
      </c>
      <c r="L95" s="63">
        <v>100</v>
      </c>
      <c r="M95" s="63">
        <v>100</v>
      </c>
      <c r="N95" s="63">
        <v>100</v>
      </c>
      <c r="O95" s="70"/>
    </row>
    <row r="96" spans="1:15" s="71" customFormat="1" ht="12.75" customHeight="1">
      <c r="A96" s="582"/>
      <c r="B96" s="96" t="s">
        <v>111</v>
      </c>
      <c r="C96" s="97">
        <v>20542</v>
      </c>
      <c r="D96" s="97">
        <v>3039</v>
      </c>
      <c r="E96" s="97">
        <v>6292</v>
      </c>
      <c r="F96" s="97">
        <v>4822</v>
      </c>
      <c r="G96" s="97">
        <v>3860</v>
      </c>
      <c r="H96" s="98">
        <v>2529</v>
      </c>
      <c r="I96" s="63">
        <v>86.1</v>
      </c>
      <c r="J96" s="63">
        <v>76.1</v>
      </c>
      <c r="K96" s="63">
        <v>85.3</v>
      </c>
      <c r="L96" s="63">
        <v>89.1</v>
      </c>
      <c r="M96" s="63">
        <v>90.3</v>
      </c>
      <c r="N96" s="63">
        <v>90.2</v>
      </c>
      <c r="O96" s="70"/>
    </row>
    <row r="97" spans="1:15" s="71" customFormat="1" ht="12.75" customHeight="1">
      <c r="A97" s="582"/>
      <c r="B97" s="96" t="s">
        <v>112</v>
      </c>
      <c r="C97" s="97">
        <v>3322</v>
      </c>
      <c r="D97" s="97">
        <v>955</v>
      </c>
      <c r="E97" s="97">
        <v>1086</v>
      </c>
      <c r="F97" s="97">
        <v>592</v>
      </c>
      <c r="G97" s="97">
        <v>415</v>
      </c>
      <c r="H97" s="98">
        <v>274</v>
      </c>
      <c r="I97" s="63">
        <v>13.9</v>
      </c>
      <c r="J97" s="63">
        <v>23.9</v>
      </c>
      <c r="K97" s="63">
        <v>14.7</v>
      </c>
      <c r="L97" s="63">
        <v>10.9</v>
      </c>
      <c r="M97" s="63">
        <v>9.7</v>
      </c>
      <c r="N97" s="63">
        <v>9.8</v>
      </c>
      <c r="O97" s="70"/>
    </row>
    <row r="98" spans="1:15" s="71" customFormat="1" ht="12.75" customHeight="1">
      <c r="A98" s="582">
        <v>2004</v>
      </c>
      <c r="B98" s="96" t="s">
        <v>82</v>
      </c>
      <c r="C98" s="97">
        <v>25202</v>
      </c>
      <c r="D98" s="97">
        <v>3991</v>
      </c>
      <c r="E98" s="97">
        <v>7800</v>
      </c>
      <c r="F98" s="97">
        <v>5831</v>
      </c>
      <c r="G98" s="97">
        <v>4458</v>
      </c>
      <c r="H98" s="98">
        <v>3122</v>
      </c>
      <c r="I98" s="63">
        <v>100</v>
      </c>
      <c r="J98" s="63">
        <v>100</v>
      </c>
      <c r="K98" s="63">
        <v>100</v>
      </c>
      <c r="L98" s="63">
        <v>100</v>
      </c>
      <c r="M98" s="63">
        <v>100</v>
      </c>
      <c r="N98" s="63">
        <v>100</v>
      </c>
      <c r="O98" s="70"/>
    </row>
    <row r="99" spans="1:15" s="71" customFormat="1" ht="12.75" customHeight="1">
      <c r="A99" s="582"/>
      <c r="B99" s="96" t="s">
        <v>111</v>
      </c>
      <c r="C99" s="97">
        <v>21844</v>
      </c>
      <c r="D99" s="97">
        <v>3029</v>
      </c>
      <c r="E99" s="97">
        <v>6713</v>
      </c>
      <c r="F99" s="97">
        <v>5230</v>
      </c>
      <c r="G99" s="97">
        <v>4040</v>
      </c>
      <c r="H99" s="98">
        <v>2832</v>
      </c>
      <c r="I99" s="63">
        <v>86.7</v>
      </c>
      <c r="J99" s="63">
        <v>75.9</v>
      </c>
      <c r="K99" s="63">
        <v>86.1</v>
      </c>
      <c r="L99" s="63">
        <v>89.7</v>
      </c>
      <c r="M99" s="63">
        <v>90.6</v>
      </c>
      <c r="N99" s="63">
        <v>90.7</v>
      </c>
      <c r="O99" s="70"/>
    </row>
    <row r="100" spans="1:15" s="71" customFormat="1" ht="12.75" customHeight="1">
      <c r="A100" s="582"/>
      <c r="B100" s="96" t="s">
        <v>112</v>
      </c>
      <c r="C100" s="97">
        <v>3358</v>
      </c>
      <c r="D100" s="97">
        <v>962</v>
      </c>
      <c r="E100" s="97">
        <v>1087</v>
      </c>
      <c r="F100" s="97">
        <v>601</v>
      </c>
      <c r="G100" s="97">
        <v>418</v>
      </c>
      <c r="H100" s="98">
        <v>290</v>
      </c>
      <c r="I100" s="63">
        <v>13.3</v>
      </c>
      <c r="J100" s="63">
        <v>24.1</v>
      </c>
      <c r="K100" s="63">
        <v>13.9</v>
      </c>
      <c r="L100" s="63">
        <v>10.3</v>
      </c>
      <c r="M100" s="63">
        <v>9.4</v>
      </c>
      <c r="N100" s="63">
        <v>9.3</v>
      </c>
      <c r="O100" s="70"/>
    </row>
    <row r="101" spans="1:15" s="71" customFormat="1" ht="12.75" customHeight="1">
      <c r="A101" s="582">
        <v>2005</v>
      </c>
      <c r="B101" s="96" t="s">
        <v>82</v>
      </c>
      <c r="C101" s="97">
        <v>25617</v>
      </c>
      <c r="D101" s="97">
        <v>4000</v>
      </c>
      <c r="E101" s="97">
        <v>7907</v>
      </c>
      <c r="F101" s="97">
        <v>5929</v>
      </c>
      <c r="G101" s="97">
        <v>4425</v>
      </c>
      <c r="H101" s="98">
        <v>3356</v>
      </c>
      <c r="I101" s="63">
        <v>100</v>
      </c>
      <c r="J101" s="63">
        <v>100</v>
      </c>
      <c r="K101" s="63">
        <v>100</v>
      </c>
      <c r="L101" s="63">
        <v>100</v>
      </c>
      <c r="M101" s="63">
        <v>100</v>
      </c>
      <c r="N101" s="63">
        <v>100</v>
      </c>
      <c r="O101" s="70"/>
    </row>
    <row r="102" spans="1:15" s="71" customFormat="1" ht="12.75" customHeight="1">
      <c r="A102" s="582"/>
      <c r="B102" s="96" t="s">
        <v>111</v>
      </c>
      <c r="C102" s="97">
        <v>22428</v>
      </c>
      <c r="D102" s="97">
        <v>3104</v>
      </c>
      <c r="E102" s="97">
        <v>6879</v>
      </c>
      <c r="F102" s="97">
        <v>5335</v>
      </c>
      <c r="G102" s="97">
        <v>4041</v>
      </c>
      <c r="H102" s="98">
        <v>3069</v>
      </c>
      <c r="I102" s="63">
        <v>87.6</v>
      </c>
      <c r="J102" s="63">
        <v>77.6</v>
      </c>
      <c r="K102" s="63">
        <v>87</v>
      </c>
      <c r="L102" s="63">
        <v>90</v>
      </c>
      <c r="M102" s="63">
        <v>91.3</v>
      </c>
      <c r="N102" s="63">
        <v>91.4</v>
      </c>
      <c r="O102" s="70"/>
    </row>
    <row r="103" spans="1:15" s="71" customFormat="1" ht="12.75" customHeight="1">
      <c r="A103" s="582"/>
      <c r="B103" s="96" t="s">
        <v>112</v>
      </c>
      <c r="C103" s="97">
        <v>3189</v>
      </c>
      <c r="D103" s="97">
        <v>896</v>
      </c>
      <c r="E103" s="97">
        <v>1028</v>
      </c>
      <c r="F103" s="97">
        <v>594</v>
      </c>
      <c r="G103" s="97">
        <v>384</v>
      </c>
      <c r="H103" s="98">
        <v>287</v>
      </c>
      <c r="I103" s="63">
        <v>12.4</v>
      </c>
      <c r="J103" s="63">
        <v>22.4</v>
      </c>
      <c r="K103" s="63">
        <v>13</v>
      </c>
      <c r="L103" s="63">
        <v>10</v>
      </c>
      <c r="M103" s="63">
        <v>8.7</v>
      </c>
      <c r="N103" s="63">
        <v>8.6</v>
      </c>
      <c r="O103" s="70"/>
    </row>
    <row r="104" spans="1:15" s="71" customFormat="1" ht="12.75" customHeight="1">
      <c r="A104" s="582">
        <v>2006</v>
      </c>
      <c r="B104" s="96" t="s">
        <v>82</v>
      </c>
      <c r="C104" s="97">
        <v>26584</v>
      </c>
      <c r="D104" s="97">
        <v>4000</v>
      </c>
      <c r="E104" s="97">
        <v>8239</v>
      </c>
      <c r="F104" s="97">
        <v>6390</v>
      </c>
      <c r="G104" s="97">
        <v>4520</v>
      </c>
      <c r="H104" s="98">
        <v>3435</v>
      </c>
      <c r="I104" s="63">
        <v>100</v>
      </c>
      <c r="J104" s="63">
        <v>100</v>
      </c>
      <c r="K104" s="63">
        <v>100</v>
      </c>
      <c r="L104" s="63">
        <v>100</v>
      </c>
      <c r="M104" s="63">
        <v>100</v>
      </c>
      <c r="N104" s="63">
        <v>100</v>
      </c>
      <c r="O104" s="70"/>
    </row>
    <row r="105" spans="1:15" s="71" customFormat="1" ht="12.75" customHeight="1">
      <c r="A105" s="582"/>
      <c r="B105" s="96" t="s">
        <v>111</v>
      </c>
      <c r="C105" s="97">
        <v>23325</v>
      </c>
      <c r="D105" s="97">
        <v>3199</v>
      </c>
      <c r="E105" s="97">
        <v>7152</v>
      </c>
      <c r="F105" s="97">
        <v>5759</v>
      </c>
      <c r="G105" s="97">
        <v>4092</v>
      </c>
      <c r="H105" s="98">
        <v>3123</v>
      </c>
      <c r="I105" s="63">
        <v>87.7</v>
      </c>
      <c r="J105" s="63">
        <v>80</v>
      </c>
      <c r="K105" s="63">
        <v>86.8</v>
      </c>
      <c r="L105" s="63">
        <v>90.1</v>
      </c>
      <c r="M105" s="63">
        <v>90.5</v>
      </c>
      <c r="N105" s="63">
        <v>90.9</v>
      </c>
      <c r="O105" s="70"/>
    </row>
    <row r="106" spans="1:15" s="71" customFormat="1" ht="12.75" customHeight="1">
      <c r="A106" s="582"/>
      <c r="B106" s="96" t="s">
        <v>112</v>
      </c>
      <c r="C106" s="97">
        <v>3259</v>
      </c>
      <c r="D106" s="97">
        <v>801</v>
      </c>
      <c r="E106" s="97">
        <v>1087</v>
      </c>
      <c r="F106" s="97">
        <v>631</v>
      </c>
      <c r="G106" s="97">
        <v>428</v>
      </c>
      <c r="H106" s="98">
        <v>312</v>
      </c>
      <c r="I106" s="63">
        <v>12.3</v>
      </c>
      <c r="J106" s="63">
        <v>20</v>
      </c>
      <c r="K106" s="63">
        <v>13.2</v>
      </c>
      <c r="L106" s="63">
        <v>9.9</v>
      </c>
      <c r="M106" s="63">
        <v>9.5</v>
      </c>
      <c r="N106" s="63">
        <v>9.1</v>
      </c>
      <c r="O106" s="70"/>
    </row>
    <row r="107" spans="1:15" s="71" customFormat="1" ht="12.75" customHeight="1">
      <c r="A107" s="582">
        <v>2007</v>
      </c>
      <c r="B107" s="96" t="s">
        <v>82</v>
      </c>
      <c r="C107" s="97">
        <v>28377</v>
      </c>
      <c r="D107" s="97">
        <v>4170</v>
      </c>
      <c r="E107" s="97">
        <v>8870</v>
      </c>
      <c r="F107" s="97">
        <v>7057</v>
      </c>
      <c r="G107" s="97">
        <v>4580</v>
      </c>
      <c r="H107" s="98">
        <v>3700</v>
      </c>
      <c r="I107" s="63">
        <v>100</v>
      </c>
      <c r="J107" s="63">
        <v>100</v>
      </c>
      <c r="K107" s="63">
        <v>100</v>
      </c>
      <c r="L107" s="63">
        <v>100</v>
      </c>
      <c r="M107" s="63">
        <v>100</v>
      </c>
      <c r="N107" s="63">
        <v>100</v>
      </c>
      <c r="O107" s="70"/>
    </row>
    <row r="108" spans="1:15" s="71" customFormat="1" ht="12.75" customHeight="1">
      <c r="A108" s="582"/>
      <c r="B108" s="96" t="s">
        <v>111</v>
      </c>
      <c r="C108" s="97">
        <v>24989</v>
      </c>
      <c r="D108" s="97">
        <v>3318</v>
      </c>
      <c r="E108" s="97">
        <v>7746</v>
      </c>
      <c r="F108" s="97">
        <v>6367</v>
      </c>
      <c r="G108" s="97">
        <v>4172</v>
      </c>
      <c r="H108" s="98">
        <v>3386</v>
      </c>
      <c r="I108" s="63">
        <v>88.1</v>
      </c>
      <c r="J108" s="63">
        <v>79.6</v>
      </c>
      <c r="K108" s="63">
        <v>87.3</v>
      </c>
      <c r="L108" s="63">
        <v>90.2</v>
      </c>
      <c r="M108" s="63">
        <v>91.1</v>
      </c>
      <c r="N108" s="63">
        <v>91.5</v>
      </c>
      <c r="O108" s="70"/>
    </row>
    <row r="109" spans="1:15" s="71" customFormat="1" ht="12.75" customHeight="1">
      <c r="A109" s="582"/>
      <c r="B109" s="96" t="s">
        <v>112</v>
      </c>
      <c r="C109" s="97">
        <v>3388</v>
      </c>
      <c r="D109" s="97">
        <v>852</v>
      </c>
      <c r="E109" s="97">
        <v>1124</v>
      </c>
      <c r="F109" s="97">
        <v>690</v>
      </c>
      <c r="G109" s="97">
        <v>408</v>
      </c>
      <c r="H109" s="98">
        <v>314</v>
      </c>
      <c r="I109" s="63">
        <v>11.9</v>
      </c>
      <c r="J109" s="63">
        <v>20.4</v>
      </c>
      <c r="K109" s="63">
        <v>12.7</v>
      </c>
      <c r="L109" s="63">
        <v>9.8</v>
      </c>
      <c r="M109" s="63">
        <v>8.9</v>
      </c>
      <c r="N109" s="63">
        <v>8.5</v>
      </c>
      <c r="O109" s="70"/>
    </row>
    <row r="110" spans="1:15" s="71" customFormat="1" ht="12.75" customHeight="1">
      <c r="A110" s="582">
        <v>2008</v>
      </c>
      <c r="B110" s="96" t="s">
        <v>82</v>
      </c>
      <c r="C110" s="97">
        <v>30055</v>
      </c>
      <c r="D110" s="97">
        <v>4181</v>
      </c>
      <c r="E110" s="97">
        <v>9352</v>
      </c>
      <c r="F110" s="97">
        <v>7817</v>
      </c>
      <c r="G110" s="97">
        <v>4865</v>
      </c>
      <c r="H110" s="98">
        <v>3840</v>
      </c>
      <c r="I110" s="63">
        <v>100</v>
      </c>
      <c r="J110" s="63">
        <v>100</v>
      </c>
      <c r="K110" s="63">
        <v>100</v>
      </c>
      <c r="L110" s="63">
        <v>100</v>
      </c>
      <c r="M110" s="63">
        <v>100</v>
      </c>
      <c r="N110" s="63">
        <v>100</v>
      </c>
      <c r="O110" s="70"/>
    </row>
    <row r="111" spans="1:15" s="71" customFormat="1" ht="12.75" customHeight="1">
      <c r="A111" s="582"/>
      <c r="B111" s="96" t="s">
        <v>111</v>
      </c>
      <c r="C111" s="97">
        <v>26744</v>
      </c>
      <c r="D111" s="97">
        <v>3347</v>
      </c>
      <c r="E111" s="97">
        <v>8286</v>
      </c>
      <c r="F111" s="97">
        <v>7082</v>
      </c>
      <c r="G111" s="97">
        <v>4510</v>
      </c>
      <c r="H111" s="98">
        <v>3519</v>
      </c>
      <c r="I111" s="63">
        <v>89</v>
      </c>
      <c r="J111" s="63">
        <v>80.1</v>
      </c>
      <c r="K111" s="63">
        <v>88.6</v>
      </c>
      <c r="L111" s="63">
        <v>90.6</v>
      </c>
      <c r="M111" s="63">
        <v>92.7</v>
      </c>
      <c r="N111" s="63">
        <v>91.6</v>
      </c>
      <c r="O111" s="70"/>
    </row>
    <row r="112" spans="1:15" s="71" customFormat="1" ht="12.75" customHeight="1">
      <c r="A112" s="582"/>
      <c r="B112" s="96" t="s">
        <v>112</v>
      </c>
      <c r="C112" s="100">
        <v>3311</v>
      </c>
      <c r="D112" s="101">
        <v>834</v>
      </c>
      <c r="E112" s="101">
        <v>1066</v>
      </c>
      <c r="F112" s="101">
        <v>735</v>
      </c>
      <c r="G112" s="101">
        <v>355</v>
      </c>
      <c r="H112" s="102">
        <v>321</v>
      </c>
      <c r="I112" s="76">
        <v>11</v>
      </c>
      <c r="J112" s="76">
        <v>19.9</v>
      </c>
      <c r="K112" s="76">
        <v>11.4</v>
      </c>
      <c r="L112" s="76">
        <v>9.4</v>
      </c>
      <c r="M112" s="76">
        <v>7.3</v>
      </c>
      <c r="N112" s="76">
        <v>8.4</v>
      </c>
      <c r="O112" s="70"/>
    </row>
    <row r="113" spans="1:15" s="71" customFormat="1" ht="12.75" customHeight="1">
      <c r="A113" s="582">
        <v>2009</v>
      </c>
      <c r="B113" s="96" t="s">
        <v>82</v>
      </c>
      <c r="C113" s="100">
        <v>29710</v>
      </c>
      <c r="D113" s="101">
        <v>3896</v>
      </c>
      <c r="E113" s="101">
        <v>9249</v>
      </c>
      <c r="F113" s="101">
        <v>8014</v>
      </c>
      <c r="G113" s="101">
        <v>4858</v>
      </c>
      <c r="H113" s="102">
        <v>3693</v>
      </c>
      <c r="I113" s="76">
        <v>100</v>
      </c>
      <c r="J113" s="76">
        <v>100</v>
      </c>
      <c r="K113" s="76">
        <v>100</v>
      </c>
      <c r="L113" s="76">
        <v>100</v>
      </c>
      <c r="M113" s="76">
        <v>100</v>
      </c>
      <c r="N113" s="76">
        <v>100</v>
      </c>
      <c r="O113" s="70"/>
    </row>
    <row r="114" spans="1:15" s="71" customFormat="1" ht="12.75" customHeight="1">
      <c r="A114" s="582"/>
      <c r="B114" s="96" t="s">
        <v>111</v>
      </c>
      <c r="C114" s="100">
        <v>26492</v>
      </c>
      <c r="D114" s="101">
        <v>3119</v>
      </c>
      <c r="E114" s="101">
        <v>8233</v>
      </c>
      <c r="F114" s="101">
        <v>7282</v>
      </c>
      <c r="G114" s="101">
        <v>4468</v>
      </c>
      <c r="H114" s="102">
        <v>3390</v>
      </c>
      <c r="I114" s="76">
        <v>89.2</v>
      </c>
      <c r="J114" s="76">
        <v>80.1</v>
      </c>
      <c r="K114" s="76">
        <v>89</v>
      </c>
      <c r="L114" s="76">
        <v>90.9</v>
      </c>
      <c r="M114" s="76">
        <v>92</v>
      </c>
      <c r="N114" s="76">
        <v>91.8</v>
      </c>
      <c r="O114" s="70"/>
    </row>
    <row r="115" spans="1:15" s="71" customFormat="1" ht="12.75" customHeight="1">
      <c r="A115" s="582"/>
      <c r="B115" s="96" t="s">
        <v>112</v>
      </c>
      <c r="C115" s="100">
        <v>3218</v>
      </c>
      <c r="D115" s="101">
        <v>777</v>
      </c>
      <c r="E115" s="101">
        <v>1016</v>
      </c>
      <c r="F115" s="101">
        <v>732</v>
      </c>
      <c r="G115" s="101">
        <v>390</v>
      </c>
      <c r="H115" s="102">
        <v>303</v>
      </c>
      <c r="I115" s="76">
        <v>10.8</v>
      </c>
      <c r="J115" s="76">
        <v>19.9</v>
      </c>
      <c r="K115" s="76">
        <v>11</v>
      </c>
      <c r="L115" s="76">
        <v>9.1</v>
      </c>
      <c r="M115" s="76">
        <v>8</v>
      </c>
      <c r="N115" s="76">
        <v>8.2</v>
      </c>
      <c r="O115" s="70"/>
    </row>
    <row r="116" spans="1:15" s="71" customFormat="1" ht="12.75" customHeight="1">
      <c r="A116" s="582">
        <v>2010</v>
      </c>
      <c r="B116" s="96" t="s">
        <v>82</v>
      </c>
      <c r="C116" s="100">
        <v>29528</v>
      </c>
      <c r="D116" s="101">
        <v>3667</v>
      </c>
      <c r="E116" s="101">
        <v>8938</v>
      </c>
      <c r="F116" s="101">
        <v>8083</v>
      </c>
      <c r="G116" s="101">
        <v>5131</v>
      </c>
      <c r="H116" s="102">
        <v>3709</v>
      </c>
      <c r="I116" s="76">
        <v>100</v>
      </c>
      <c r="J116" s="76">
        <v>100</v>
      </c>
      <c r="K116" s="76">
        <v>100</v>
      </c>
      <c r="L116" s="76">
        <v>100</v>
      </c>
      <c r="M116" s="76">
        <v>100</v>
      </c>
      <c r="N116" s="76">
        <v>100</v>
      </c>
      <c r="O116" s="70"/>
    </row>
    <row r="117" spans="1:15" s="71" customFormat="1" ht="12.75" customHeight="1">
      <c r="A117" s="582"/>
      <c r="B117" s="96" t="s">
        <v>111</v>
      </c>
      <c r="C117" s="100">
        <v>26406</v>
      </c>
      <c r="D117" s="101">
        <v>2933</v>
      </c>
      <c r="E117" s="101">
        <v>7964</v>
      </c>
      <c r="F117" s="101">
        <v>7419</v>
      </c>
      <c r="G117" s="101">
        <v>4717</v>
      </c>
      <c r="H117" s="102">
        <v>3373</v>
      </c>
      <c r="I117" s="76">
        <v>89.4</v>
      </c>
      <c r="J117" s="76">
        <v>80</v>
      </c>
      <c r="K117" s="76">
        <v>89.1</v>
      </c>
      <c r="L117" s="76">
        <v>91.8</v>
      </c>
      <c r="M117" s="76">
        <v>91.9</v>
      </c>
      <c r="N117" s="76">
        <v>90.9</v>
      </c>
      <c r="O117" s="70"/>
    </row>
    <row r="118" spans="1:15" s="71" customFormat="1" ht="12.75" customHeight="1">
      <c r="A118" s="582"/>
      <c r="B118" s="96" t="s">
        <v>112</v>
      </c>
      <c r="C118" s="100">
        <v>3122</v>
      </c>
      <c r="D118" s="101">
        <v>734</v>
      </c>
      <c r="E118" s="101">
        <v>974</v>
      </c>
      <c r="F118" s="101">
        <v>664</v>
      </c>
      <c r="G118" s="101">
        <v>414</v>
      </c>
      <c r="H118" s="102">
        <v>336</v>
      </c>
      <c r="I118" s="76">
        <v>10.6</v>
      </c>
      <c r="J118" s="76">
        <v>20</v>
      </c>
      <c r="K118" s="76">
        <v>10.9</v>
      </c>
      <c r="L118" s="76">
        <v>8.2</v>
      </c>
      <c r="M118" s="76">
        <v>8.1</v>
      </c>
      <c r="N118" s="76">
        <v>9.1</v>
      </c>
      <c r="O118" s="70"/>
    </row>
    <row r="119" spans="1:15" s="71" customFormat="1" ht="12.75" customHeight="1">
      <c r="A119" s="582">
        <v>2011</v>
      </c>
      <c r="B119" s="96" t="s">
        <v>82</v>
      </c>
      <c r="C119" s="100">
        <v>29888</v>
      </c>
      <c r="D119" s="101">
        <v>3311</v>
      </c>
      <c r="E119" s="101">
        <v>8953</v>
      </c>
      <c r="F119" s="101">
        <v>8235</v>
      </c>
      <c r="G119" s="101">
        <v>5550</v>
      </c>
      <c r="H119" s="102">
        <v>3839</v>
      </c>
      <c r="I119" s="76">
        <v>100</v>
      </c>
      <c r="J119" s="76">
        <v>100</v>
      </c>
      <c r="K119" s="76">
        <v>100</v>
      </c>
      <c r="L119" s="76">
        <v>100</v>
      </c>
      <c r="M119" s="76">
        <v>100</v>
      </c>
      <c r="N119" s="76">
        <v>100</v>
      </c>
      <c r="O119" s="70"/>
    </row>
    <row r="120" spans="1:15" s="71" customFormat="1" ht="12.75" customHeight="1">
      <c r="A120" s="582"/>
      <c r="B120" s="96" t="s">
        <v>111</v>
      </c>
      <c r="C120" s="100">
        <v>26765</v>
      </c>
      <c r="D120" s="101">
        <v>2651</v>
      </c>
      <c r="E120" s="101">
        <v>7952</v>
      </c>
      <c r="F120" s="101">
        <v>7549</v>
      </c>
      <c r="G120" s="101">
        <v>5126</v>
      </c>
      <c r="H120" s="102">
        <v>3487</v>
      </c>
      <c r="I120" s="76">
        <v>89.6</v>
      </c>
      <c r="J120" s="76">
        <v>80.1</v>
      </c>
      <c r="K120" s="76">
        <v>88.8</v>
      </c>
      <c r="L120" s="76">
        <v>91.7</v>
      </c>
      <c r="M120" s="76">
        <v>92.4</v>
      </c>
      <c r="N120" s="76">
        <v>90.8</v>
      </c>
      <c r="O120" s="70"/>
    </row>
    <row r="121" spans="1:15" s="71" customFormat="1" ht="12.75" customHeight="1">
      <c r="A121" s="582"/>
      <c r="B121" s="96" t="s">
        <v>112</v>
      </c>
      <c r="C121" s="100">
        <v>3123</v>
      </c>
      <c r="D121" s="101">
        <v>660</v>
      </c>
      <c r="E121" s="101">
        <v>1001</v>
      </c>
      <c r="F121" s="101">
        <v>686</v>
      </c>
      <c r="G121" s="101">
        <v>424</v>
      </c>
      <c r="H121" s="102">
        <v>352</v>
      </c>
      <c r="I121" s="76">
        <v>10.4</v>
      </c>
      <c r="J121" s="76">
        <v>19.9</v>
      </c>
      <c r="K121" s="76">
        <v>11.2</v>
      </c>
      <c r="L121" s="76">
        <v>8.3</v>
      </c>
      <c r="M121" s="76">
        <v>7.6</v>
      </c>
      <c r="N121" s="76">
        <v>9.2</v>
      </c>
      <c r="O121" s="70"/>
    </row>
    <row r="122" spans="1:15" s="71" customFormat="1" ht="12.75" customHeight="1">
      <c r="A122" s="79"/>
      <c r="B122" s="103"/>
      <c r="C122" s="104"/>
      <c r="D122" s="105"/>
      <c r="E122" s="105"/>
      <c r="F122" s="105"/>
      <c r="G122" s="105"/>
      <c r="H122" s="106"/>
      <c r="I122" s="83"/>
      <c r="J122" s="83"/>
      <c r="K122" s="83"/>
      <c r="L122" s="83"/>
      <c r="M122" s="83"/>
      <c r="N122" s="83"/>
      <c r="O122" s="70"/>
    </row>
    <row r="123" spans="2:15" s="52" customFormat="1" ht="13.5" customHeight="1">
      <c r="B123" s="87"/>
      <c r="C123" s="91"/>
      <c r="D123" s="107"/>
      <c r="E123" s="107"/>
      <c r="F123" s="107"/>
      <c r="G123" s="107"/>
      <c r="H123" s="107"/>
      <c r="I123" s="56"/>
      <c r="J123" s="56"/>
      <c r="K123" s="56"/>
      <c r="L123" s="56"/>
      <c r="M123" s="56"/>
      <c r="N123" s="56"/>
      <c r="O123" s="51"/>
    </row>
    <row r="124" spans="1:15" s="71" customFormat="1" ht="13.5" customHeight="1">
      <c r="A124" s="534" t="s">
        <v>133</v>
      </c>
      <c r="B124" s="534"/>
      <c r="C124" s="61"/>
      <c r="D124" s="61"/>
      <c r="E124" s="61"/>
      <c r="F124" s="61"/>
      <c r="G124" s="61"/>
      <c r="H124" s="61"/>
      <c r="I124" s="61"/>
      <c r="O124" s="70"/>
    </row>
    <row r="125" spans="1:14" ht="25.5" customHeight="1">
      <c r="A125" s="533" t="s">
        <v>114</v>
      </c>
      <c r="B125" s="533"/>
      <c r="C125" s="533"/>
      <c r="D125" s="533"/>
      <c r="E125" s="533"/>
      <c r="F125" s="533"/>
      <c r="G125" s="533"/>
      <c r="H125" s="533"/>
      <c r="I125" s="533"/>
      <c r="J125" s="533"/>
      <c r="K125" s="533"/>
      <c r="L125" s="533"/>
      <c r="M125" s="533"/>
      <c r="N125" s="533"/>
    </row>
    <row r="126" spans="1:8" ht="14.25" customHeight="1">
      <c r="A126" s="579" t="s">
        <v>115</v>
      </c>
      <c r="B126" s="579"/>
      <c r="C126" s="579"/>
      <c r="D126" s="109"/>
      <c r="E126" s="109"/>
      <c r="F126" s="109"/>
      <c r="G126" s="109"/>
      <c r="H126" s="109"/>
    </row>
    <row r="127" spans="1:14" ht="26.25" customHeight="1">
      <c r="A127" s="580" t="s">
        <v>116</v>
      </c>
      <c r="B127" s="581"/>
      <c r="C127" s="581"/>
      <c r="D127" s="581"/>
      <c r="E127" s="581"/>
      <c r="F127" s="581"/>
      <c r="G127" s="581"/>
      <c r="H127" s="581"/>
      <c r="I127" s="581"/>
      <c r="J127" s="581"/>
      <c r="K127" s="581"/>
      <c r="L127" s="581"/>
      <c r="M127" s="581"/>
      <c r="N127" s="581"/>
    </row>
    <row r="128" ht="12.75" customHeight="1">
      <c r="A128" s="108" t="s">
        <v>75</v>
      </c>
    </row>
    <row r="129" spans="1:3" ht="12.75" customHeight="1">
      <c r="A129" s="578" t="s">
        <v>208</v>
      </c>
      <c r="B129" s="578"/>
      <c r="C129" s="578"/>
    </row>
  </sheetData>
  <mergeCells count="61">
    <mergeCell ref="A1:N1"/>
    <mergeCell ref="A3:A6"/>
    <mergeCell ref="B3:B6"/>
    <mergeCell ref="C3:N3"/>
    <mergeCell ref="C4:H4"/>
    <mergeCell ref="I4:N4"/>
    <mergeCell ref="C5:C6"/>
    <mergeCell ref="D5:D6"/>
    <mergeCell ref="E5:E6"/>
    <mergeCell ref="F5:F6"/>
    <mergeCell ref="G5:G6"/>
    <mergeCell ref="H5:H6"/>
    <mergeCell ref="I5:I6"/>
    <mergeCell ref="J5:J6"/>
    <mergeCell ref="K5:K6"/>
    <mergeCell ref="L5:L6"/>
    <mergeCell ref="M5:M6"/>
    <mergeCell ref="N5:N6"/>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4"/>
    <mergeCell ref="A95:A97"/>
    <mergeCell ref="A98:A100"/>
    <mergeCell ref="A101:A103"/>
    <mergeCell ref="A104:A106"/>
    <mergeCell ref="A107:A109"/>
    <mergeCell ref="A110:A112"/>
    <mergeCell ref="A113:A115"/>
    <mergeCell ref="A129:C129"/>
    <mergeCell ref="A126:C126"/>
    <mergeCell ref="A127:N127"/>
    <mergeCell ref="A116:A118"/>
    <mergeCell ref="A119:A121"/>
    <mergeCell ref="A124:B124"/>
    <mergeCell ref="A125:N125"/>
  </mergeCells>
  <printOptions/>
  <pageMargins left="0.5905511811023623" right="0.3937007874015748" top="0.7874015748031497" bottom="0.7874015748031497" header="0.1968503937007874" footer="0.1968503937007874"/>
  <pageSetup horizontalDpi="600" verticalDpi="600" orientation="portrait" paperSize="9" scale="95" r:id="rId1"/>
  <rowBreaks count="2" manualBreakCount="2">
    <brk id="58" max="255" man="1"/>
    <brk id="11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I51"/>
  <sheetViews>
    <sheetView showGridLines="0" workbookViewId="0" topLeftCell="A1">
      <selection activeCell="A1" sqref="A1:I1"/>
    </sheetView>
  </sheetViews>
  <sheetFormatPr defaultColWidth="9.140625" defaultRowHeight="12.75"/>
  <cols>
    <col min="1" max="1" width="12.140625" style="128" customWidth="1"/>
    <col min="2" max="2" width="11.57421875" style="129" customWidth="1"/>
    <col min="3" max="3" width="15.57421875" style="129" customWidth="1"/>
    <col min="4" max="4" width="13.8515625" style="129" customWidth="1"/>
    <col min="5" max="5" width="13.00390625" style="128" customWidth="1"/>
    <col min="6" max="6" width="11.28125" style="128" customWidth="1"/>
    <col min="7" max="16384" width="9.140625" style="128" customWidth="1"/>
  </cols>
  <sheetData>
    <row r="1" spans="1:9" s="110" customFormat="1" ht="35.25" customHeight="1">
      <c r="A1" s="592" t="s">
        <v>209</v>
      </c>
      <c r="B1" s="592"/>
      <c r="C1" s="592"/>
      <c r="D1" s="592"/>
      <c r="E1" s="592"/>
      <c r="F1" s="592"/>
      <c r="G1" s="592"/>
      <c r="H1" s="592"/>
      <c r="I1" s="592"/>
    </row>
    <row r="2" spans="1:4" s="110" customFormat="1" ht="12.75" customHeight="1">
      <c r="A2" s="111" t="s">
        <v>210</v>
      </c>
      <c r="B2" s="111"/>
      <c r="C2" s="112"/>
      <c r="D2" s="112"/>
    </row>
    <row r="3" spans="1:6" s="113" customFormat="1" ht="12.75" customHeight="1">
      <c r="A3" s="593" t="s">
        <v>118</v>
      </c>
      <c r="B3" s="595" t="s">
        <v>211</v>
      </c>
      <c r="C3" s="595" t="s">
        <v>212</v>
      </c>
      <c r="D3" s="595" t="s">
        <v>213</v>
      </c>
      <c r="E3" s="595" t="s">
        <v>214</v>
      </c>
      <c r="F3" s="597" t="s">
        <v>215</v>
      </c>
    </row>
    <row r="4" spans="1:6" s="113" customFormat="1" ht="31.5" customHeight="1">
      <c r="A4" s="594"/>
      <c r="B4" s="596"/>
      <c r="C4" s="596"/>
      <c r="D4" s="596"/>
      <c r="E4" s="596"/>
      <c r="F4" s="598"/>
    </row>
    <row r="5" spans="1:6" s="113" customFormat="1" ht="12.75" customHeight="1">
      <c r="A5" s="114">
        <v>1971</v>
      </c>
      <c r="B5" s="115">
        <v>16.6</v>
      </c>
      <c r="C5" s="116">
        <v>1.23</v>
      </c>
      <c r="D5" s="115">
        <v>1.196</v>
      </c>
      <c r="E5" s="117">
        <v>85.8</v>
      </c>
      <c r="F5" s="118">
        <v>2.53</v>
      </c>
    </row>
    <row r="6" spans="1:6" s="121" customFormat="1" ht="12.75" customHeight="1">
      <c r="A6" s="119">
        <v>1972</v>
      </c>
      <c r="B6" s="117">
        <v>15</v>
      </c>
      <c r="C6" s="120">
        <v>1.109</v>
      </c>
      <c r="D6" s="120">
        <v>1.079</v>
      </c>
      <c r="E6" s="117">
        <v>77.7</v>
      </c>
      <c r="F6" s="118">
        <v>2.27</v>
      </c>
    </row>
    <row r="7" spans="1:6" s="121" customFormat="1" ht="12.75" customHeight="1">
      <c r="A7" s="119">
        <v>1973</v>
      </c>
      <c r="B7" s="117">
        <v>14.2</v>
      </c>
      <c r="C7" s="120">
        <v>1.026</v>
      </c>
      <c r="D7" s="120">
        <v>0.998</v>
      </c>
      <c r="E7" s="117">
        <v>73.1</v>
      </c>
      <c r="F7" s="118">
        <v>2.13</v>
      </c>
    </row>
    <row r="8" spans="1:6" s="121" customFormat="1" ht="12.75" customHeight="1">
      <c r="A8" s="119">
        <v>1974</v>
      </c>
      <c r="B8" s="117">
        <v>13.4</v>
      </c>
      <c r="C8" s="120">
        <v>0.966</v>
      </c>
      <c r="D8" s="120">
        <v>0.94</v>
      </c>
      <c r="E8" s="117">
        <v>68.2</v>
      </c>
      <c r="F8" s="118">
        <v>1.97</v>
      </c>
    </row>
    <row r="9" spans="1:6" s="121" customFormat="1" ht="12.75" customHeight="1">
      <c r="A9" s="119">
        <v>1975</v>
      </c>
      <c r="B9" s="117">
        <v>13</v>
      </c>
      <c r="C9" s="120">
        <v>0.92</v>
      </c>
      <c r="D9" s="120">
        <v>0.897</v>
      </c>
      <c r="E9" s="117">
        <v>65.8</v>
      </c>
      <c r="F9" s="118">
        <v>1.9</v>
      </c>
    </row>
    <row r="10" spans="1:6" s="121" customFormat="1" ht="12.75" customHeight="1">
      <c r="A10" s="119">
        <v>1976</v>
      </c>
      <c r="B10" s="117">
        <v>12.4</v>
      </c>
      <c r="C10" s="120">
        <v>0.864</v>
      </c>
      <c r="D10" s="120">
        <v>0.844</v>
      </c>
      <c r="E10" s="117">
        <v>62.2</v>
      </c>
      <c r="F10" s="118">
        <v>1.8</v>
      </c>
    </row>
    <row r="11" spans="1:6" s="121" customFormat="1" ht="12.75" customHeight="1">
      <c r="A11" s="119">
        <v>1977</v>
      </c>
      <c r="B11" s="117">
        <v>11.9</v>
      </c>
      <c r="C11" s="120">
        <v>0.831</v>
      </c>
      <c r="D11" s="120">
        <v>0.812</v>
      </c>
      <c r="E11" s="117">
        <v>59.1</v>
      </c>
      <c r="F11" s="118">
        <v>1.7</v>
      </c>
    </row>
    <row r="12" spans="1:6" s="121" customFormat="1" ht="12.75" customHeight="1">
      <c r="A12" s="119">
        <v>1978</v>
      </c>
      <c r="B12" s="117">
        <v>12.3</v>
      </c>
      <c r="C12" s="120">
        <v>0.851</v>
      </c>
      <c r="D12" s="120">
        <v>0.832</v>
      </c>
      <c r="E12" s="117">
        <v>60.3</v>
      </c>
      <c r="F12" s="118">
        <v>1.74</v>
      </c>
    </row>
    <row r="13" spans="1:6" s="121" customFormat="1" ht="12.75" customHeight="1">
      <c r="A13" s="119">
        <v>1979</v>
      </c>
      <c r="B13" s="117">
        <v>13.1</v>
      </c>
      <c r="C13" s="120">
        <v>0.891</v>
      </c>
      <c r="D13" s="120">
        <v>0.872</v>
      </c>
      <c r="E13" s="117">
        <v>63.4</v>
      </c>
      <c r="F13" s="118">
        <v>1.84</v>
      </c>
    </row>
    <row r="14" spans="1:6" s="121" customFormat="1" ht="12.75" customHeight="1">
      <c r="A14" s="119">
        <v>1980</v>
      </c>
      <c r="B14" s="117">
        <v>13.3</v>
      </c>
      <c r="C14" s="120">
        <v>0.895</v>
      </c>
      <c r="D14" s="120">
        <v>0.877</v>
      </c>
      <c r="E14" s="117">
        <v>63.3</v>
      </c>
      <c r="F14" s="118">
        <v>1.84</v>
      </c>
    </row>
    <row r="15" spans="1:6" s="121" customFormat="1" ht="12.75" customHeight="1">
      <c r="A15" s="119">
        <v>1981</v>
      </c>
      <c r="B15" s="117">
        <v>13.3</v>
      </c>
      <c r="C15" s="120">
        <v>0.893</v>
      </c>
      <c r="D15" s="120">
        <v>0.877</v>
      </c>
      <c r="E15" s="117">
        <v>63.1</v>
      </c>
      <c r="F15" s="118">
        <v>1.84</v>
      </c>
    </row>
    <row r="16" spans="1:6" s="121" customFormat="1" ht="12.75" customHeight="1">
      <c r="A16" s="119">
        <v>1982</v>
      </c>
      <c r="B16" s="117">
        <v>12.8</v>
      </c>
      <c r="C16" s="120">
        <v>0.8481735148353102</v>
      </c>
      <c r="D16" s="120">
        <v>0.831269014996162</v>
      </c>
      <c r="E16" s="117">
        <v>60.1</v>
      </c>
      <c r="F16" s="118">
        <v>1.74</v>
      </c>
    </row>
    <row r="17" spans="1:6" s="121" customFormat="1" ht="12.75" customHeight="1">
      <c r="A17" s="119">
        <v>1983</v>
      </c>
      <c r="B17" s="117">
        <v>12.6</v>
      </c>
      <c r="C17" s="120">
        <v>0.8205221566917276</v>
      </c>
      <c r="D17" s="120">
        <v>0.8050271656317123</v>
      </c>
      <c r="E17" s="117">
        <v>58.7</v>
      </c>
      <c r="F17" s="118">
        <v>1.7</v>
      </c>
    </row>
    <row r="18" spans="1:6" s="121" customFormat="1" ht="12.75" customHeight="1">
      <c r="A18" s="119">
        <v>1984</v>
      </c>
      <c r="B18" s="117">
        <v>12.7</v>
      </c>
      <c r="C18" s="120">
        <v>0.8253408092428473</v>
      </c>
      <c r="D18" s="120">
        <v>0.8098867002183946</v>
      </c>
      <c r="E18" s="117">
        <v>58.3</v>
      </c>
      <c r="F18" s="118">
        <v>1.68</v>
      </c>
    </row>
    <row r="19" spans="1:6" s="121" customFormat="1" ht="12.75" customHeight="1">
      <c r="A19" s="119">
        <v>1985</v>
      </c>
      <c r="B19" s="117">
        <v>13</v>
      </c>
      <c r="C19" s="120">
        <v>0.8315127974030383</v>
      </c>
      <c r="D19" s="120">
        <v>0.8162079050398162</v>
      </c>
      <c r="E19" s="117">
        <v>59.5</v>
      </c>
      <c r="F19" s="118">
        <v>1.7</v>
      </c>
    </row>
    <row r="20" spans="1:6" s="121" customFormat="1" ht="12.75" customHeight="1">
      <c r="A20" s="119">
        <v>1986</v>
      </c>
      <c r="B20" s="117">
        <v>12.9</v>
      </c>
      <c r="C20" s="120">
        <v>0.8128751393423634</v>
      </c>
      <c r="D20" s="120">
        <v>0.7983463838738674</v>
      </c>
      <c r="E20" s="117">
        <v>58.5</v>
      </c>
      <c r="F20" s="118">
        <v>1.68</v>
      </c>
    </row>
    <row r="21" spans="1:6" s="121" customFormat="1" ht="12.75" customHeight="1">
      <c r="A21" s="119">
        <v>1987</v>
      </c>
      <c r="B21" s="117">
        <v>13</v>
      </c>
      <c r="C21" s="120">
        <v>0.8201111765571435</v>
      </c>
      <c r="D21" s="120">
        <v>0.8063173477065435</v>
      </c>
      <c r="E21" s="117">
        <v>58.8</v>
      </c>
      <c r="F21" s="118">
        <v>1.68</v>
      </c>
    </row>
    <row r="22" spans="1:6" s="121" customFormat="1" ht="12.75" customHeight="1">
      <c r="A22" s="119">
        <v>1988</v>
      </c>
      <c r="B22" s="117">
        <v>13</v>
      </c>
      <c r="C22" s="120">
        <v>0.8205011433718701</v>
      </c>
      <c r="D22" s="120">
        <v>0.8077908313580734</v>
      </c>
      <c r="E22" s="117">
        <v>59.1</v>
      </c>
      <c r="F22" s="118">
        <v>1.68</v>
      </c>
    </row>
    <row r="23" spans="1:6" s="121" customFormat="1" ht="12.75" customHeight="1">
      <c r="A23" s="119">
        <v>1989</v>
      </c>
      <c r="B23" s="117">
        <v>12.5</v>
      </c>
      <c r="C23" s="120">
        <v>0.7912083300747619</v>
      </c>
      <c r="D23" s="120">
        <v>0.7785088288449373</v>
      </c>
      <c r="E23" s="117">
        <v>56.7</v>
      </c>
      <c r="F23" s="118">
        <v>1.61</v>
      </c>
    </row>
    <row r="24" spans="1:6" s="121" customFormat="1" ht="12.75" customHeight="1">
      <c r="A24" s="119">
        <v>1990</v>
      </c>
      <c r="B24" s="117">
        <v>13</v>
      </c>
      <c r="C24" s="120">
        <v>0.8155909936646439</v>
      </c>
      <c r="D24" s="120">
        <v>0.8027859819656133</v>
      </c>
      <c r="E24" s="117">
        <v>58.8</v>
      </c>
      <c r="F24" s="118">
        <v>1.67</v>
      </c>
    </row>
    <row r="25" spans="1:6" s="121" customFormat="1" ht="12.75" customHeight="1">
      <c r="A25" s="119">
        <v>1991</v>
      </c>
      <c r="B25" s="117">
        <v>13.2</v>
      </c>
      <c r="C25" s="120">
        <v>0.8298214615246492</v>
      </c>
      <c r="D25" s="120">
        <v>0.8166099276077565</v>
      </c>
      <c r="E25" s="117">
        <v>59.8</v>
      </c>
      <c r="F25" s="118">
        <v>1.69</v>
      </c>
    </row>
    <row r="26" spans="1:6" s="121" customFormat="1" ht="12.75" customHeight="1">
      <c r="A26" s="119">
        <v>1992</v>
      </c>
      <c r="B26" s="117">
        <v>12.9</v>
      </c>
      <c r="C26" s="120">
        <v>0.8240588774209332</v>
      </c>
      <c r="D26" s="120">
        <v>0.8115843375774529</v>
      </c>
      <c r="E26" s="117">
        <v>59.3</v>
      </c>
      <c r="F26" s="118">
        <v>1.67</v>
      </c>
    </row>
    <row r="27" spans="1:6" s="121" customFormat="1" ht="12.75" customHeight="1">
      <c r="A27" s="119">
        <v>1993</v>
      </c>
      <c r="B27" s="117">
        <v>12.4</v>
      </c>
      <c r="C27" s="120">
        <v>0.7958959675498267</v>
      </c>
      <c r="D27" s="120">
        <v>0.7836736010480861</v>
      </c>
      <c r="E27" s="117">
        <v>57.4</v>
      </c>
      <c r="F27" s="118">
        <v>1.62</v>
      </c>
    </row>
    <row r="28" spans="1:6" s="121" customFormat="1" ht="12.75" customHeight="1">
      <c r="A28" s="119">
        <v>1994</v>
      </c>
      <c r="B28" s="117">
        <v>12.1</v>
      </c>
      <c r="C28" s="120">
        <v>0.7794299962331573</v>
      </c>
      <c r="D28" s="120">
        <v>0.7678150876935953</v>
      </c>
      <c r="E28" s="117">
        <v>56</v>
      </c>
      <c r="F28" s="118">
        <v>1.58</v>
      </c>
    </row>
    <row r="29" spans="1:6" s="121" customFormat="1" ht="12.75" customHeight="1">
      <c r="A29" s="119">
        <v>1995</v>
      </c>
      <c r="B29" s="117">
        <v>11.8</v>
      </c>
      <c r="C29" s="120">
        <v>0.7636751452620626</v>
      </c>
      <c r="D29" s="120">
        <v>0.7523265918467914</v>
      </c>
      <c r="E29" s="117">
        <v>54.6</v>
      </c>
      <c r="F29" s="118">
        <v>1.55</v>
      </c>
    </row>
    <row r="30" spans="1:6" s="121" customFormat="1" ht="12.75" customHeight="1">
      <c r="A30" s="119">
        <v>1996</v>
      </c>
      <c r="B30" s="117">
        <v>11.6</v>
      </c>
      <c r="C30" s="120">
        <v>0.7547820796289079</v>
      </c>
      <c r="D30" s="120">
        <v>0.7437822319266519</v>
      </c>
      <c r="E30" s="117">
        <v>54.1</v>
      </c>
      <c r="F30" s="118">
        <v>1.56</v>
      </c>
    </row>
    <row r="31" spans="1:6" s="121" customFormat="1" ht="12.75" customHeight="1">
      <c r="A31" s="119">
        <v>1997</v>
      </c>
      <c r="B31" s="117">
        <v>11.7</v>
      </c>
      <c r="C31" s="120">
        <v>0.7719623502737467</v>
      </c>
      <c r="D31" s="120">
        <v>0.7608532643249911</v>
      </c>
      <c r="E31" s="117">
        <v>54.4</v>
      </c>
      <c r="F31" s="118">
        <v>1.58</v>
      </c>
    </row>
    <row r="32" spans="1:6" s="121" customFormat="1" ht="12.75" customHeight="1">
      <c r="A32" s="119">
        <v>1998</v>
      </c>
      <c r="B32" s="117">
        <v>11.3</v>
      </c>
      <c r="C32" s="120">
        <v>0.7542706447668193</v>
      </c>
      <c r="D32" s="120">
        <v>0.7435268941598551</v>
      </c>
      <c r="E32" s="117">
        <v>52.7</v>
      </c>
      <c r="F32" s="118">
        <v>1.55</v>
      </c>
    </row>
    <row r="33" spans="1:6" s="121" customFormat="1" ht="12.75" customHeight="1">
      <c r="A33" s="119">
        <v>1999</v>
      </c>
      <c r="B33" s="117">
        <v>10.9</v>
      </c>
      <c r="C33" s="120">
        <v>0.7417181193678469</v>
      </c>
      <c r="D33" s="120">
        <v>0.7314716050853824</v>
      </c>
      <c r="E33" s="117">
        <v>50.9</v>
      </c>
      <c r="F33" s="118">
        <v>1.51</v>
      </c>
    </row>
    <row r="34" spans="1:6" s="121" customFormat="1" ht="12.75" customHeight="1">
      <c r="A34" s="119">
        <v>2000</v>
      </c>
      <c r="B34" s="117">
        <v>10.5</v>
      </c>
      <c r="C34" s="120">
        <v>0.7228029694665349</v>
      </c>
      <c r="D34" s="120">
        <v>0.7126790077633</v>
      </c>
      <c r="E34" s="117">
        <v>49.2</v>
      </c>
      <c r="F34" s="118">
        <v>1.48</v>
      </c>
    </row>
    <row r="35" spans="1:6" s="121" customFormat="1" ht="12.75" customHeight="1">
      <c r="A35" s="119">
        <v>2001</v>
      </c>
      <c r="B35" s="117">
        <v>10.4</v>
      </c>
      <c r="C35" s="120">
        <v>0.727110216317623</v>
      </c>
      <c r="D35" s="120">
        <v>0.7169546327849202</v>
      </c>
      <c r="E35" s="117">
        <v>48.8</v>
      </c>
      <c r="F35" s="118">
        <v>1.49</v>
      </c>
    </row>
    <row r="36" spans="1:6" s="121" customFormat="1" ht="12.75" customHeight="1">
      <c r="A36" s="119">
        <v>2002</v>
      </c>
      <c r="B36" s="117">
        <v>10.1</v>
      </c>
      <c r="C36" s="120">
        <v>0.7221193198473398</v>
      </c>
      <c r="D36" s="120">
        <v>0.7119444615408582</v>
      </c>
      <c r="E36" s="117">
        <v>48.1</v>
      </c>
      <c r="F36" s="118">
        <v>1.48</v>
      </c>
    </row>
    <row r="37" spans="1:6" s="121" customFormat="1" ht="12.75" customHeight="1">
      <c r="A37" s="119">
        <v>2003</v>
      </c>
      <c r="B37" s="117">
        <v>10.4</v>
      </c>
      <c r="C37" s="120">
        <v>0.747</v>
      </c>
      <c r="D37" s="120">
        <v>0.737</v>
      </c>
      <c r="E37" s="117">
        <v>49.4</v>
      </c>
      <c r="F37" s="118">
        <v>1.54</v>
      </c>
    </row>
    <row r="38" spans="1:6" s="121" customFormat="1" ht="12.75" customHeight="1">
      <c r="A38" s="119">
        <v>2004</v>
      </c>
      <c r="B38" s="117">
        <v>10.6</v>
      </c>
      <c r="C38" s="120">
        <v>0.774</v>
      </c>
      <c r="D38" s="120">
        <v>0.763</v>
      </c>
      <c r="E38" s="117">
        <v>51</v>
      </c>
      <c r="F38" s="118">
        <v>1.6</v>
      </c>
    </row>
    <row r="39" spans="1:6" s="121" customFormat="1" ht="12.75" customHeight="1">
      <c r="A39" s="119">
        <v>2005</v>
      </c>
      <c r="B39" s="117">
        <v>10.7</v>
      </c>
      <c r="C39" s="120">
        <v>0.78</v>
      </c>
      <c r="D39" s="120">
        <v>0.77</v>
      </c>
      <c r="E39" s="117">
        <v>51.5</v>
      </c>
      <c r="F39" s="118">
        <v>1.62</v>
      </c>
    </row>
    <row r="40" spans="1:6" s="121" customFormat="1" ht="12.75" customHeight="1">
      <c r="A40" s="119">
        <v>2006</v>
      </c>
      <c r="B40" s="117">
        <v>10.9</v>
      </c>
      <c r="C40" s="120">
        <v>0.811</v>
      </c>
      <c r="D40" s="120">
        <v>0.8</v>
      </c>
      <c r="E40" s="117">
        <v>52.8</v>
      </c>
      <c r="F40" s="118">
        <v>1.67</v>
      </c>
    </row>
    <row r="41" spans="1:6" s="121" customFormat="1" ht="12.75" customHeight="1">
      <c r="A41" s="119">
        <v>2007</v>
      </c>
      <c r="B41" s="117">
        <v>11.2</v>
      </c>
      <c r="C41" s="120">
        <v>0.836</v>
      </c>
      <c r="D41" s="120">
        <v>0.825</v>
      </c>
      <c r="E41" s="117">
        <v>54.8</v>
      </c>
      <c r="F41" s="118">
        <v>1.73</v>
      </c>
    </row>
    <row r="42" spans="1:6" s="113" customFormat="1" ht="12.75" customHeight="1">
      <c r="A42" s="115">
        <v>2008</v>
      </c>
      <c r="B42" s="122">
        <v>11.6</v>
      </c>
      <c r="C42" s="116">
        <v>0.881</v>
      </c>
      <c r="D42" s="116">
        <v>0.87</v>
      </c>
      <c r="E42" s="117">
        <v>57.2</v>
      </c>
      <c r="F42" s="118">
        <v>1.8</v>
      </c>
    </row>
    <row r="43" spans="1:6" s="113" customFormat="1" ht="12.75" customHeight="1">
      <c r="A43" s="115">
        <v>2009</v>
      </c>
      <c r="B43" s="122">
        <v>11.4</v>
      </c>
      <c r="C43" s="116">
        <v>0.862</v>
      </c>
      <c r="D43" s="116">
        <v>0.851</v>
      </c>
      <c r="E43" s="117">
        <v>56.6</v>
      </c>
      <c r="F43" s="118">
        <v>1.77</v>
      </c>
    </row>
    <row r="44" spans="1:6" s="113" customFormat="1" ht="12.75" customHeight="1">
      <c r="A44" s="115">
        <v>2010</v>
      </c>
      <c r="B44" s="122">
        <v>11.3</v>
      </c>
      <c r="C44" s="116">
        <v>0.859</v>
      </c>
      <c r="D44" s="116">
        <v>0.848</v>
      </c>
      <c r="E44" s="117">
        <v>56.5</v>
      </c>
      <c r="F44" s="118">
        <v>1.75</v>
      </c>
    </row>
    <row r="45" spans="1:6" s="113" customFormat="1" ht="12.75" customHeight="1">
      <c r="A45" s="115">
        <v>2011</v>
      </c>
      <c r="B45" s="122">
        <v>11.1</v>
      </c>
      <c r="C45" s="116">
        <v>0.839</v>
      </c>
      <c r="D45" s="116">
        <v>0.828</v>
      </c>
      <c r="E45" s="117">
        <v>56.4</v>
      </c>
      <c r="F45" s="118">
        <v>1.73</v>
      </c>
    </row>
    <row r="46" spans="1:6" s="113" customFormat="1" ht="12.75" customHeight="1">
      <c r="A46" s="123"/>
      <c r="B46" s="124"/>
      <c r="C46" s="125"/>
      <c r="D46" s="125"/>
      <c r="E46" s="126"/>
      <c r="F46" s="127"/>
    </row>
    <row r="47" ht="12.75" customHeight="1"/>
    <row r="48" spans="1:6" ht="15.75" customHeight="1">
      <c r="A48" s="130" t="s">
        <v>161</v>
      </c>
      <c r="B48" s="131"/>
      <c r="C48" s="131"/>
      <c r="D48" s="131"/>
      <c r="E48" s="132"/>
      <c r="F48" s="132"/>
    </row>
    <row r="49" spans="1:6" ht="27.75" customHeight="1">
      <c r="A49" s="590" t="s">
        <v>114</v>
      </c>
      <c r="B49" s="590"/>
      <c r="C49" s="590"/>
      <c r="D49" s="590"/>
      <c r="E49" s="590"/>
      <c r="F49" s="590"/>
    </row>
    <row r="50" ht="12.75" customHeight="1"/>
    <row r="51" spans="1:2" ht="12.75" customHeight="1">
      <c r="A51" s="591" t="s">
        <v>134</v>
      </c>
      <c r="B51" s="591"/>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9">
    <mergeCell ref="A49:F49"/>
    <mergeCell ref="A51:B51"/>
    <mergeCell ref="A1:I1"/>
    <mergeCell ref="A3:A4"/>
    <mergeCell ref="B3:B4"/>
    <mergeCell ref="C3:C4"/>
    <mergeCell ref="D3:D4"/>
    <mergeCell ref="E3:E4"/>
    <mergeCell ref="F3:F4"/>
  </mergeCells>
  <printOptions/>
  <pageMargins left="0.5905511811023623" right="0.3937007874015748" top="0.7874015748031497" bottom="0.7874015748031497" header="0.1968503937007874" footer="0.1968503937007874"/>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IV70"/>
  <sheetViews>
    <sheetView showGridLines="0" workbookViewId="0" topLeftCell="A1">
      <selection activeCell="A1" sqref="A1:H1"/>
    </sheetView>
  </sheetViews>
  <sheetFormatPr defaultColWidth="9.140625" defaultRowHeight="9.75" customHeight="1"/>
  <cols>
    <col min="1" max="1" width="11.8515625" style="141" customWidth="1"/>
    <col min="2" max="2" width="8.7109375" style="141" customWidth="1"/>
    <col min="3" max="8" width="11.8515625" style="141" customWidth="1"/>
    <col min="9" max="9" width="12.57421875" style="141" customWidth="1"/>
    <col min="10" max="16384" width="9.140625" style="141" customWidth="1"/>
  </cols>
  <sheetData>
    <row r="1" spans="1:8" s="133" customFormat="1" ht="16.5" customHeight="1">
      <c r="A1" s="603" t="s">
        <v>216</v>
      </c>
      <c r="B1" s="604"/>
      <c r="C1" s="604"/>
      <c r="D1" s="604"/>
      <c r="E1" s="604"/>
      <c r="F1" s="604"/>
      <c r="G1" s="604"/>
      <c r="H1" s="604"/>
    </row>
    <row r="2" spans="1:8" s="134" customFormat="1" ht="12.75" customHeight="1">
      <c r="A2" s="605" t="s">
        <v>118</v>
      </c>
      <c r="B2" s="607" t="s">
        <v>222</v>
      </c>
      <c r="C2" s="609" t="s">
        <v>223</v>
      </c>
      <c r="D2" s="610"/>
      <c r="E2" s="610"/>
      <c r="F2" s="610"/>
      <c r="G2" s="610"/>
      <c r="H2" s="610"/>
    </row>
    <row r="3" spans="1:8" s="134" customFormat="1" ht="12.75" customHeight="1">
      <c r="A3" s="606"/>
      <c r="B3" s="608"/>
      <c r="C3" s="143" t="s">
        <v>217</v>
      </c>
      <c r="D3" s="143" t="s">
        <v>89</v>
      </c>
      <c r="E3" s="143" t="s">
        <v>90</v>
      </c>
      <c r="F3" s="143" t="s">
        <v>91</v>
      </c>
      <c r="G3" s="143" t="s">
        <v>92</v>
      </c>
      <c r="H3" s="144" t="s">
        <v>93</v>
      </c>
    </row>
    <row r="4" spans="1:8" s="135" customFormat="1" ht="12.75" customHeight="1">
      <c r="A4" s="145"/>
      <c r="B4" s="599" t="s">
        <v>218</v>
      </c>
      <c r="C4" s="600"/>
      <c r="D4" s="600"/>
      <c r="E4" s="600"/>
      <c r="F4" s="600"/>
      <c r="G4" s="600"/>
      <c r="H4" s="600"/>
    </row>
    <row r="5" spans="1:8" s="136" customFormat="1" ht="12.75" customHeight="1">
      <c r="A5" s="146">
        <v>1971</v>
      </c>
      <c r="B5" s="147">
        <v>85.8</v>
      </c>
      <c r="C5" s="147">
        <v>47.5</v>
      </c>
      <c r="D5" s="147">
        <v>162.9</v>
      </c>
      <c r="E5" s="147">
        <v>163.8</v>
      </c>
      <c r="F5" s="147">
        <v>84.5</v>
      </c>
      <c r="G5" s="147">
        <v>36.4</v>
      </c>
      <c r="H5" s="147">
        <v>9.6</v>
      </c>
    </row>
    <row r="6" spans="1:8" s="137" customFormat="1" ht="12.75" customHeight="1">
      <c r="A6" s="146">
        <v>1976</v>
      </c>
      <c r="B6" s="148">
        <v>62.2</v>
      </c>
      <c r="C6" s="148">
        <v>35.3</v>
      </c>
      <c r="D6" s="148">
        <v>115.6</v>
      </c>
      <c r="E6" s="148">
        <v>124.3</v>
      </c>
      <c r="F6" s="148">
        <v>57.3</v>
      </c>
      <c r="G6" s="148">
        <v>19.2</v>
      </c>
      <c r="H6" s="148">
        <v>4.6</v>
      </c>
    </row>
    <row r="7" spans="1:8" s="136" customFormat="1" ht="12.75" customHeight="1">
      <c r="A7" s="146">
        <v>1981</v>
      </c>
      <c r="B7" s="147">
        <v>63.1</v>
      </c>
      <c r="C7" s="147">
        <v>30.5</v>
      </c>
      <c r="D7" s="147">
        <v>112.3</v>
      </c>
      <c r="E7" s="147">
        <v>131.3</v>
      </c>
      <c r="F7" s="147">
        <v>66.2</v>
      </c>
      <c r="G7" s="147">
        <v>20.8</v>
      </c>
      <c r="H7" s="147">
        <v>3.9</v>
      </c>
    </row>
    <row r="8" spans="1:8" s="137" customFormat="1" ht="12.75" customHeight="1">
      <c r="A8" s="146">
        <v>1986</v>
      </c>
      <c r="B8" s="148">
        <v>58.5</v>
      </c>
      <c r="C8" s="148">
        <v>30.8</v>
      </c>
      <c r="D8" s="148">
        <v>91.3</v>
      </c>
      <c r="E8" s="148">
        <v>119.9</v>
      </c>
      <c r="F8" s="148">
        <v>69.9</v>
      </c>
      <c r="G8" s="148">
        <v>20.3</v>
      </c>
      <c r="H8" s="148">
        <v>3.6</v>
      </c>
    </row>
    <row r="9" spans="1:8" s="136" customFormat="1" ht="12.75" customHeight="1">
      <c r="A9" s="146">
        <v>1991</v>
      </c>
      <c r="B9" s="147">
        <v>59.8</v>
      </c>
      <c r="C9" s="147">
        <v>33.3</v>
      </c>
      <c r="D9" s="147">
        <v>82.3</v>
      </c>
      <c r="E9" s="147">
        <v>116.5</v>
      </c>
      <c r="F9" s="147">
        <v>78.3</v>
      </c>
      <c r="G9" s="147">
        <v>26.8</v>
      </c>
      <c r="H9" s="147">
        <v>4</v>
      </c>
    </row>
    <row r="10" spans="1:8" s="137" customFormat="1" ht="12.75" customHeight="1">
      <c r="A10" s="146">
        <v>1996</v>
      </c>
      <c r="B10" s="148">
        <v>54</v>
      </c>
      <c r="C10" s="148">
        <v>29.6</v>
      </c>
      <c r="D10" s="148">
        <v>64.6</v>
      </c>
      <c r="E10" s="148">
        <v>97.9</v>
      </c>
      <c r="F10" s="148">
        <v>81.6</v>
      </c>
      <c r="G10" s="148">
        <v>31.4</v>
      </c>
      <c r="H10" s="148">
        <v>5.4</v>
      </c>
    </row>
    <row r="11" spans="1:8" s="137" customFormat="1" ht="12.75" customHeight="1">
      <c r="A11" s="146">
        <v>1998</v>
      </c>
      <c r="B11" s="148">
        <v>52.6</v>
      </c>
      <c r="C11" s="148">
        <v>30.4</v>
      </c>
      <c r="D11" s="148">
        <v>62.7</v>
      </c>
      <c r="E11" s="148">
        <v>94.2</v>
      </c>
      <c r="F11" s="148">
        <v>82.6</v>
      </c>
      <c r="G11" s="148">
        <v>34.1</v>
      </c>
      <c r="H11" s="148">
        <v>6</v>
      </c>
    </row>
    <row r="12" spans="1:8" s="137" customFormat="1" ht="12.75" customHeight="1">
      <c r="A12" s="146">
        <v>1999</v>
      </c>
      <c r="B12" s="148">
        <v>50.8</v>
      </c>
      <c r="C12" s="148">
        <v>30</v>
      </c>
      <c r="D12" s="148">
        <v>60.7</v>
      </c>
      <c r="E12" s="148">
        <v>90.4</v>
      </c>
      <c r="F12" s="148">
        <v>81.3</v>
      </c>
      <c r="G12" s="148">
        <v>34.2</v>
      </c>
      <c r="H12" s="148">
        <v>6.2</v>
      </c>
    </row>
    <row r="13" spans="1:8" s="137" customFormat="1" ht="12.75" customHeight="1">
      <c r="A13" s="146">
        <v>2000</v>
      </c>
      <c r="B13" s="148">
        <v>49</v>
      </c>
      <c r="C13" s="148">
        <v>29.1</v>
      </c>
      <c r="D13" s="148">
        <v>57.4</v>
      </c>
      <c r="E13" s="148">
        <v>86.9</v>
      </c>
      <c r="F13" s="148">
        <v>80.5</v>
      </c>
      <c r="G13" s="148">
        <v>35.4</v>
      </c>
      <c r="H13" s="148">
        <v>6.1</v>
      </c>
    </row>
    <row r="14" spans="1:8" s="137" customFormat="1" ht="12.75" customHeight="1">
      <c r="A14" s="146">
        <v>2001</v>
      </c>
      <c r="B14" s="148">
        <v>48.8</v>
      </c>
      <c r="C14" s="148">
        <v>28.4</v>
      </c>
      <c r="D14" s="148">
        <v>57.8</v>
      </c>
      <c r="E14" s="148">
        <v>85.1</v>
      </c>
      <c r="F14" s="148">
        <v>82.2</v>
      </c>
      <c r="G14" s="148">
        <v>36.9</v>
      </c>
      <c r="H14" s="148">
        <v>6.5</v>
      </c>
    </row>
    <row r="15" spans="1:8" s="137" customFormat="1" ht="12.75" customHeight="1">
      <c r="A15" s="146">
        <v>2002</v>
      </c>
      <c r="B15" s="148">
        <v>48.1</v>
      </c>
      <c r="C15" s="148">
        <v>26.8</v>
      </c>
      <c r="D15" s="148">
        <v>58.3</v>
      </c>
      <c r="E15" s="148">
        <v>83.3</v>
      </c>
      <c r="F15" s="148">
        <v>83.6</v>
      </c>
      <c r="G15" s="148">
        <v>37.1</v>
      </c>
      <c r="H15" s="148">
        <v>6.6</v>
      </c>
    </row>
    <row r="16" spans="1:8" s="137" customFormat="1" ht="12.75" customHeight="1">
      <c r="A16" s="146">
        <v>2003</v>
      </c>
      <c r="B16" s="148">
        <v>49.4</v>
      </c>
      <c r="C16" s="148">
        <v>26.3</v>
      </c>
      <c r="D16" s="148">
        <v>60.1</v>
      </c>
      <c r="E16" s="148">
        <v>86.5</v>
      </c>
      <c r="F16" s="148">
        <v>86.8</v>
      </c>
      <c r="G16" s="148">
        <v>40</v>
      </c>
      <c r="H16" s="148">
        <v>7.3</v>
      </c>
    </row>
    <row r="17" spans="1:8" s="137" customFormat="1" ht="12.75" customHeight="1">
      <c r="A17" s="146">
        <v>2004</v>
      </c>
      <c r="B17" s="148">
        <v>51</v>
      </c>
      <c r="C17" s="148">
        <v>26.1</v>
      </c>
      <c r="D17" s="148">
        <v>61.8</v>
      </c>
      <c r="E17" s="148">
        <v>89.4</v>
      </c>
      <c r="F17" s="148">
        <v>90.3</v>
      </c>
      <c r="G17" s="148">
        <v>43.3</v>
      </c>
      <c r="H17" s="148">
        <v>8.2</v>
      </c>
    </row>
    <row r="18" spans="1:8" s="137" customFormat="1" ht="12.75" customHeight="1">
      <c r="A18" s="146">
        <v>2005</v>
      </c>
      <c r="B18" s="148">
        <v>51.516968506883174</v>
      </c>
      <c r="C18" s="148">
        <v>26.17557908212894</v>
      </c>
      <c r="D18" s="148">
        <v>60.87295022140042</v>
      </c>
      <c r="E18" s="148">
        <v>88.64423701896983</v>
      </c>
      <c r="F18" s="148">
        <v>93.22617949047412</v>
      </c>
      <c r="G18" s="148">
        <v>45.44149389096814</v>
      </c>
      <c r="H18" s="148">
        <v>8.401556197341097</v>
      </c>
    </row>
    <row r="19" spans="1:8" s="137" customFormat="1" ht="12.75" customHeight="1">
      <c r="A19" s="146">
        <v>2006</v>
      </c>
      <c r="B19" s="148">
        <v>52.779275723144316</v>
      </c>
      <c r="C19" s="148">
        <v>25.84060165429905</v>
      </c>
      <c r="D19" s="148">
        <v>61.88186567963533</v>
      </c>
      <c r="E19" s="148">
        <v>90.16771611075372</v>
      </c>
      <c r="F19" s="148">
        <v>97.11493177244843</v>
      </c>
      <c r="G19" s="148">
        <v>47.76384074378344</v>
      </c>
      <c r="H19" s="148">
        <v>8.71773652745873</v>
      </c>
    </row>
    <row r="20" spans="1:8" s="137" customFormat="1" ht="12.75" customHeight="1">
      <c r="A20" s="146">
        <v>2007</v>
      </c>
      <c r="B20" s="148">
        <v>54.808930912347066</v>
      </c>
      <c r="C20" s="148">
        <v>26.864907714298198</v>
      </c>
      <c r="D20" s="148">
        <v>63.630426923839394</v>
      </c>
      <c r="E20" s="148">
        <v>93.11470498280393</v>
      </c>
      <c r="F20" s="148">
        <v>100.11150558168745</v>
      </c>
      <c r="G20" s="148">
        <v>51.34463068705102</v>
      </c>
      <c r="H20" s="148">
        <v>9.164650633271666</v>
      </c>
    </row>
    <row r="21" spans="1:8" s="137" customFormat="1" ht="12.75" customHeight="1">
      <c r="A21" s="146">
        <v>2008</v>
      </c>
      <c r="B21" s="148">
        <v>57.2</v>
      </c>
      <c r="C21" s="148">
        <v>26.8</v>
      </c>
      <c r="D21" s="148">
        <v>65.3</v>
      </c>
      <c r="E21" s="148">
        <v>98.1</v>
      </c>
      <c r="F21" s="148">
        <v>105.4</v>
      </c>
      <c r="G21" s="148">
        <v>53.1</v>
      </c>
      <c r="H21" s="148">
        <v>10.2</v>
      </c>
    </row>
    <row r="22" spans="1:8" s="138" customFormat="1" ht="12.75" customHeight="1">
      <c r="A22" s="149">
        <v>2009</v>
      </c>
      <c r="B22" s="150">
        <v>56.6</v>
      </c>
      <c r="C22" s="150">
        <v>25.1</v>
      </c>
      <c r="D22" s="150">
        <v>63.5</v>
      </c>
      <c r="E22" s="150">
        <v>96.1</v>
      </c>
      <c r="F22" s="150">
        <v>104</v>
      </c>
      <c r="G22" s="150">
        <v>53.6</v>
      </c>
      <c r="H22" s="150">
        <v>10.3</v>
      </c>
    </row>
    <row r="23" spans="1:8" s="138" customFormat="1" ht="12.75" customHeight="1">
      <c r="A23" s="149">
        <v>2010</v>
      </c>
      <c r="B23" s="150">
        <v>56.5</v>
      </c>
      <c r="C23" s="150">
        <v>23.8</v>
      </c>
      <c r="D23" s="150">
        <v>60.1</v>
      </c>
      <c r="E23" s="150">
        <v>93.6</v>
      </c>
      <c r="F23" s="150">
        <v>106</v>
      </c>
      <c r="G23" s="150">
        <v>55.2</v>
      </c>
      <c r="H23" s="150">
        <v>10.7</v>
      </c>
    </row>
    <row r="24" spans="1:8" s="138" customFormat="1" ht="12.75" customHeight="1">
      <c r="A24" s="149">
        <v>2011</v>
      </c>
      <c r="B24" s="150">
        <v>56.4</v>
      </c>
      <c r="C24" s="150">
        <v>21.8</v>
      </c>
      <c r="D24" s="150">
        <v>58.8</v>
      </c>
      <c r="E24" s="150">
        <v>90.2</v>
      </c>
      <c r="F24" s="150">
        <v>106</v>
      </c>
      <c r="G24" s="150">
        <v>57.2</v>
      </c>
      <c r="H24" s="150">
        <v>11.4</v>
      </c>
    </row>
    <row r="25" spans="1:8" s="135" customFormat="1" ht="12.75" customHeight="1">
      <c r="A25" s="145"/>
      <c r="B25" s="601" t="s">
        <v>219</v>
      </c>
      <c r="C25" s="602"/>
      <c r="D25" s="602"/>
      <c r="E25" s="602"/>
      <c r="F25" s="602"/>
      <c r="G25" s="602"/>
      <c r="H25" s="602"/>
    </row>
    <row r="26" spans="1:8" s="136" customFormat="1" ht="12.75" customHeight="1">
      <c r="A26" s="146">
        <v>1971</v>
      </c>
      <c r="B26" s="147">
        <v>120</v>
      </c>
      <c r="C26" s="147">
        <v>464.9</v>
      </c>
      <c r="D26" s="147">
        <v>260.5</v>
      </c>
      <c r="E26" s="147">
        <v>186.9</v>
      </c>
      <c r="F26" s="147">
        <v>90.8</v>
      </c>
      <c r="G26" s="147">
        <v>38.7</v>
      </c>
      <c r="H26" s="147">
        <v>10.5</v>
      </c>
    </row>
    <row r="27" spans="1:8" s="137" customFormat="1" ht="12.75" customHeight="1">
      <c r="A27" s="146">
        <v>1976</v>
      </c>
      <c r="B27" s="148">
        <v>88.8</v>
      </c>
      <c r="C27" s="148">
        <v>338.1</v>
      </c>
      <c r="D27" s="148">
        <v>197.8</v>
      </c>
      <c r="E27" s="148">
        <v>149.5</v>
      </c>
      <c r="F27" s="148">
        <v>62.2</v>
      </c>
      <c r="G27" s="148">
        <v>20</v>
      </c>
      <c r="H27" s="148">
        <v>4.8</v>
      </c>
    </row>
    <row r="28" spans="1:256" s="137" customFormat="1" ht="12.75" customHeight="1">
      <c r="A28" s="146">
        <v>1981</v>
      </c>
      <c r="B28" s="148">
        <v>92.4</v>
      </c>
      <c r="C28" s="148">
        <v>365</v>
      </c>
      <c r="D28" s="148">
        <v>214</v>
      </c>
      <c r="E28" s="148">
        <v>161.4</v>
      </c>
      <c r="F28" s="148">
        <v>73.2</v>
      </c>
      <c r="G28" s="148">
        <v>22</v>
      </c>
      <c r="H28" s="148">
        <v>4</v>
      </c>
      <c r="IV28" s="137">
        <f>SUM(A28:IU28)</f>
        <v>2913</v>
      </c>
    </row>
    <row r="29" spans="1:8" s="137" customFormat="1" ht="12.75" customHeight="1">
      <c r="A29" s="146">
        <v>1986</v>
      </c>
      <c r="B29" s="148">
        <v>84.4</v>
      </c>
      <c r="C29" s="148">
        <v>253.6</v>
      </c>
      <c r="D29" s="148">
        <v>189.4</v>
      </c>
      <c r="E29" s="148">
        <v>168.2</v>
      </c>
      <c r="F29" s="148">
        <v>82.2</v>
      </c>
      <c r="G29" s="148">
        <v>21.9</v>
      </c>
      <c r="H29" s="148">
        <v>3.5</v>
      </c>
    </row>
    <row r="30" spans="1:8" s="137" customFormat="1" ht="12.75" customHeight="1">
      <c r="A30" s="146">
        <v>1991</v>
      </c>
      <c r="B30" s="148">
        <v>81</v>
      </c>
      <c r="C30" s="148">
        <v>366.4</v>
      </c>
      <c r="D30" s="148">
        <v>190.6</v>
      </c>
      <c r="E30" s="148">
        <v>162.2</v>
      </c>
      <c r="F30" s="148">
        <v>95.3</v>
      </c>
      <c r="G30" s="148">
        <v>29</v>
      </c>
      <c r="H30" s="148">
        <v>4.1</v>
      </c>
    </row>
    <row r="31" spans="1:8" s="137" customFormat="1" ht="12.75" customHeight="1">
      <c r="A31" s="146">
        <v>1996</v>
      </c>
      <c r="B31" s="148">
        <v>72.7</v>
      </c>
      <c r="C31" s="148">
        <v>190.5</v>
      </c>
      <c r="D31" s="148">
        <v>158.1</v>
      </c>
      <c r="E31" s="148">
        <v>154.3</v>
      </c>
      <c r="F31" s="148">
        <v>101.2</v>
      </c>
      <c r="G31" s="148">
        <v>34.8</v>
      </c>
      <c r="H31" s="148">
        <v>5.2</v>
      </c>
    </row>
    <row r="32" spans="1:8" s="137" customFormat="1" ht="12.75" customHeight="1">
      <c r="A32" s="146">
        <v>1998</v>
      </c>
      <c r="B32" s="148">
        <v>71</v>
      </c>
      <c r="C32" s="148">
        <v>175.6</v>
      </c>
      <c r="D32" s="148">
        <v>159</v>
      </c>
      <c r="E32" s="148">
        <v>164.6</v>
      </c>
      <c r="F32" s="148">
        <v>104.7</v>
      </c>
      <c r="G32" s="148">
        <v>37.8</v>
      </c>
      <c r="H32" s="148">
        <v>6.2</v>
      </c>
    </row>
    <row r="33" spans="1:8" s="137" customFormat="1" ht="12.75" customHeight="1">
      <c r="A33" s="146">
        <v>1999</v>
      </c>
      <c r="B33" s="148">
        <v>67.8</v>
      </c>
      <c r="C33" s="148">
        <v>147.4</v>
      </c>
      <c r="D33" s="148">
        <v>148.6</v>
      </c>
      <c r="E33" s="148">
        <v>161.6</v>
      </c>
      <c r="F33" s="148">
        <v>104.6</v>
      </c>
      <c r="G33" s="148">
        <v>38.6</v>
      </c>
      <c r="H33" s="148">
        <v>6.1</v>
      </c>
    </row>
    <row r="34" spans="1:8" s="137" customFormat="1" ht="12.75" customHeight="1">
      <c r="A34" s="146">
        <v>2000</v>
      </c>
      <c r="B34" s="148">
        <v>65.6</v>
      </c>
      <c r="C34" s="148">
        <v>132.7</v>
      </c>
      <c r="D34" s="148">
        <v>137.4</v>
      </c>
      <c r="E34" s="148">
        <v>160.2</v>
      </c>
      <c r="F34" s="148">
        <v>107.7</v>
      </c>
      <c r="G34" s="148">
        <v>39.4</v>
      </c>
      <c r="H34" s="148">
        <v>5.9</v>
      </c>
    </row>
    <row r="35" spans="1:8" s="137" customFormat="1" ht="12.75" customHeight="1">
      <c r="A35" s="146">
        <v>2001</v>
      </c>
      <c r="B35" s="148">
        <v>64.6</v>
      </c>
      <c r="C35" s="148">
        <v>274.6</v>
      </c>
      <c r="D35" s="148">
        <v>189.9</v>
      </c>
      <c r="E35" s="148">
        <v>152.3</v>
      </c>
      <c r="F35" s="148">
        <v>108.3</v>
      </c>
      <c r="G35" s="148">
        <v>40.6</v>
      </c>
      <c r="H35" s="148">
        <v>6.2</v>
      </c>
    </row>
    <row r="36" spans="1:8" s="137" customFormat="1" ht="12.75" customHeight="1">
      <c r="A36" s="146">
        <v>2002</v>
      </c>
      <c r="B36" s="148">
        <v>64.69755200277379</v>
      </c>
      <c r="C36" s="148">
        <v>295.6810631229236</v>
      </c>
      <c r="D36" s="148">
        <v>204.54140694568122</v>
      </c>
      <c r="E36" s="148">
        <v>157.58872022758894</v>
      </c>
      <c r="F36" s="148">
        <v>113.22976626753464</v>
      </c>
      <c r="G36" s="148">
        <v>41.31627849803686</v>
      </c>
      <c r="H36" s="148">
        <v>6.613037130342676</v>
      </c>
    </row>
    <row r="37" spans="1:8" s="137" customFormat="1" ht="12.75" customHeight="1">
      <c r="A37" s="146">
        <v>2003</v>
      </c>
      <c r="B37" s="148">
        <v>66.61412402240369</v>
      </c>
      <c r="C37" s="148">
        <v>324.59677419354836</v>
      </c>
      <c r="D37" s="148">
        <v>211.49684824536644</v>
      </c>
      <c r="E37" s="148">
        <v>167.86444102587652</v>
      </c>
      <c r="F37" s="148">
        <v>119.91308585817562</v>
      </c>
      <c r="G37" s="148">
        <v>45.00786747023721</v>
      </c>
      <c r="H37" s="148">
        <v>6.7891600454029515</v>
      </c>
    </row>
    <row r="38" spans="1:8" s="137" customFormat="1" ht="12.75" customHeight="1">
      <c r="A38" s="146">
        <v>2004</v>
      </c>
      <c r="B38" s="148">
        <v>69.26178570396277</v>
      </c>
      <c r="C38" s="148">
        <v>390.0862068965517</v>
      </c>
      <c r="D38" s="148">
        <v>213.88778352566655</v>
      </c>
      <c r="E38" s="148">
        <v>180.6841245482897</v>
      </c>
      <c r="F38" s="148">
        <v>126.74413534490276</v>
      </c>
      <c r="G38" s="148">
        <v>48.9853205098707</v>
      </c>
      <c r="H38" s="148">
        <v>7.781936900171681</v>
      </c>
    </row>
    <row r="39" spans="1:8" s="137" customFormat="1" ht="12.75" customHeight="1">
      <c r="A39" s="146">
        <v>2005</v>
      </c>
      <c r="B39" s="148">
        <v>71.76748223836513</v>
      </c>
      <c r="C39" s="148">
        <v>457.21925133689837</v>
      </c>
      <c r="D39" s="148">
        <v>218.87696635066155</v>
      </c>
      <c r="E39" s="148">
        <v>188.83542863055513</v>
      </c>
      <c r="F39" s="148">
        <v>136.0463196622721</v>
      </c>
      <c r="G39" s="148">
        <v>51.75197416797212</v>
      </c>
      <c r="H39" s="148">
        <v>8.179039454730704</v>
      </c>
    </row>
    <row r="40" spans="1:8" s="137" customFormat="1" ht="12.75" customHeight="1">
      <c r="A40" s="146">
        <v>2006</v>
      </c>
      <c r="B40" s="148">
        <v>75.32745158426783</v>
      </c>
      <c r="C40" s="148">
        <v>414.0127388535032</v>
      </c>
      <c r="D40" s="148">
        <v>237.6237623762376</v>
      </c>
      <c r="E40" s="148">
        <v>197.3271476395076</v>
      </c>
      <c r="F40" s="148">
        <v>146.24913084906387</v>
      </c>
      <c r="G40" s="148">
        <v>56.15506106687174</v>
      </c>
      <c r="H40" s="148">
        <v>8.3655495988096</v>
      </c>
    </row>
    <row r="41" spans="1:8" s="137" customFormat="1" ht="12.75" customHeight="1">
      <c r="A41" s="146">
        <v>2007</v>
      </c>
      <c r="B41" s="148">
        <v>79.41274968401265</v>
      </c>
      <c r="C41" s="148">
        <v>527.5590551181102</v>
      </c>
      <c r="D41" s="148">
        <v>245.2581032412965</v>
      </c>
      <c r="E41" s="148">
        <v>206.99915736254476</v>
      </c>
      <c r="F41" s="148">
        <v>155.35483144802748</v>
      </c>
      <c r="G41" s="148">
        <v>61.226082883758046</v>
      </c>
      <c r="H41" s="148">
        <v>9.116195080749684</v>
      </c>
    </row>
    <row r="42" spans="1:8" s="137" customFormat="1" ht="12.75" customHeight="1">
      <c r="A42" s="146" t="s">
        <v>224</v>
      </c>
      <c r="B42" s="148">
        <v>84.6</v>
      </c>
      <c r="C42" s="148">
        <v>487.6</v>
      </c>
      <c r="D42" s="148">
        <v>264.9</v>
      </c>
      <c r="E42" s="148">
        <v>221.3</v>
      </c>
      <c r="F42" s="148">
        <v>166.7</v>
      </c>
      <c r="G42" s="148">
        <v>64.8</v>
      </c>
      <c r="H42" s="148">
        <v>10</v>
      </c>
    </row>
    <row r="43" spans="1:8" s="135" customFormat="1" ht="12.75" customHeight="1">
      <c r="A43" s="146"/>
      <c r="B43" s="601" t="s">
        <v>225</v>
      </c>
      <c r="C43" s="602"/>
      <c r="D43" s="602"/>
      <c r="E43" s="602"/>
      <c r="F43" s="602"/>
      <c r="G43" s="602"/>
      <c r="H43" s="602"/>
    </row>
    <row r="44" spans="1:8" s="135" customFormat="1" ht="12.75" customHeight="1">
      <c r="A44" s="146">
        <v>1971</v>
      </c>
      <c r="B44" s="147">
        <v>20.3</v>
      </c>
      <c r="C44" s="147">
        <v>12</v>
      </c>
      <c r="D44" s="147">
        <v>31</v>
      </c>
      <c r="E44" s="147">
        <v>45.2</v>
      </c>
      <c r="F44" s="147">
        <v>37.4</v>
      </c>
      <c r="G44" s="147">
        <v>19.5</v>
      </c>
      <c r="H44" s="147">
        <v>4.6</v>
      </c>
    </row>
    <row r="45" spans="1:8" s="137" customFormat="1" ht="12.75" customHeight="1">
      <c r="A45" s="146">
        <v>1976</v>
      </c>
      <c r="B45" s="148">
        <v>15.8</v>
      </c>
      <c r="C45" s="148">
        <v>11.1</v>
      </c>
      <c r="D45" s="148">
        <v>23.5</v>
      </c>
      <c r="E45" s="148">
        <v>25.3</v>
      </c>
      <c r="F45" s="148">
        <v>24</v>
      </c>
      <c r="G45" s="148">
        <v>13.5</v>
      </c>
      <c r="H45" s="148">
        <v>3.3</v>
      </c>
    </row>
    <row r="46" spans="1:8" s="137" customFormat="1" ht="12.75" customHeight="1">
      <c r="A46" s="146">
        <v>1981</v>
      </c>
      <c r="B46" s="148">
        <v>19.3</v>
      </c>
      <c r="C46" s="148">
        <v>12.6</v>
      </c>
      <c r="D46" s="148">
        <v>28.1</v>
      </c>
      <c r="E46" s="148">
        <v>35.8</v>
      </c>
      <c r="F46" s="148">
        <v>26.4</v>
      </c>
      <c r="G46" s="148">
        <v>13.4</v>
      </c>
      <c r="H46" s="148">
        <v>3.3</v>
      </c>
    </row>
    <row r="47" spans="1:8" s="137" customFormat="1" ht="12.75" customHeight="1">
      <c r="A47" s="146">
        <v>1986</v>
      </c>
      <c r="B47" s="148">
        <v>26.8</v>
      </c>
      <c r="C47" s="148">
        <v>21.2</v>
      </c>
      <c r="D47" s="148">
        <v>36.6</v>
      </c>
      <c r="E47" s="148">
        <v>35.8</v>
      </c>
      <c r="F47" s="148">
        <v>29.1</v>
      </c>
      <c r="G47" s="148">
        <v>12.5</v>
      </c>
      <c r="H47" s="148">
        <v>3.7</v>
      </c>
    </row>
    <row r="48" spans="1:8" s="137" customFormat="1" ht="12.75" customHeight="1">
      <c r="A48" s="146">
        <v>1991</v>
      </c>
      <c r="B48" s="148">
        <v>36.5</v>
      </c>
      <c r="C48" s="148">
        <v>28.3</v>
      </c>
      <c r="D48" s="148">
        <v>47.8</v>
      </c>
      <c r="E48" s="148">
        <v>51.7</v>
      </c>
      <c r="F48" s="148">
        <v>37.3</v>
      </c>
      <c r="G48" s="148">
        <v>19.5</v>
      </c>
      <c r="H48" s="148">
        <v>3.7</v>
      </c>
    </row>
    <row r="49" spans="1:8" s="137" customFormat="1" ht="12.75" customHeight="1">
      <c r="A49" s="146">
        <v>1996</v>
      </c>
      <c r="B49" s="148">
        <v>37</v>
      </c>
      <c r="C49" s="148">
        <v>27.9</v>
      </c>
      <c r="D49" s="148">
        <v>47.2</v>
      </c>
      <c r="E49" s="148">
        <v>50.9</v>
      </c>
      <c r="F49" s="148">
        <v>44.2</v>
      </c>
      <c r="G49" s="148">
        <v>23.1</v>
      </c>
      <c r="H49" s="148">
        <v>5.9</v>
      </c>
    </row>
    <row r="50" spans="1:8" s="137" customFormat="1" ht="12.75" customHeight="1">
      <c r="A50" s="146">
        <v>1998</v>
      </c>
      <c r="B50" s="148">
        <v>37.3</v>
      </c>
      <c r="C50" s="148">
        <v>29</v>
      </c>
      <c r="D50" s="148">
        <v>48.7</v>
      </c>
      <c r="E50" s="148">
        <v>49.3</v>
      </c>
      <c r="F50" s="148">
        <v>45.9</v>
      </c>
      <c r="G50" s="148">
        <v>25.9</v>
      </c>
      <c r="H50" s="148">
        <v>5.4</v>
      </c>
    </row>
    <row r="51" spans="1:8" s="137" customFormat="1" ht="12.75" customHeight="1">
      <c r="A51" s="146">
        <v>1999</v>
      </c>
      <c r="B51" s="148">
        <v>37.4</v>
      </c>
      <c r="C51" s="148">
        <v>28.8</v>
      </c>
      <c r="D51" s="148">
        <v>49.3</v>
      </c>
      <c r="E51" s="148">
        <v>49.7</v>
      </c>
      <c r="F51" s="148">
        <v>46.4</v>
      </c>
      <c r="G51" s="148">
        <v>24.7</v>
      </c>
      <c r="H51" s="148">
        <v>6.4</v>
      </c>
    </row>
    <row r="52" spans="1:8" s="137" customFormat="1" ht="12.75" customHeight="1">
      <c r="A52" s="146">
        <v>2000</v>
      </c>
      <c r="B52" s="148">
        <v>36.6</v>
      </c>
      <c r="C52" s="148">
        <v>28.1</v>
      </c>
      <c r="D52" s="148">
        <v>47.8</v>
      </c>
      <c r="E52" s="148">
        <v>49</v>
      </c>
      <c r="F52" s="148">
        <v>44.5</v>
      </c>
      <c r="G52" s="148">
        <v>27.1</v>
      </c>
      <c r="H52" s="148">
        <v>6.6</v>
      </c>
    </row>
    <row r="53" spans="1:8" s="137" customFormat="1" ht="12.75" customHeight="1">
      <c r="A53" s="146">
        <v>2001</v>
      </c>
      <c r="B53" s="148">
        <v>37</v>
      </c>
      <c r="C53" s="148">
        <v>27.1</v>
      </c>
      <c r="D53" s="148">
        <v>46.8</v>
      </c>
      <c r="E53" s="148">
        <v>50.3</v>
      </c>
      <c r="F53" s="148">
        <v>47.4</v>
      </c>
      <c r="G53" s="148">
        <v>29.1</v>
      </c>
      <c r="H53" s="148">
        <v>7.2</v>
      </c>
    </row>
    <row r="54" spans="1:8" s="137" customFormat="1" ht="12.75" customHeight="1">
      <c r="A54" s="146">
        <v>2002</v>
      </c>
      <c r="B54" s="148">
        <v>36.2</v>
      </c>
      <c r="C54" s="148">
        <v>25.8</v>
      </c>
      <c r="D54" s="148">
        <v>47.2</v>
      </c>
      <c r="E54" s="148">
        <v>49</v>
      </c>
      <c r="F54" s="148">
        <v>46.8</v>
      </c>
      <c r="G54" s="148">
        <v>28.7</v>
      </c>
      <c r="H54" s="148">
        <v>6.7</v>
      </c>
    </row>
    <row r="55" spans="1:8" s="137" customFormat="1" ht="12.75" customHeight="1">
      <c r="A55" s="146">
        <v>2003</v>
      </c>
      <c r="B55" s="148">
        <v>37.8</v>
      </c>
      <c r="C55" s="148">
        <v>25.3</v>
      </c>
      <c r="D55" s="148">
        <v>49.3</v>
      </c>
      <c r="E55" s="148">
        <v>52.2</v>
      </c>
      <c r="F55" s="148">
        <v>49.3</v>
      </c>
      <c r="G55" s="148">
        <v>30.8</v>
      </c>
      <c r="H55" s="148">
        <v>8.4</v>
      </c>
    </row>
    <row r="56" spans="1:8" s="137" customFormat="1" ht="12.75" customHeight="1">
      <c r="A56" s="146">
        <v>2004</v>
      </c>
      <c r="B56" s="148">
        <v>39.2</v>
      </c>
      <c r="C56" s="148">
        <v>25</v>
      </c>
      <c r="D56" s="148">
        <v>51.6</v>
      </c>
      <c r="E56" s="148">
        <v>54.8</v>
      </c>
      <c r="F56" s="148">
        <v>51.6</v>
      </c>
      <c r="G56" s="148">
        <v>33.5</v>
      </c>
      <c r="H56" s="148">
        <v>9</v>
      </c>
    </row>
    <row r="57" spans="1:8" s="137" customFormat="1" ht="12.75" customHeight="1">
      <c r="A57" s="146">
        <v>2005</v>
      </c>
      <c r="B57" s="148">
        <v>39.1202561898028</v>
      </c>
      <c r="C57" s="148">
        <v>25.161505412868852</v>
      </c>
      <c r="D57" s="148">
        <v>51.07584184382045</v>
      </c>
      <c r="E57" s="148">
        <v>53.6177755269988</v>
      </c>
      <c r="F57" s="148">
        <v>51.20579522310683</v>
      </c>
      <c r="G57" s="148">
        <v>35.17169614984391</v>
      </c>
      <c r="H57" s="148">
        <v>8.873008783683192</v>
      </c>
    </row>
    <row r="58" spans="1:8" s="137" customFormat="1" ht="12.75" customHeight="1">
      <c r="A58" s="146">
        <v>2006</v>
      </c>
      <c r="B58" s="148">
        <v>39.75141905268887</v>
      </c>
      <c r="C58" s="148">
        <v>25.07648327398566</v>
      </c>
      <c r="D58" s="148">
        <v>51.831953496565085</v>
      </c>
      <c r="E58" s="148">
        <v>55.10806009279542</v>
      </c>
      <c r="F58" s="148">
        <v>52.659171666569584</v>
      </c>
      <c r="G58" s="148">
        <v>34.86879725522588</v>
      </c>
      <c r="H58" s="148">
        <v>9.426393902928199</v>
      </c>
    </row>
    <row r="59" spans="1:8" s="137" customFormat="1" ht="12.75" customHeight="1">
      <c r="A59" s="146">
        <v>2007</v>
      </c>
      <c r="B59" s="148">
        <v>41.4893896993675</v>
      </c>
      <c r="C59" s="148">
        <v>26.069832140289456</v>
      </c>
      <c r="D59" s="148">
        <v>54.35848409079767</v>
      </c>
      <c r="E59" s="148">
        <v>57.733055180594754</v>
      </c>
      <c r="F59" s="148">
        <v>53.9013769565729</v>
      </c>
      <c r="G59" s="148">
        <v>37.13038053649407</v>
      </c>
      <c r="H59" s="148">
        <v>9.255226480836237</v>
      </c>
    </row>
    <row r="60" spans="1:8" s="137" customFormat="1" ht="12.75" customHeight="1">
      <c r="A60" s="146" t="s">
        <v>224</v>
      </c>
      <c r="B60" s="151">
        <v>43.3</v>
      </c>
      <c r="C60" s="151">
        <v>26.2</v>
      </c>
      <c r="D60" s="151">
        <v>56.2</v>
      </c>
      <c r="E60" s="151">
        <v>61.5</v>
      </c>
      <c r="F60" s="151">
        <v>57.2</v>
      </c>
      <c r="G60" s="151">
        <v>37.5</v>
      </c>
      <c r="H60" s="151">
        <v>10.6</v>
      </c>
    </row>
    <row r="61" spans="1:8" s="137" customFormat="1" ht="11.25" customHeight="1">
      <c r="A61" s="152"/>
      <c r="B61" s="153"/>
      <c r="C61" s="153"/>
      <c r="D61" s="153"/>
      <c r="E61" s="153"/>
      <c r="F61" s="153"/>
      <c r="G61" s="153"/>
      <c r="H61" s="153"/>
    </row>
    <row r="62" spans="1:8" s="139" customFormat="1" ht="11.25" customHeight="1">
      <c r="A62" s="154" t="s">
        <v>133</v>
      </c>
      <c r="B62" s="151"/>
      <c r="C62" s="151"/>
      <c r="D62" s="151"/>
      <c r="E62" s="151"/>
      <c r="F62" s="151"/>
      <c r="G62" s="151"/>
      <c r="H62" s="151"/>
    </row>
    <row r="63" spans="1:8" s="139" customFormat="1" ht="22.5" customHeight="1">
      <c r="A63" s="611" t="s">
        <v>220</v>
      </c>
      <c r="B63" s="612"/>
      <c r="C63" s="612"/>
      <c r="D63" s="612"/>
      <c r="E63" s="612"/>
      <c r="F63" s="612"/>
      <c r="G63" s="612"/>
      <c r="H63" s="612"/>
    </row>
    <row r="64" spans="1:17" s="139" customFormat="1" ht="60" customHeight="1">
      <c r="A64" s="615" t="s">
        <v>226</v>
      </c>
      <c r="B64" s="616"/>
      <c r="C64" s="616"/>
      <c r="D64" s="616"/>
      <c r="E64" s="616"/>
      <c r="F64" s="616"/>
      <c r="G64" s="616"/>
      <c r="H64" s="616"/>
      <c r="I64" s="140"/>
      <c r="J64" s="140"/>
      <c r="K64" s="140"/>
      <c r="L64" s="140"/>
      <c r="M64" s="140"/>
      <c r="N64" s="140"/>
      <c r="O64" s="140"/>
      <c r="P64" s="140"/>
      <c r="Q64" s="140"/>
    </row>
    <row r="65" spans="1:8" s="139" customFormat="1" ht="15" customHeight="1">
      <c r="A65" s="613" t="s">
        <v>221</v>
      </c>
      <c r="B65" s="613"/>
      <c r="C65" s="613"/>
      <c r="D65" s="613"/>
      <c r="E65" s="5"/>
      <c r="F65" s="5"/>
      <c r="G65" s="5"/>
      <c r="H65" s="5"/>
    </row>
    <row r="66" spans="1:8" s="139" customFormat="1" ht="12.75" customHeight="1">
      <c r="A66" s="5"/>
      <c r="B66" s="5"/>
      <c r="C66" s="5"/>
      <c r="D66" s="5"/>
      <c r="E66" s="5"/>
      <c r="F66" s="5"/>
      <c r="G66" s="5"/>
      <c r="H66" s="5"/>
    </row>
    <row r="67" spans="1:8" ht="12.75" customHeight="1">
      <c r="A67" s="614" t="s">
        <v>134</v>
      </c>
      <c r="B67" s="614"/>
      <c r="C67" s="7"/>
      <c r="D67" s="7"/>
      <c r="E67" s="7"/>
      <c r="F67" s="7"/>
      <c r="G67" s="7"/>
      <c r="H67" s="7"/>
    </row>
    <row r="68" ht="12.75" customHeight="1">
      <c r="A68" s="142"/>
    </row>
    <row r="69" ht="12.75" customHeight="1">
      <c r="A69" s="142"/>
    </row>
    <row r="70" ht="12.75" customHeight="1">
      <c r="A70" s="142"/>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mergeCells count="11">
    <mergeCell ref="A63:H63"/>
    <mergeCell ref="A65:D65"/>
    <mergeCell ref="A67:B67"/>
    <mergeCell ref="A64:H64"/>
    <mergeCell ref="B4:H4"/>
    <mergeCell ref="B25:H25"/>
    <mergeCell ref="B43:H43"/>
    <mergeCell ref="A1:H1"/>
    <mergeCell ref="A2:A3"/>
    <mergeCell ref="B2:B3"/>
    <mergeCell ref="C2:H2"/>
  </mergeCells>
  <printOptions/>
  <pageMargins left="0.5905511811023623" right="0.3937007874015748" top="0.3937007874015748" bottom="0.3937007874015748" header="0.1968503937007874" footer="0.1968503937007874"/>
  <pageSetup horizontalDpi="600" verticalDpi="600" orientation="portrait" paperSize="9" scale="85" r:id="rId1"/>
  <colBreaks count="1" manualBreakCount="1">
    <brk id="9" max="68" man="1"/>
  </colBreaks>
</worksheet>
</file>

<file path=xl/worksheets/sheet8.xml><?xml version="1.0" encoding="utf-8"?>
<worksheet xmlns="http://schemas.openxmlformats.org/spreadsheetml/2006/main" xmlns:r="http://schemas.openxmlformats.org/officeDocument/2006/relationships">
  <dimension ref="A1:AT106"/>
  <sheetViews>
    <sheetView showGridLines="0" zoomScaleSheetLayoutView="100" workbookViewId="0" topLeftCell="A1">
      <selection activeCell="A1" sqref="A1:J1"/>
    </sheetView>
  </sheetViews>
  <sheetFormatPr defaultColWidth="9.140625" defaultRowHeight="12.75"/>
  <cols>
    <col min="1" max="1" width="10.7109375" style="215" customWidth="1"/>
    <col min="2" max="3" width="7.7109375" style="215" customWidth="1"/>
    <col min="4" max="42" width="7.7109375" style="155" customWidth="1"/>
    <col min="43" max="43" width="10.8515625" style="155" customWidth="1"/>
    <col min="44" max="44" width="6.7109375" style="155" customWidth="1"/>
    <col min="45" max="45" width="5.140625" style="155" customWidth="1"/>
    <col min="46" max="46" width="9.57421875" style="155" bestFit="1" customWidth="1"/>
    <col min="47" max="47" width="9.140625" style="155" customWidth="1"/>
    <col min="48" max="48" width="9.140625" style="158" customWidth="1"/>
    <col min="49" max="16384" width="9.140625" style="155" customWidth="1"/>
  </cols>
  <sheetData>
    <row r="1" spans="1:44" ht="18" customHeight="1">
      <c r="A1" s="623" t="s">
        <v>233</v>
      </c>
      <c r="B1" s="623"/>
      <c r="C1" s="623"/>
      <c r="D1" s="623"/>
      <c r="E1" s="623"/>
      <c r="F1" s="623"/>
      <c r="G1" s="623"/>
      <c r="H1" s="623"/>
      <c r="I1" s="623"/>
      <c r="J1" s="623"/>
      <c r="Z1" s="156"/>
      <c r="AH1" s="156"/>
      <c r="AI1" s="156"/>
      <c r="AR1" s="157"/>
    </row>
    <row r="2" spans="1:44" s="161" customFormat="1" ht="12.75" customHeight="1">
      <c r="A2" s="624" t="s">
        <v>227</v>
      </c>
      <c r="B2" s="621" t="s">
        <v>228</v>
      </c>
      <c r="C2" s="622"/>
      <c r="D2" s="622"/>
      <c r="E2" s="622"/>
      <c r="F2" s="622"/>
      <c r="G2" s="622"/>
      <c r="H2" s="622"/>
      <c r="I2" s="622"/>
      <c r="J2" s="622"/>
      <c r="K2" s="622"/>
      <c r="L2" s="622"/>
      <c r="M2" s="622"/>
      <c r="N2" s="622"/>
      <c r="O2" s="622"/>
      <c r="P2" s="622"/>
      <c r="Q2" s="622"/>
      <c r="R2" s="622"/>
      <c r="S2" s="622"/>
      <c r="T2" s="622"/>
      <c r="U2" s="622"/>
      <c r="V2" s="621" t="s">
        <v>228</v>
      </c>
      <c r="W2" s="622"/>
      <c r="X2" s="622"/>
      <c r="Y2" s="622"/>
      <c r="Z2" s="622"/>
      <c r="AA2" s="622"/>
      <c r="AB2" s="622"/>
      <c r="AC2" s="622"/>
      <c r="AD2" s="622"/>
      <c r="AE2" s="622"/>
      <c r="AF2" s="622"/>
      <c r="AG2" s="622"/>
      <c r="AH2" s="622"/>
      <c r="AI2" s="622"/>
      <c r="AJ2" s="622"/>
      <c r="AK2" s="622"/>
      <c r="AL2" s="622"/>
      <c r="AM2" s="622"/>
      <c r="AN2" s="622"/>
      <c r="AO2" s="622"/>
      <c r="AP2" s="159"/>
      <c r="AQ2" s="618" t="s">
        <v>227</v>
      </c>
      <c r="AR2" s="160"/>
    </row>
    <row r="3" spans="1:43" s="161" customFormat="1" ht="12.75" customHeight="1">
      <c r="A3" s="625"/>
      <c r="B3" s="162">
        <v>1951</v>
      </c>
      <c r="C3" s="163">
        <v>1964</v>
      </c>
      <c r="D3" s="162">
        <v>1973</v>
      </c>
      <c r="E3" s="163">
        <v>1974</v>
      </c>
      <c r="F3" s="162">
        <v>1975</v>
      </c>
      <c r="G3" s="163">
        <v>1976</v>
      </c>
      <c r="H3" s="162">
        <v>1977</v>
      </c>
      <c r="I3" s="163">
        <v>1978</v>
      </c>
      <c r="J3" s="162">
        <v>1979</v>
      </c>
      <c r="K3" s="163">
        <v>1980</v>
      </c>
      <c r="L3" s="162">
        <v>1981</v>
      </c>
      <c r="M3" s="163">
        <v>1982</v>
      </c>
      <c r="N3" s="162">
        <v>1983</v>
      </c>
      <c r="O3" s="163">
        <v>1984</v>
      </c>
      <c r="P3" s="162">
        <v>1985</v>
      </c>
      <c r="Q3" s="163">
        <v>1986</v>
      </c>
      <c r="R3" s="162">
        <v>1987</v>
      </c>
      <c r="S3" s="163">
        <v>1988</v>
      </c>
      <c r="T3" s="162">
        <v>1989</v>
      </c>
      <c r="U3" s="163">
        <v>1990</v>
      </c>
      <c r="V3" s="162">
        <v>1991</v>
      </c>
      <c r="W3" s="163">
        <v>1992</v>
      </c>
      <c r="X3" s="162">
        <v>1993</v>
      </c>
      <c r="Y3" s="163">
        <v>1994</v>
      </c>
      <c r="Z3" s="162">
        <v>1995</v>
      </c>
      <c r="AA3" s="163">
        <v>1996</v>
      </c>
      <c r="AB3" s="162">
        <v>1997</v>
      </c>
      <c r="AC3" s="163">
        <v>1998</v>
      </c>
      <c r="AD3" s="162">
        <v>1999</v>
      </c>
      <c r="AE3" s="163">
        <v>2000</v>
      </c>
      <c r="AF3" s="162">
        <v>2001</v>
      </c>
      <c r="AG3" s="163">
        <v>2002</v>
      </c>
      <c r="AH3" s="162">
        <v>2003</v>
      </c>
      <c r="AI3" s="162">
        <v>2004</v>
      </c>
      <c r="AJ3" s="163">
        <v>2005</v>
      </c>
      <c r="AK3" s="162">
        <v>2006</v>
      </c>
      <c r="AL3" s="162">
        <v>2007</v>
      </c>
      <c r="AM3" s="163">
        <v>2008</v>
      </c>
      <c r="AN3" s="163">
        <v>2009</v>
      </c>
      <c r="AO3" s="162">
        <v>2010</v>
      </c>
      <c r="AP3" s="162">
        <v>2011</v>
      </c>
      <c r="AQ3" s="619"/>
    </row>
    <row r="4" spans="1:46" s="161" customFormat="1" ht="12.75" customHeight="1">
      <c r="A4" s="164" t="s">
        <v>234</v>
      </c>
      <c r="B4" s="165">
        <v>1</v>
      </c>
      <c r="C4" s="166">
        <v>1</v>
      </c>
      <c r="D4" s="167">
        <v>3</v>
      </c>
      <c r="E4" s="165">
        <v>3</v>
      </c>
      <c r="F4" s="165">
        <v>3</v>
      </c>
      <c r="G4" s="165">
        <v>3</v>
      </c>
      <c r="H4" s="168">
        <v>2</v>
      </c>
      <c r="I4" s="169">
        <v>2</v>
      </c>
      <c r="J4" s="168">
        <v>3</v>
      </c>
      <c r="K4" s="168">
        <v>2</v>
      </c>
      <c r="L4" s="168">
        <v>2</v>
      </c>
      <c r="M4" s="168">
        <v>3</v>
      </c>
      <c r="N4" s="169">
        <v>3</v>
      </c>
      <c r="O4" s="168">
        <v>3</v>
      </c>
      <c r="P4" s="168">
        <v>3</v>
      </c>
      <c r="Q4" s="168">
        <v>3</v>
      </c>
      <c r="R4" s="168">
        <v>3</v>
      </c>
      <c r="S4" s="169">
        <v>4</v>
      </c>
      <c r="T4" s="168">
        <v>4</v>
      </c>
      <c r="U4" s="168">
        <v>4</v>
      </c>
      <c r="V4" s="168">
        <v>4</v>
      </c>
      <c r="W4" s="168">
        <v>5</v>
      </c>
      <c r="X4" s="169">
        <v>4</v>
      </c>
      <c r="Y4" s="168">
        <v>4</v>
      </c>
      <c r="Z4" s="168">
        <v>5</v>
      </c>
      <c r="AA4" s="168">
        <v>5</v>
      </c>
      <c r="AB4" s="168">
        <v>6</v>
      </c>
      <c r="AC4" s="169">
        <v>4</v>
      </c>
      <c r="AD4" s="168">
        <v>5</v>
      </c>
      <c r="AE4" s="168">
        <v>4</v>
      </c>
      <c r="AF4" s="168">
        <v>4</v>
      </c>
      <c r="AG4" s="168">
        <v>3</v>
      </c>
      <c r="AH4" s="169">
        <v>3</v>
      </c>
      <c r="AI4" s="168">
        <v>3</v>
      </c>
      <c r="AJ4" s="168">
        <v>3</v>
      </c>
      <c r="AK4" s="168">
        <v>3</v>
      </c>
      <c r="AL4" s="169">
        <v>3</v>
      </c>
      <c r="AM4" s="168">
        <v>3</v>
      </c>
      <c r="AN4" s="170">
        <v>3</v>
      </c>
      <c r="AO4" s="171">
        <v>3</v>
      </c>
      <c r="AP4" s="171">
        <v>3</v>
      </c>
      <c r="AQ4" s="172" t="s">
        <v>234</v>
      </c>
      <c r="AR4" s="160"/>
      <c r="AT4" s="158"/>
    </row>
    <row r="5" spans="1:46" s="161" customFormat="1" ht="12.75" customHeight="1">
      <c r="A5" s="173">
        <v>16</v>
      </c>
      <c r="B5" s="165">
        <v>3</v>
      </c>
      <c r="C5" s="174">
        <v>10</v>
      </c>
      <c r="D5" s="165">
        <v>16</v>
      </c>
      <c r="E5" s="169">
        <v>15</v>
      </c>
      <c r="F5" s="165">
        <v>14</v>
      </c>
      <c r="G5" s="165">
        <v>13</v>
      </c>
      <c r="H5" s="168">
        <v>12</v>
      </c>
      <c r="I5" s="168">
        <v>12</v>
      </c>
      <c r="J5" s="169">
        <v>12</v>
      </c>
      <c r="K5" s="168">
        <v>11</v>
      </c>
      <c r="L5" s="168">
        <v>10</v>
      </c>
      <c r="M5" s="168">
        <v>11</v>
      </c>
      <c r="N5" s="168">
        <v>11</v>
      </c>
      <c r="O5" s="169">
        <v>11</v>
      </c>
      <c r="P5" s="168">
        <v>13</v>
      </c>
      <c r="Q5" s="168">
        <v>13</v>
      </c>
      <c r="R5" s="168">
        <v>13</v>
      </c>
      <c r="S5" s="168">
        <v>14</v>
      </c>
      <c r="T5" s="169">
        <v>14</v>
      </c>
      <c r="U5" s="168">
        <v>13</v>
      </c>
      <c r="V5" s="168">
        <v>14</v>
      </c>
      <c r="W5" s="168">
        <v>15</v>
      </c>
      <c r="X5" s="168">
        <v>15</v>
      </c>
      <c r="Y5" s="169">
        <v>13</v>
      </c>
      <c r="Z5" s="168">
        <v>14</v>
      </c>
      <c r="AA5" s="168">
        <v>15</v>
      </c>
      <c r="AB5" s="168">
        <v>16</v>
      </c>
      <c r="AC5" s="168">
        <v>16</v>
      </c>
      <c r="AD5" s="169">
        <v>14</v>
      </c>
      <c r="AE5" s="168">
        <v>12</v>
      </c>
      <c r="AF5" s="168">
        <v>13</v>
      </c>
      <c r="AG5" s="168">
        <v>11</v>
      </c>
      <c r="AH5" s="168">
        <v>11</v>
      </c>
      <c r="AI5" s="169">
        <v>11</v>
      </c>
      <c r="AJ5" s="168">
        <v>10</v>
      </c>
      <c r="AK5" s="168">
        <v>11</v>
      </c>
      <c r="AL5" s="168">
        <v>11</v>
      </c>
      <c r="AM5" s="169">
        <v>12</v>
      </c>
      <c r="AN5" s="170">
        <v>11</v>
      </c>
      <c r="AO5" s="171">
        <v>10</v>
      </c>
      <c r="AP5" s="171">
        <v>9</v>
      </c>
      <c r="AQ5" s="175">
        <v>16</v>
      </c>
      <c r="AR5" s="160"/>
      <c r="AT5" s="158"/>
    </row>
    <row r="6" spans="1:46" s="161" customFormat="1" ht="12.75" customHeight="1">
      <c r="A6" s="173">
        <v>17</v>
      </c>
      <c r="B6" s="165">
        <v>11</v>
      </c>
      <c r="C6" s="174">
        <v>33</v>
      </c>
      <c r="D6" s="165">
        <v>47</v>
      </c>
      <c r="E6" s="176">
        <v>44</v>
      </c>
      <c r="F6" s="165">
        <v>39</v>
      </c>
      <c r="G6" s="165">
        <v>34</v>
      </c>
      <c r="H6" s="168">
        <v>32</v>
      </c>
      <c r="I6" s="168">
        <v>30</v>
      </c>
      <c r="J6" s="168">
        <v>30</v>
      </c>
      <c r="K6" s="169">
        <v>31</v>
      </c>
      <c r="L6" s="168">
        <v>28</v>
      </c>
      <c r="M6" s="168">
        <v>29</v>
      </c>
      <c r="N6" s="168">
        <v>27</v>
      </c>
      <c r="O6" s="168">
        <v>29</v>
      </c>
      <c r="P6" s="169">
        <v>32</v>
      </c>
      <c r="Q6" s="168">
        <v>30</v>
      </c>
      <c r="R6" s="168">
        <v>31</v>
      </c>
      <c r="S6" s="168">
        <v>31</v>
      </c>
      <c r="T6" s="168">
        <v>31</v>
      </c>
      <c r="U6" s="169">
        <v>33</v>
      </c>
      <c r="V6" s="168">
        <v>34</v>
      </c>
      <c r="W6" s="168">
        <v>33</v>
      </c>
      <c r="X6" s="168">
        <v>32</v>
      </c>
      <c r="Y6" s="168">
        <v>30</v>
      </c>
      <c r="Z6" s="169">
        <v>32</v>
      </c>
      <c r="AA6" s="168">
        <v>33</v>
      </c>
      <c r="AB6" s="168">
        <v>34</v>
      </c>
      <c r="AC6" s="168">
        <v>35</v>
      </c>
      <c r="AD6" s="168">
        <v>34</v>
      </c>
      <c r="AE6" s="169">
        <v>31</v>
      </c>
      <c r="AF6" s="168">
        <v>29</v>
      </c>
      <c r="AG6" s="168">
        <v>29</v>
      </c>
      <c r="AH6" s="168">
        <v>28</v>
      </c>
      <c r="AI6" s="168">
        <v>27</v>
      </c>
      <c r="AJ6" s="169">
        <v>27</v>
      </c>
      <c r="AK6" s="168">
        <v>27</v>
      </c>
      <c r="AL6" s="168">
        <v>29</v>
      </c>
      <c r="AM6" s="168">
        <v>26</v>
      </c>
      <c r="AN6" s="169">
        <v>25</v>
      </c>
      <c r="AO6" s="168">
        <v>24</v>
      </c>
      <c r="AP6" s="168">
        <v>22</v>
      </c>
      <c r="AQ6" s="175">
        <v>17</v>
      </c>
      <c r="AR6" s="160"/>
      <c r="AT6" s="158"/>
    </row>
    <row r="7" spans="1:46" s="161" customFormat="1" ht="12.75" customHeight="1">
      <c r="A7" s="173">
        <v>18</v>
      </c>
      <c r="B7" s="165">
        <v>30</v>
      </c>
      <c r="C7" s="174">
        <v>67</v>
      </c>
      <c r="D7" s="165">
        <v>70</v>
      </c>
      <c r="E7" s="165">
        <v>69</v>
      </c>
      <c r="F7" s="176">
        <v>65</v>
      </c>
      <c r="G7" s="165">
        <v>56</v>
      </c>
      <c r="H7" s="168">
        <v>51</v>
      </c>
      <c r="I7" s="168">
        <v>50</v>
      </c>
      <c r="J7" s="168">
        <v>50</v>
      </c>
      <c r="K7" s="168">
        <v>50</v>
      </c>
      <c r="L7" s="169">
        <v>48</v>
      </c>
      <c r="M7" s="168">
        <v>46</v>
      </c>
      <c r="N7" s="168">
        <v>42</v>
      </c>
      <c r="O7" s="168">
        <v>44</v>
      </c>
      <c r="P7" s="168">
        <v>46</v>
      </c>
      <c r="Q7" s="169">
        <v>46</v>
      </c>
      <c r="R7" s="168">
        <v>48</v>
      </c>
      <c r="S7" s="168">
        <v>46</v>
      </c>
      <c r="T7" s="168">
        <v>44</v>
      </c>
      <c r="U7" s="168">
        <v>46</v>
      </c>
      <c r="V7" s="169">
        <v>49</v>
      </c>
      <c r="W7" s="168">
        <v>51</v>
      </c>
      <c r="X7" s="168">
        <v>48</v>
      </c>
      <c r="Y7" s="168">
        <v>43</v>
      </c>
      <c r="Z7" s="168">
        <v>43</v>
      </c>
      <c r="AA7" s="169">
        <v>47</v>
      </c>
      <c r="AB7" s="168">
        <v>46</v>
      </c>
      <c r="AC7" s="168">
        <v>45</v>
      </c>
      <c r="AD7" s="168">
        <v>47</v>
      </c>
      <c r="AE7" s="168">
        <v>45</v>
      </c>
      <c r="AF7" s="169">
        <v>44</v>
      </c>
      <c r="AG7" s="168">
        <v>42</v>
      </c>
      <c r="AH7" s="168">
        <v>40</v>
      </c>
      <c r="AI7" s="168">
        <v>40</v>
      </c>
      <c r="AJ7" s="168">
        <v>40</v>
      </c>
      <c r="AK7" s="169">
        <v>40</v>
      </c>
      <c r="AL7" s="168">
        <v>39</v>
      </c>
      <c r="AM7" s="168">
        <v>41</v>
      </c>
      <c r="AN7" s="168">
        <v>36</v>
      </c>
      <c r="AO7" s="169">
        <v>33</v>
      </c>
      <c r="AP7" s="168">
        <v>29</v>
      </c>
      <c r="AQ7" s="175">
        <v>18</v>
      </c>
      <c r="AR7" s="160"/>
      <c r="AT7" s="158"/>
    </row>
    <row r="8" spans="1:46" s="161" customFormat="1" ht="12.75" customHeight="1">
      <c r="A8" s="173">
        <v>19</v>
      </c>
      <c r="B8" s="165">
        <v>56</v>
      </c>
      <c r="C8" s="174">
        <v>105</v>
      </c>
      <c r="D8" s="165">
        <v>93</v>
      </c>
      <c r="E8" s="165">
        <v>90</v>
      </c>
      <c r="F8" s="165">
        <v>83</v>
      </c>
      <c r="G8" s="176">
        <v>76</v>
      </c>
      <c r="H8" s="168">
        <v>67</v>
      </c>
      <c r="I8" s="168">
        <v>69</v>
      </c>
      <c r="J8" s="168">
        <v>68</v>
      </c>
      <c r="K8" s="168">
        <v>69</v>
      </c>
      <c r="L8" s="168">
        <v>66</v>
      </c>
      <c r="M8" s="169">
        <v>64</v>
      </c>
      <c r="N8" s="168">
        <v>58</v>
      </c>
      <c r="O8" s="168">
        <v>54</v>
      </c>
      <c r="P8" s="168">
        <v>58</v>
      </c>
      <c r="Q8" s="168">
        <v>58</v>
      </c>
      <c r="R8" s="169">
        <v>58</v>
      </c>
      <c r="S8" s="168">
        <v>59</v>
      </c>
      <c r="T8" s="168">
        <v>55</v>
      </c>
      <c r="U8" s="168">
        <v>55</v>
      </c>
      <c r="V8" s="168">
        <v>58</v>
      </c>
      <c r="W8" s="169">
        <v>57</v>
      </c>
      <c r="X8" s="168">
        <v>52</v>
      </c>
      <c r="Y8" s="168">
        <v>49</v>
      </c>
      <c r="Z8" s="168">
        <v>49</v>
      </c>
      <c r="AA8" s="168">
        <v>52</v>
      </c>
      <c r="AB8" s="169">
        <v>55</v>
      </c>
      <c r="AC8" s="168">
        <v>51</v>
      </c>
      <c r="AD8" s="168">
        <v>49</v>
      </c>
      <c r="AE8" s="168">
        <v>53</v>
      </c>
      <c r="AF8" s="168">
        <v>53</v>
      </c>
      <c r="AG8" s="169">
        <v>51</v>
      </c>
      <c r="AH8" s="168">
        <v>49</v>
      </c>
      <c r="AI8" s="168">
        <v>48</v>
      </c>
      <c r="AJ8" s="168">
        <v>48</v>
      </c>
      <c r="AK8" s="168">
        <v>46</v>
      </c>
      <c r="AL8" s="169">
        <v>52</v>
      </c>
      <c r="AM8" s="168">
        <v>51</v>
      </c>
      <c r="AN8" s="170">
        <v>48</v>
      </c>
      <c r="AO8" s="171">
        <v>44</v>
      </c>
      <c r="AP8" s="169">
        <v>42</v>
      </c>
      <c r="AQ8" s="175">
        <v>19</v>
      </c>
      <c r="AR8" s="177"/>
      <c r="AS8" s="178"/>
      <c r="AT8" s="158"/>
    </row>
    <row r="9" spans="1:46" s="161" customFormat="1" ht="12.75" customHeight="1">
      <c r="A9" s="173">
        <v>20</v>
      </c>
      <c r="B9" s="165">
        <v>91</v>
      </c>
      <c r="C9" s="174">
        <v>139</v>
      </c>
      <c r="D9" s="167">
        <v>110</v>
      </c>
      <c r="E9" s="165">
        <v>105</v>
      </c>
      <c r="F9" s="165">
        <v>102</v>
      </c>
      <c r="G9" s="165">
        <v>92</v>
      </c>
      <c r="H9" s="176">
        <v>86</v>
      </c>
      <c r="I9" s="168">
        <v>83</v>
      </c>
      <c r="J9" s="168">
        <v>83</v>
      </c>
      <c r="K9" s="168">
        <v>83</v>
      </c>
      <c r="L9" s="168">
        <v>82</v>
      </c>
      <c r="M9" s="168">
        <v>77</v>
      </c>
      <c r="N9" s="169">
        <v>73</v>
      </c>
      <c r="O9" s="168">
        <v>69</v>
      </c>
      <c r="P9" s="168">
        <v>69</v>
      </c>
      <c r="Q9" s="168">
        <v>68</v>
      </c>
      <c r="R9" s="168">
        <v>65</v>
      </c>
      <c r="S9" s="169">
        <v>69</v>
      </c>
      <c r="T9" s="168">
        <v>63</v>
      </c>
      <c r="U9" s="168">
        <v>65</v>
      </c>
      <c r="V9" s="168">
        <v>63</v>
      </c>
      <c r="W9" s="168">
        <v>62</v>
      </c>
      <c r="X9" s="169">
        <v>57</v>
      </c>
      <c r="Y9" s="168">
        <v>55</v>
      </c>
      <c r="Z9" s="168">
        <v>54</v>
      </c>
      <c r="AA9" s="168">
        <v>55</v>
      </c>
      <c r="AB9" s="168">
        <v>56</v>
      </c>
      <c r="AC9" s="169">
        <v>55</v>
      </c>
      <c r="AD9" s="168">
        <v>54</v>
      </c>
      <c r="AE9" s="168">
        <v>52</v>
      </c>
      <c r="AF9" s="168">
        <v>54</v>
      </c>
      <c r="AG9" s="168">
        <v>52</v>
      </c>
      <c r="AH9" s="169">
        <v>55</v>
      </c>
      <c r="AI9" s="168">
        <v>54</v>
      </c>
      <c r="AJ9" s="168">
        <v>52</v>
      </c>
      <c r="AK9" s="168">
        <v>55</v>
      </c>
      <c r="AL9" s="168">
        <v>57</v>
      </c>
      <c r="AM9" s="169">
        <v>56</v>
      </c>
      <c r="AN9" s="170">
        <v>55</v>
      </c>
      <c r="AO9" s="171">
        <v>52</v>
      </c>
      <c r="AP9" s="171">
        <v>47</v>
      </c>
      <c r="AQ9" s="175">
        <v>20</v>
      </c>
      <c r="AR9" s="160"/>
      <c r="AS9" s="178"/>
      <c r="AT9" s="158"/>
    </row>
    <row r="10" spans="1:46" s="161" customFormat="1" ht="12.75" customHeight="1">
      <c r="A10" s="173">
        <v>21</v>
      </c>
      <c r="B10" s="165">
        <v>124</v>
      </c>
      <c r="C10" s="174">
        <v>176</v>
      </c>
      <c r="D10" s="165">
        <v>130</v>
      </c>
      <c r="E10" s="169">
        <v>123</v>
      </c>
      <c r="F10" s="165">
        <v>113</v>
      </c>
      <c r="G10" s="165">
        <v>107</v>
      </c>
      <c r="H10" s="168">
        <v>98</v>
      </c>
      <c r="I10" s="176">
        <v>102</v>
      </c>
      <c r="J10" s="168">
        <v>99</v>
      </c>
      <c r="K10" s="168">
        <v>102</v>
      </c>
      <c r="L10" s="168">
        <v>100</v>
      </c>
      <c r="M10" s="168">
        <v>95</v>
      </c>
      <c r="N10" s="168">
        <v>90</v>
      </c>
      <c r="O10" s="169">
        <v>84</v>
      </c>
      <c r="P10" s="168">
        <v>82</v>
      </c>
      <c r="Q10" s="168">
        <v>80</v>
      </c>
      <c r="R10" s="168">
        <v>80</v>
      </c>
      <c r="S10" s="168">
        <v>78</v>
      </c>
      <c r="T10" s="169">
        <v>71</v>
      </c>
      <c r="U10" s="168">
        <v>73</v>
      </c>
      <c r="V10" s="168">
        <v>71</v>
      </c>
      <c r="W10" s="168">
        <v>67</v>
      </c>
      <c r="X10" s="168">
        <v>64</v>
      </c>
      <c r="Y10" s="169">
        <v>60</v>
      </c>
      <c r="Z10" s="168">
        <v>60</v>
      </c>
      <c r="AA10" s="168">
        <v>58</v>
      </c>
      <c r="AB10" s="168">
        <v>59</v>
      </c>
      <c r="AC10" s="168">
        <v>58</v>
      </c>
      <c r="AD10" s="169">
        <v>56</v>
      </c>
      <c r="AE10" s="168">
        <v>54</v>
      </c>
      <c r="AF10" s="168">
        <v>53</v>
      </c>
      <c r="AG10" s="168">
        <v>58</v>
      </c>
      <c r="AH10" s="168">
        <v>57</v>
      </c>
      <c r="AI10" s="169">
        <v>58</v>
      </c>
      <c r="AJ10" s="168">
        <v>57</v>
      </c>
      <c r="AK10" s="168">
        <v>54</v>
      </c>
      <c r="AL10" s="168">
        <v>59</v>
      </c>
      <c r="AM10" s="168">
        <v>61</v>
      </c>
      <c r="AN10" s="169">
        <v>60</v>
      </c>
      <c r="AO10" s="168">
        <v>55</v>
      </c>
      <c r="AP10" s="168">
        <v>55</v>
      </c>
      <c r="AQ10" s="175">
        <v>21</v>
      </c>
      <c r="AR10" s="160"/>
      <c r="AS10" s="178"/>
      <c r="AT10" s="158"/>
    </row>
    <row r="11" spans="1:46" s="161" customFormat="1" ht="12.75" customHeight="1">
      <c r="A11" s="173">
        <v>22</v>
      </c>
      <c r="B11" s="165">
        <v>135</v>
      </c>
      <c r="C11" s="174">
        <v>191</v>
      </c>
      <c r="D11" s="165">
        <v>140</v>
      </c>
      <c r="E11" s="165">
        <v>131</v>
      </c>
      <c r="F11" s="169">
        <v>128</v>
      </c>
      <c r="G11" s="165">
        <v>119</v>
      </c>
      <c r="H11" s="168">
        <v>112</v>
      </c>
      <c r="I11" s="168">
        <v>113</v>
      </c>
      <c r="J11" s="176">
        <v>119</v>
      </c>
      <c r="K11" s="168">
        <v>115</v>
      </c>
      <c r="L11" s="168">
        <v>117</v>
      </c>
      <c r="M11" s="168">
        <v>108</v>
      </c>
      <c r="N11" s="168">
        <v>103</v>
      </c>
      <c r="O11" s="168">
        <v>99</v>
      </c>
      <c r="P11" s="169">
        <v>98</v>
      </c>
      <c r="Q11" s="168">
        <v>91</v>
      </c>
      <c r="R11" s="168">
        <v>87</v>
      </c>
      <c r="S11" s="168">
        <v>88</v>
      </c>
      <c r="T11" s="168">
        <v>83</v>
      </c>
      <c r="U11" s="169">
        <v>82</v>
      </c>
      <c r="V11" s="168">
        <v>80</v>
      </c>
      <c r="W11" s="168">
        <v>73</v>
      </c>
      <c r="X11" s="168">
        <v>68</v>
      </c>
      <c r="Y11" s="168">
        <v>65</v>
      </c>
      <c r="Z11" s="169">
        <v>66</v>
      </c>
      <c r="AA11" s="168">
        <v>62</v>
      </c>
      <c r="AB11" s="168">
        <v>64</v>
      </c>
      <c r="AC11" s="168">
        <v>61</v>
      </c>
      <c r="AD11" s="168">
        <v>58</v>
      </c>
      <c r="AE11" s="169">
        <v>57</v>
      </c>
      <c r="AF11" s="168">
        <v>56</v>
      </c>
      <c r="AG11" s="168">
        <v>55</v>
      </c>
      <c r="AH11" s="168">
        <v>59</v>
      </c>
      <c r="AI11" s="168">
        <v>62</v>
      </c>
      <c r="AJ11" s="169">
        <v>60</v>
      </c>
      <c r="AK11" s="168">
        <v>60</v>
      </c>
      <c r="AL11" s="168">
        <v>61</v>
      </c>
      <c r="AM11" s="168">
        <v>65</v>
      </c>
      <c r="AN11" s="170">
        <v>61</v>
      </c>
      <c r="AO11" s="169">
        <v>59</v>
      </c>
      <c r="AP11" s="171">
        <v>58</v>
      </c>
      <c r="AQ11" s="175">
        <v>22</v>
      </c>
      <c r="AR11" s="160"/>
      <c r="AS11" s="178"/>
      <c r="AT11" s="158"/>
    </row>
    <row r="12" spans="1:46" s="161" customFormat="1" ht="12.75" customHeight="1">
      <c r="A12" s="173">
        <v>23</v>
      </c>
      <c r="B12" s="165">
        <v>151</v>
      </c>
      <c r="C12" s="174">
        <v>215</v>
      </c>
      <c r="D12" s="165">
        <v>151</v>
      </c>
      <c r="E12" s="165">
        <v>142</v>
      </c>
      <c r="F12" s="165">
        <v>138</v>
      </c>
      <c r="G12" s="169">
        <v>128</v>
      </c>
      <c r="H12" s="168">
        <v>121</v>
      </c>
      <c r="I12" s="168">
        <v>121</v>
      </c>
      <c r="J12" s="168">
        <v>129</v>
      </c>
      <c r="K12" s="176">
        <v>130</v>
      </c>
      <c r="L12" s="168">
        <v>128</v>
      </c>
      <c r="M12" s="168">
        <v>120</v>
      </c>
      <c r="N12" s="168">
        <v>115</v>
      </c>
      <c r="O12" s="168">
        <v>110</v>
      </c>
      <c r="P12" s="168">
        <v>112</v>
      </c>
      <c r="Q12" s="169">
        <v>105</v>
      </c>
      <c r="R12" s="168">
        <v>104</v>
      </c>
      <c r="S12" s="168">
        <v>98</v>
      </c>
      <c r="T12" s="168">
        <v>93</v>
      </c>
      <c r="U12" s="168">
        <v>90</v>
      </c>
      <c r="V12" s="169">
        <v>93</v>
      </c>
      <c r="W12" s="168">
        <v>88</v>
      </c>
      <c r="X12" s="168">
        <v>80</v>
      </c>
      <c r="Y12" s="168">
        <v>77</v>
      </c>
      <c r="Z12" s="168">
        <v>70</v>
      </c>
      <c r="AA12" s="169">
        <v>69</v>
      </c>
      <c r="AB12" s="168">
        <v>70</v>
      </c>
      <c r="AC12" s="168">
        <v>66</v>
      </c>
      <c r="AD12" s="168">
        <v>64</v>
      </c>
      <c r="AE12" s="168">
        <v>62</v>
      </c>
      <c r="AF12" s="169">
        <v>61</v>
      </c>
      <c r="AG12" s="168">
        <v>60</v>
      </c>
      <c r="AH12" s="168">
        <v>63</v>
      </c>
      <c r="AI12" s="168">
        <v>66</v>
      </c>
      <c r="AJ12" s="168">
        <v>67</v>
      </c>
      <c r="AK12" s="169">
        <v>70</v>
      </c>
      <c r="AL12" s="168">
        <v>66</v>
      </c>
      <c r="AM12" s="168">
        <v>69</v>
      </c>
      <c r="AN12" s="170">
        <v>69</v>
      </c>
      <c r="AO12" s="171">
        <v>65</v>
      </c>
      <c r="AP12" s="169">
        <v>64</v>
      </c>
      <c r="AQ12" s="175">
        <v>23</v>
      </c>
      <c r="AR12" s="160"/>
      <c r="AS12" s="178"/>
      <c r="AT12" s="158"/>
    </row>
    <row r="13" spans="1:46" s="161" customFormat="1" ht="12.75" customHeight="1">
      <c r="A13" s="173">
        <v>24</v>
      </c>
      <c r="B13" s="165">
        <v>155</v>
      </c>
      <c r="C13" s="174">
        <v>221</v>
      </c>
      <c r="D13" s="165">
        <v>163</v>
      </c>
      <c r="E13" s="165">
        <v>149</v>
      </c>
      <c r="F13" s="165">
        <v>145</v>
      </c>
      <c r="G13" s="165">
        <v>136</v>
      </c>
      <c r="H13" s="169">
        <v>131</v>
      </c>
      <c r="I13" s="168">
        <v>131</v>
      </c>
      <c r="J13" s="168">
        <v>133</v>
      </c>
      <c r="K13" s="168">
        <v>135</v>
      </c>
      <c r="L13" s="176">
        <v>139</v>
      </c>
      <c r="M13" s="168">
        <v>127</v>
      </c>
      <c r="N13" s="168">
        <v>125</v>
      </c>
      <c r="O13" s="168">
        <v>122</v>
      </c>
      <c r="P13" s="168">
        <v>119</v>
      </c>
      <c r="Q13" s="168">
        <v>116</v>
      </c>
      <c r="R13" s="169">
        <v>117</v>
      </c>
      <c r="S13" s="168">
        <v>110</v>
      </c>
      <c r="T13" s="168">
        <v>103</v>
      </c>
      <c r="U13" s="168">
        <v>104</v>
      </c>
      <c r="V13" s="168">
        <v>104</v>
      </c>
      <c r="W13" s="169">
        <v>97</v>
      </c>
      <c r="X13" s="168">
        <v>91</v>
      </c>
      <c r="Y13" s="168">
        <v>81</v>
      </c>
      <c r="Z13" s="168">
        <v>80</v>
      </c>
      <c r="AA13" s="168">
        <v>77</v>
      </c>
      <c r="AB13" s="169">
        <v>77</v>
      </c>
      <c r="AC13" s="168">
        <v>74</v>
      </c>
      <c r="AD13" s="168">
        <v>73</v>
      </c>
      <c r="AE13" s="168">
        <v>65</v>
      </c>
      <c r="AF13" s="168">
        <v>68</v>
      </c>
      <c r="AG13" s="169">
        <v>68</v>
      </c>
      <c r="AH13" s="168">
        <v>67</v>
      </c>
      <c r="AI13" s="168">
        <v>68</v>
      </c>
      <c r="AJ13" s="168">
        <v>69</v>
      </c>
      <c r="AK13" s="168">
        <v>73</v>
      </c>
      <c r="AL13" s="169">
        <v>75</v>
      </c>
      <c r="AM13" s="168">
        <v>77</v>
      </c>
      <c r="AN13" s="170">
        <v>72</v>
      </c>
      <c r="AO13" s="171">
        <v>69</v>
      </c>
      <c r="AP13" s="171">
        <v>69</v>
      </c>
      <c r="AQ13" s="175">
        <v>24</v>
      </c>
      <c r="AR13" s="177"/>
      <c r="AS13" s="178"/>
      <c r="AT13" s="158"/>
    </row>
    <row r="14" spans="1:46" s="161" customFormat="1" ht="12.75" customHeight="1">
      <c r="A14" s="173">
        <v>25</v>
      </c>
      <c r="B14" s="165">
        <v>161</v>
      </c>
      <c r="C14" s="174">
        <v>224</v>
      </c>
      <c r="D14" s="167">
        <v>161</v>
      </c>
      <c r="E14" s="165">
        <v>148</v>
      </c>
      <c r="F14" s="165">
        <v>150</v>
      </c>
      <c r="G14" s="165">
        <v>143</v>
      </c>
      <c r="H14" s="168">
        <v>136</v>
      </c>
      <c r="I14" s="169">
        <v>137</v>
      </c>
      <c r="J14" s="168">
        <v>146</v>
      </c>
      <c r="K14" s="168">
        <v>141</v>
      </c>
      <c r="L14" s="168">
        <v>142</v>
      </c>
      <c r="M14" s="176">
        <v>132</v>
      </c>
      <c r="N14" s="168">
        <v>129</v>
      </c>
      <c r="O14" s="168">
        <v>127</v>
      </c>
      <c r="P14" s="168">
        <v>125</v>
      </c>
      <c r="Q14" s="168">
        <v>122</v>
      </c>
      <c r="R14" s="168">
        <v>120</v>
      </c>
      <c r="S14" s="169">
        <v>121</v>
      </c>
      <c r="T14" s="168">
        <v>112</v>
      </c>
      <c r="U14" s="168">
        <v>114</v>
      </c>
      <c r="V14" s="168">
        <v>111</v>
      </c>
      <c r="W14" s="168">
        <v>105</v>
      </c>
      <c r="X14" s="169">
        <v>106</v>
      </c>
      <c r="Y14" s="168">
        <v>97</v>
      </c>
      <c r="Z14" s="168">
        <v>92</v>
      </c>
      <c r="AA14" s="168">
        <v>86</v>
      </c>
      <c r="AB14" s="168">
        <v>84</v>
      </c>
      <c r="AC14" s="169">
        <v>83</v>
      </c>
      <c r="AD14" s="168">
        <v>81</v>
      </c>
      <c r="AE14" s="168">
        <v>74</v>
      </c>
      <c r="AF14" s="168">
        <v>73</v>
      </c>
      <c r="AG14" s="168">
        <v>69</v>
      </c>
      <c r="AH14" s="169">
        <v>76</v>
      </c>
      <c r="AI14" s="168">
        <v>78</v>
      </c>
      <c r="AJ14" s="168">
        <v>76</v>
      </c>
      <c r="AK14" s="168">
        <v>79</v>
      </c>
      <c r="AL14" s="168">
        <v>79</v>
      </c>
      <c r="AM14" s="169">
        <v>85</v>
      </c>
      <c r="AN14" s="170">
        <v>82</v>
      </c>
      <c r="AO14" s="171">
        <v>75</v>
      </c>
      <c r="AP14" s="171">
        <v>79</v>
      </c>
      <c r="AQ14" s="175">
        <v>25</v>
      </c>
      <c r="AR14" s="160"/>
      <c r="AS14" s="178"/>
      <c r="AT14" s="158"/>
    </row>
    <row r="15" spans="1:46" s="161" customFormat="1" ht="12.75" customHeight="1">
      <c r="A15" s="173">
        <v>26</v>
      </c>
      <c r="B15" s="165">
        <v>163</v>
      </c>
      <c r="C15" s="174">
        <v>213</v>
      </c>
      <c r="D15" s="165">
        <v>152</v>
      </c>
      <c r="E15" s="169">
        <v>147</v>
      </c>
      <c r="F15" s="165">
        <v>143</v>
      </c>
      <c r="G15" s="165">
        <v>139</v>
      </c>
      <c r="H15" s="168">
        <v>130</v>
      </c>
      <c r="I15" s="168">
        <v>136</v>
      </c>
      <c r="J15" s="169">
        <v>142</v>
      </c>
      <c r="K15" s="168">
        <v>141</v>
      </c>
      <c r="L15" s="168">
        <v>138</v>
      </c>
      <c r="M15" s="168">
        <v>130</v>
      </c>
      <c r="N15" s="176">
        <v>131</v>
      </c>
      <c r="O15" s="168">
        <v>129</v>
      </c>
      <c r="P15" s="168">
        <v>131</v>
      </c>
      <c r="Q15" s="168">
        <v>124</v>
      </c>
      <c r="R15" s="168">
        <v>122</v>
      </c>
      <c r="S15" s="168">
        <v>125</v>
      </c>
      <c r="T15" s="169">
        <v>115</v>
      </c>
      <c r="U15" s="168">
        <v>118</v>
      </c>
      <c r="V15" s="168">
        <v>120</v>
      </c>
      <c r="W15" s="168">
        <v>115</v>
      </c>
      <c r="X15" s="168">
        <v>108</v>
      </c>
      <c r="Y15" s="169">
        <v>104</v>
      </c>
      <c r="Z15" s="168">
        <v>99</v>
      </c>
      <c r="AA15" s="168">
        <v>94</v>
      </c>
      <c r="AB15" s="168">
        <v>93</v>
      </c>
      <c r="AC15" s="168">
        <v>89</v>
      </c>
      <c r="AD15" s="169">
        <v>84</v>
      </c>
      <c r="AE15" s="168">
        <v>84</v>
      </c>
      <c r="AF15" s="168">
        <v>78</v>
      </c>
      <c r="AG15" s="168">
        <v>78</v>
      </c>
      <c r="AH15" s="168">
        <v>78</v>
      </c>
      <c r="AI15" s="169">
        <v>85</v>
      </c>
      <c r="AJ15" s="168">
        <v>82</v>
      </c>
      <c r="AK15" s="168">
        <v>83</v>
      </c>
      <c r="AL15" s="168">
        <v>87</v>
      </c>
      <c r="AM15" s="168">
        <v>92</v>
      </c>
      <c r="AN15" s="169">
        <v>92</v>
      </c>
      <c r="AO15" s="168">
        <v>86</v>
      </c>
      <c r="AP15" s="168">
        <v>82</v>
      </c>
      <c r="AQ15" s="175">
        <v>26</v>
      </c>
      <c r="AR15" s="160"/>
      <c r="AS15" s="178"/>
      <c r="AT15" s="158"/>
    </row>
    <row r="16" spans="1:46" s="161" customFormat="1" ht="12.75" customHeight="1">
      <c r="A16" s="173">
        <v>27</v>
      </c>
      <c r="B16" s="165">
        <v>143</v>
      </c>
      <c r="C16" s="174">
        <v>191</v>
      </c>
      <c r="D16" s="165">
        <v>146</v>
      </c>
      <c r="E16" s="165">
        <v>131</v>
      </c>
      <c r="F16" s="169">
        <v>134</v>
      </c>
      <c r="G16" s="165">
        <v>131</v>
      </c>
      <c r="H16" s="168">
        <v>125</v>
      </c>
      <c r="I16" s="168">
        <v>128</v>
      </c>
      <c r="J16" s="168">
        <v>141</v>
      </c>
      <c r="K16" s="169">
        <v>140</v>
      </c>
      <c r="L16" s="168">
        <v>132</v>
      </c>
      <c r="M16" s="168">
        <v>128</v>
      </c>
      <c r="N16" s="168">
        <v>121</v>
      </c>
      <c r="O16" s="176">
        <v>125</v>
      </c>
      <c r="P16" s="168">
        <v>126</v>
      </c>
      <c r="Q16" s="168">
        <v>123</v>
      </c>
      <c r="R16" s="168">
        <v>121</v>
      </c>
      <c r="S16" s="168">
        <v>124</v>
      </c>
      <c r="T16" s="168">
        <v>118</v>
      </c>
      <c r="U16" s="169">
        <v>123</v>
      </c>
      <c r="V16" s="168">
        <v>120</v>
      </c>
      <c r="W16" s="168">
        <v>117</v>
      </c>
      <c r="X16" s="168">
        <v>113</v>
      </c>
      <c r="Y16" s="168">
        <v>110</v>
      </c>
      <c r="Z16" s="169">
        <v>105</v>
      </c>
      <c r="AA16" s="168">
        <v>105</v>
      </c>
      <c r="AB16" s="168">
        <v>97</v>
      </c>
      <c r="AC16" s="168">
        <v>94</v>
      </c>
      <c r="AD16" s="168">
        <v>89</v>
      </c>
      <c r="AE16" s="169">
        <v>86</v>
      </c>
      <c r="AF16" s="168">
        <v>88</v>
      </c>
      <c r="AG16" s="168">
        <v>83</v>
      </c>
      <c r="AH16" s="168">
        <v>86</v>
      </c>
      <c r="AI16" s="168">
        <v>90</v>
      </c>
      <c r="AJ16" s="169">
        <v>91</v>
      </c>
      <c r="AK16" s="168">
        <v>89</v>
      </c>
      <c r="AL16" s="168">
        <v>95</v>
      </c>
      <c r="AM16" s="168">
        <v>97</v>
      </c>
      <c r="AN16" s="170">
        <v>100</v>
      </c>
      <c r="AO16" s="169">
        <v>94</v>
      </c>
      <c r="AP16" s="171">
        <v>87</v>
      </c>
      <c r="AQ16" s="175">
        <v>27</v>
      </c>
      <c r="AR16" s="160"/>
      <c r="AS16" s="178"/>
      <c r="AT16" s="158"/>
    </row>
    <row r="17" spans="1:46" s="161" customFormat="1" ht="12.75" customHeight="1">
      <c r="A17" s="173">
        <v>28</v>
      </c>
      <c r="B17" s="165">
        <v>145</v>
      </c>
      <c r="C17" s="174">
        <v>181</v>
      </c>
      <c r="D17" s="165">
        <v>130</v>
      </c>
      <c r="E17" s="165">
        <v>123</v>
      </c>
      <c r="F17" s="165">
        <v>113</v>
      </c>
      <c r="G17" s="169">
        <v>117</v>
      </c>
      <c r="H17" s="168">
        <v>111</v>
      </c>
      <c r="I17" s="168">
        <v>118</v>
      </c>
      <c r="J17" s="168">
        <v>129</v>
      </c>
      <c r="K17" s="168">
        <v>127</v>
      </c>
      <c r="L17" s="169">
        <v>118</v>
      </c>
      <c r="M17" s="168">
        <v>118</v>
      </c>
      <c r="N17" s="168">
        <v>116</v>
      </c>
      <c r="O17" s="168">
        <v>117</v>
      </c>
      <c r="P17" s="176">
        <v>121</v>
      </c>
      <c r="Q17" s="168">
        <v>116</v>
      </c>
      <c r="R17" s="168">
        <v>118</v>
      </c>
      <c r="S17" s="168">
        <v>117</v>
      </c>
      <c r="T17" s="168">
        <v>112</v>
      </c>
      <c r="U17" s="168">
        <v>118</v>
      </c>
      <c r="V17" s="169">
        <v>117</v>
      </c>
      <c r="W17" s="168">
        <v>117</v>
      </c>
      <c r="X17" s="168">
        <v>113</v>
      </c>
      <c r="Y17" s="168">
        <v>112</v>
      </c>
      <c r="Z17" s="168">
        <v>105</v>
      </c>
      <c r="AA17" s="169">
        <v>104</v>
      </c>
      <c r="AB17" s="168">
        <v>105</v>
      </c>
      <c r="AC17" s="168">
        <v>101</v>
      </c>
      <c r="AD17" s="168">
        <v>98</v>
      </c>
      <c r="AE17" s="168">
        <v>91</v>
      </c>
      <c r="AF17" s="169">
        <v>92</v>
      </c>
      <c r="AG17" s="168">
        <v>90</v>
      </c>
      <c r="AH17" s="168">
        <v>95</v>
      </c>
      <c r="AI17" s="168">
        <v>96</v>
      </c>
      <c r="AJ17" s="168">
        <v>96</v>
      </c>
      <c r="AK17" s="169">
        <v>99</v>
      </c>
      <c r="AL17" s="168">
        <v>104</v>
      </c>
      <c r="AM17" s="168">
        <v>106</v>
      </c>
      <c r="AN17" s="170">
        <v>103</v>
      </c>
      <c r="AO17" s="171">
        <v>106</v>
      </c>
      <c r="AP17" s="169">
        <v>98</v>
      </c>
      <c r="AQ17" s="175">
        <v>28</v>
      </c>
      <c r="AR17" s="160"/>
      <c r="AS17" s="178"/>
      <c r="AT17" s="158"/>
    </row>
    <row r="18" spans="1:46" s="161" customFormat="1" ht="12.75" customHeight="1">
      <c r="A18" s="173">
        <v>29</v>
      </c>
      <c r="B18" s="165">
        <v>133</v>
      </c>
      <c r="C18" s="174">
        <v>164</v>
      </c>
      <c r="D18" s="165">
        <v>109</v>
      </c>
      <c r="E18" s="165">
        <v>101</v>
      </c>
      <c r="F18" s="165">
        <v>101</v>
      </c>
      <c r="G18" s="165">
        <v>97</v>
      </c>
      <c r="H18" s="169">
        <v>98</v>
      </c>
      <c r="I18" s="168">
        <v>105</v>
      </c>
      <c r="J18" s="168">
        <v>115</v>
      </c>
      <c r="K18" s="168">
        <v>111</v>
      </c>
      <c r="L18" s="168">
        <v>116</v>
      </c>
      <c r="M18" s="169">
        <v>107</v>
      </c>
      <c r="N18" s="168">
        <v>105</v>
      </c>
      <c r="O18" s="168">
        <v>108</v>
      </c>
      <c r="P18" s="168">
        <v>107</v>
      </c>
      <c r="Q18" s="176">
        <v>109</v>
      </c>
      <c r="R18" s="168">
        <v>109</v>
      </c>
      <c r="S18" s="168">
        <v>111</v>
      </c>
      <c r="T18" s="168">
        <v>105</v>
      </c>
      <c r="U18" s="168">
        <v>109</v>
      </c>
      <c r="V18" s="168">
        <v>114</v>
      </c>
      <c r="W18" s="169">
        <v>114</v>
      </c>
      <c r="X18" s="168">
        <v>109</v>
      </c>
      <c r="Y18" s="168">
        <v>109</v>
      </c>
      <c r="Z18" s="168">
        <v>105</v>
      </c>
      <c r="AA18" s="168">
        <v>103</v>
      </c>
      <c r="AB18" s="169">
        <v>106</v>
      </c>
      <c r="AC18" s="168">
        <v>103</v>
      </c>
      <c r="AD18" s="168">
        <v>98</v>
      </c>
      <c r="AE18" s="168">
        <v>95</v>
      </c>
      <c r="AF18" s="168">
        <v>93</v>
      </c>
      <c r="AG18" s="169">
        <v>93</v>
      </c>
      <c r="AH18" s="168">
        <v>97</v>
      </c>
      <c r="AI18" s="168">
        <v>98</v>
      </c>
      <c r="AJ18" s="168">
        <v>99</v>
      </c>
      <c r="AK18" s="168">
        <v>105</v>
      </c>
      <c r="AL18" s="169">
        <v>104</v>
      </c>
      <c r="AM18" s="168">
        <v>110</v>
      </c>
      <c r="AN18" s="170">
        <v>104</v>
      </c>
      <c r="AO18" s="171">
        <v>108</v>
      </c>
      <c r="AP18" s="171">
        <v>106</v>
      </c>
      <c r="AQ18" s="175">
        <v>29</v>
      </c>
      <c r="AR18" s="177"/>
      <c r="AS18" s="178"/>
      <c r="AT18" s="158"/>
    </row>
    <row r="19" spans="1:46" s="161" customFormat="1" ht="12.75" customHeight="1">
      <c r="A19" s="173">
        <v>30</v>
      </c>
      <c r="B19" s="165">
        <v>124</v>
      </c>
      <c r="C19" s="174">
        <v>150</v>
      </c>
      <c r="D19" s="167">
        <v>95</v>
      </c>
      <c r="E19" s="165">
        <v>87</v>
      </c>
      <c r="F19" s="165">
        <v>85</v>
      </c>
      <c r="G19" s="165">
        <v>86</v>
      </c>
      <c r="H19" s="168">
        <v>83</v>
      </c>
      <c r="I19" s="169">
        <v>90</v>
      </c>
      <c r="J19" s="168">
        <v>96</v>
      </c>
      <c r="K19" s="168">
        <v>99</v>
      </c>
      <c r="L19" s="168">
        <v>97</v>
      </c>
      <c r="M19" s="168">
        <v>94</v>
      </c>
      <c r="N19" s="169">
        <v>96</v>
      </c>
      <c r="O19" s="168">
        <v>93</v>
      </c>
      <c r="P19" s="168">
        <v>95</v>
      </c>
      <c r="Q19" s="168">
        <v>98</v>
      </c>
      <c r="R19" s="176">
        <v>99</v>
      </c>
      <c r="S19" s="168">
        <v>98</v>
      </c>
      <c r="T19" s="168">
        <v>96</v>
      </c>
      <c r="U19" s="168">
        <v>100</v>
      </c>
      <c r="V19" s="168">
        <v>102</v>
      </c>
      <c r="W19" s="168">
        <v>104</v>
      </c>
      <c r="X19" s="169">
        <v>103</v>
      </c>
      <c r="Y19" s="168">
        <v>103</v>
      </c>
      <c r="Z19" s="168">
        <v>101</v>
      </c>
      <c r="AA19" s="168">
        <v>102</v>
      </c>
      <c r="AB19" s="168">
        <v>103</v>
      </c>
      <c r="AC19" s="169">
        <v>100</v>
      </c>
      <c r="AD19" s="168">
        <v>99</v>
      </c>
      <c r="AE19" s="168">
        <v>98</v>
      </c>
      <c r="AF19" s="168">
        <v>96</v>
      </c>
      <c r="AG19" s="168">
        <v>96</v>
      </c>
      <c r="AH19" s="169">
        <v>96</v>
      </c>
      <c r="AI19" s="168">
        <v>100</v>
      </c>
      <c r="AJ19" s="168">
        <v>101</v>
      </c>
      <c r="AK19" s="168">
        <v>105</v>
      </c>
      <c r="AL19" s="168">
        <v>108</v>
      </c>
      <c r="AM19" s="169">
        <v>111</v>
      </c>
      <c r="AN19" s="170">
        <v>109</v>
      </c>
      <c r="AO19" s="171">
        <v>108</v>
      </c>
      <c r="AP19" s="171">
        <v>112</v>
      </c>
      <c r="AQ19" s="175">
        <v>30</v>
      </c>
      <c r="AR19" s="160"/>
      <c r="AS19" s="178"/>
      <c r="AT19" s="158"/>
    </row>
    <row r="20" spans="1:46" s="161" customFormat="1" ht="12.75" customHeight="1">
      <c r="A20" s="173">
        <v>31</v>
      </c>
      <c r="B20" s="165">
        <v>114</v>
      </c>
      <c r="C20" s="174">
        <v>126</v>
      </c>
      <c r="D20" s="165">
        <v>76</v>
      </c>
      <c r="E20" s="169">
        <v>71</v>
      </c>
      <c r="F20" s="165">
        <v>70</v>
      </c>
      <c r="G20" s="165">
        <v>69</v>
      </c>
      <c r="H20" s="168">
        <v>68</v>
      </c>
      <c r="I20" s="168">
        <v>68</v>
      </c>
      <c r="J20" s="169">
        <v>75</v>
      </c>
      <c r="K20" s="168">
        <v>82</v>
      </c>
      <c r="L20" s="168">
        <v>83</v>
      </c>
      <c r="M20" s="168">
        <v>77</v>
      </c>
      <c r="N20" s="168">
        <v>78</v>
      </c>
      <c r="O20" s="169">
        <v>79</v>
      </c>
      <c r="P20" s="168">
        <v>79</v>
      </c>
      <c r="Q20" s="168">
        <v>83</v>
      </c>
      <c r="R20" s="168">
        <v>84</v>
      </c>
      <c r="S20" s="176">
        <v>83</v>
      </c>
      <c r="T20" s="168">
        <v>83</v>
      </c>
      <c r="U20" s="168">
        <v>89</v>
      </c>
      <c r="V20" s="168">
        <v>91</v>
      </c>
      <c r="W20" s="168">
        <v>96</v>
      </c>
      <c r="X20" s="168">
        <v>93</v>
      </c>
      <c r="Y20" s="169">
        <v>95</v>
      </c>
      <c r="Z20" s="168">
        <v>92</v>
      </c>
      <c r="AA20" s="168">
        <v>93</v>
      </c>
      <c r="AB20" s="168">
        <v>93</v>
      </c>
      <c r="AC20" s="168">
        <v>93</v>
      </c>
      <c r="AD20" s="169">
        <v>94</v>
      </c>
      <c r="AE20" s="168">
        <v>91</v>
      </c>
      <c r="AF20" s="168">
        <v>91</v>
      </c>
      <c r="AG20" s="168">
        <v>94</v>
      </c>
      <c r="AH20" s="168">
        <v>96</v>
      </c>
      <c r="AI20" s="169">
        <v>98</v>
      </c>
      <c r="AJ20" s="168">
        <v>104</v>
      </c>
      <c r="AK20" s="168">
        <v>107</v>
      </c>
      <c r="AL20" s="168">
        <v>108</v>
      </c>
      <c r="AM20" s="168">
        <v>115</v>
      </c>
      <c r="AN20" s="169">
        <v>113</v>
      </c>
      <c r="AO20" s="168">
        <v>114</v>
      </c>
      <c r="AP20" s="168">
        <v>108</v>
      </c>
      <c r="AQ20" s="175">
        <v>31</v>
      </c>
      <c r="AR20" s="160"/>
      <c r="AS20" s="178"/>
      <c r="AT20" s="158"/>
    </row>
    <row r="21" spans="1:46" s="161" customFormat="1" ht="12.75" customHeight="1">
      <c r="A21" s="173">
        <v>32</v>
      </c>
      <c r="B21" s="165">
        <v>101</v>
      </c>
      <c r="C21" s="174">
        <v>120</v>
      </c>
      <c r="D21" s="165">
        <v>69</v>
      </c>
      <c r="E21" s="165">
        <v>58</v>
      </c>
      <c r="F21" s="169">
        <v>56</v>
      </c>
      <c r="G21" s="165">
        <v>65</v>
      </c>
      <c r="H21" s="168">
        <v>52</v>
      </c>
      <c r="I21" s="168">
        <v>58</v>
      </c>
      <c r="J21" s="168">
        <v>63</v>
      </c>
      <c r="K21" s="169">
        <v>64</v>
      </c>
      <c r="L21" s="168">
        <v>67</v>
      </c>
      <c r="M21" s="168">
        <v>64</v>
      </c>
      <c r="N21" s="168">
        <v>63</v>
      </c>
      <c r="O21" s="168">
        <v>65</v>
      </c>
      <c r="P21" s="169">
        <v>67</v>
      </c>
      <c r="Q21" s="168">
        <v>66</v>
      </c>
      <c r="R21" s="168">
        <v>71</v>
      </c>
      <c r="S21" s="168">
        <v>70</v>
      </c>
      <c r="T21" s="176">
        <v>71</v>
      </c>
      <c r="U21" s="168">
        <v>78</v>
      </c>
      <c r="V21" s="168">
        <v>78</v>
      </c>
      <c r="W21" s="168">
        <v>79</v>
      </c>
      <c r="X21" s="168">
        <v>78</v>
      </c>
      <c r="Y21" s="168">
        <v>81</v>
      </c>
      <c r="Z21" s="169">
        <v>80</v>
      </c>
      <c r="AA21" s="168">
        <v>80</v>
      </c>
      <c r="AB21" s="168">
        <v>86</v>
      </c>
      <c r="AC21" s="168">
        <v>86</v>
      </c>
      <c r="AD21" s="168">
        <v>83</v>
      </c>
      <c r="AE21" s="169">
        <v>84</v>
      </c>
      <c r="AF21" s="168">
        <v>84</v>
      </c>
      <c r="AG21" s="168">
        <v>88</v>
      </c>
      <c r="AH21" s="168">
        <v>93</v>
      </c>
      <c r="AI21" s="168">
        <v>94</v>
      </c>
      <c r="AJ21" s="169">
        <v>97</v>
      </c>
      <c r="AK21" s="168">
        <v>101</v>
      </c>
      <c r="AL21" s="168">
        <v>104</v>
      </c>
      <c r="AM21" s="168">
        <v>107</v>
      </c>
      <c r="AN21" s="170">
        <v>110</v>
      </c>
      <c r="AO21" s="169">
        <v>111</v>
      </c>
      <c r="AP21" s="171">
        <v>109</v>
      </c>
      <c r="AQ21" s="175">
        <v>32</v>
      </c>
      <c r="AR21" s="160"/>
      <c r="AS21" s="178"/>
      <c r="AT21" s="158"/>
    </row>
    <row r="22" spans="1:46" s="161" customFormat="1" ht="12.75" customHeight="1">
      <c r="A22" s="173">
        <v>33</v>
      </c>
      <c r="B22" s="165">
        <v>94</v>
      </c>
      <c r="C22" s="174">
        <v>101</v>
      </c>
      <c r="D22" s="165">
        <v>54</v>
      </c>
      <c r="E22" s="165">
        <v>46</v>
      </c>
      <c r="F22" s="165">
        <v>46</v>
      </c>
      <c r="G22" s="169">
        <v>43</v>
      </c>
      <c r="H22" s="168">
        <v>43</v>
      </c>
      <c r="I22" s="168">
        <v>46</v>
      </c>
      <c r="J22" s="168">
        <v>51</v>
      </c>
      <c r="K22" s="168">
        <v>49</v>
      </c>
      <c r="L22" s="169">
        <v>51</v>
      </c>
      <c r="M22" s="168">
        <v>50</v>
      </c>
      <c r="N22" s="168">
        <v>51</v>
      </c>
      <c r="O22" s="168">
        <v>51</v>
      </c>
      <c r="P22" s="168">
        <v>55</v>
      </c>
      <c r="Q22" s="169">
        <v>55</v>
      </c>
      <c r="R22" s="168">
        <v>55</v>
      </c>
      <c r="S22" s="168">
        <v>59</v>
      </c>
      <c r="T22" s="168">
        <v>58</v>
      </c>
      <c r="U22" s="176">
        <v>61</v>
      </c>
      <c r="V22" s="168">
        <v>64</v>
      </c>
      <c r="W22" s="168">
        <v>67</v>
      </c>
      <c r="X22" s="168">
        <v>65</v>
      </c>
      <c r="Y22" s="168">
        <v>67</v>
      </c>
      <c r="Z22" s="168">
        <v>70</v>
      </c>
      <c r="AA22" s="169">
        <v>73</v>
      </c>
      <c r="AB22" s="168">
        <v>75</v>
      </c>
      <c r="AC22" s="168">
        <v>73</v>
      </c>
      <c r="AD22" s="168">
        <v>73</v>
      </c>
      <c r="AE22" s="168">
        <v>72</v>
      </c>
      <c r="AF22" s="169">
        <v>76</v>
      </c>
      <c r="AG22" s="168">
        <v>77</v>
      </c>
      <c r="AH22" s="168">
        <v>80</v>
      </c>
      <c r="AI22" s="168">
        <v>87</v>
      </c>
      <c r="AJ22" s="168">
        <v>89</v>
      </c>
      <c r="AK22" s="169">
        <v>93</v>
      </c>
      <c r="AL22" s="168">
        <v>97</v>
      </c>
      <c r="AM22" s="168">
        <v>100</v>
      </c>
      <c r="AN22" s="170">
        <v>98</v>
      </c>
      <c r="AO22" s="171">
        <v>105</v>
      </c>
      <c r="AP22" s="169">
        <v>105</v>
      </c>
      <c r="AQ22" s="175">
        <v>33</v>
      </c>
      <c r="AR22" s="160"/>
      <c r="AS22" s="179"/>
      <c r="AT22" s="158"/>
    </row>
    <row r="23" spans="1:46" s="161" customFormat="1" ht="12.75" customHeight="1">
      <c r="A23" s="173">
        <v>34</v>
      </c>
      <c r="B23" s="165">
        <v>86</v>
      </c>
      <c r="C23" s="174">
        <v>92</v>
      </c>
      <c r="D23" s="165">
        <v>45</v>
      </c>
      <c r="E23" s="165">
        <v>42</v>
      </c>
      <c r="F23" s="165">
        <v>38</v>
      </c>
      <c r="G23" s="165">
        <v>35</v>
      </c>
      <c r="H23" s="169">
        <v>33</v>
      </c>
      <c r="I23" s="168">
        <v>36</v>
      </c>
      <c r="J23" s="168">
        <v>39</v>
      </c>
      <c r="K23" s="168">
        <v>40</v>
      </c>
      <c r="L23" s="168">
        <v>40</v>
      </c>
      <c r="M23" s="169">
        <v>42</v>
      </c>
      <c r="N23" s="168">
        <v>40</v>
      </c>
      <c r="O23" s="168">
        <v>40</v>
      </c>
      <c r="P23" s="168">
        <v>41</v>
      </c>
      <c r="Q23" s="168">
        <v>44</v>
      </c>
      <c r="R23" s="169">
        <v>46</v>
      </c>
      <c r="S23" s="168">
        <v>47</v>
      </c>
      <c r="T23" s="168">
        <v>46</v>
      </c>
      <c r="U23" s="168">
        <v>49</v>
      </c>
      <c r="V23" s="176">
        <v>53</v>
      </c>
      <c r="W23" s="168">
        <v>55</v>
      </c>
      <c r="X23" s="168">
        <v>57</v>
      </c>
      <c r="Y23" s="168">
        <v>58</v>
      </c>
      <c r="Z23" s="168">
        <v>58</v>
      </c>
      <c r="AA23" s="168">
        <v>61</v>
      </c>
      <c r="AB23" s="169">
        <v>63</v>
      </c>
      <c r="AC23" s="168">
        <v>64</v>
      </c>
      <c r="AD23" s="168">
        <v>62</v>
      </c>
      <c r="AE23" s="168">
        <v>63</v>
      </c>
      <c r="AF23" s="168">
        <v>66</v>
      </c>
      <c r="AG23" s="169">
        <v>65</v>
      </c>
      <c r="AH23" s="168">
        <v>70</v>
      </c>
      <c r="AI23" s="168">
        <v>75</v>
      </c>
      <c r="AJ23" s="168">
        <v>79</v>
      </c>
      <c r="AK23" s="168">
        <v>83</v>
      </c>
      <c r="AL23" s="169">
        <v>86</v>
      </c>
      <c r="AM23" s="168">
        <v>95</v>
      </c>
      <c r="AN23" s="170">
        <v>91</v>
      </c>
      <c r="AO23" s="171">
        <v>92</v>
      </c>
      <c r="AP23" s="171">
        <v>94</v>
      </c>
      <c r="AQ23" s="175">
        <v>34</v>
      </c>
      <c r="AR23" s="177"/>
      <c r="AS23" s="178"/>
      <c r="AT23" s="158"/>
    </row>
    <row r="24" spans="1:46" s="161" customFormat="1" ht="12.75" customHeight="1">
      <c r="A24" s="173">
        <v>35</v>
      </c>
      <c r="B24" s="165">
        <v>77</v>
      </c>
      <c r="C24" s="174">
        <v>77</v>
      </c>
      <c r="D24" s="167">
        <v>38</v>
      </c>
      <c r="E24" s="165">
        <v>32</v>
      </c>
      <c r="F24" s="165">
        <v>32</v>
      </c>
      <c r="G24" s="165">
        <v>28</v>
      </c>
      <c r="H24" s="168">
        <v>29</v>
      </c>
      <c r="I24" s="169">
        <v>29</v>
      </c>
      <c r="J24" s="168">
        <v>32</v>
      </c>
      <c r="K24" s="168">
        <v>33</v>
      </c>
      <c r="L24" s="168">
        <v>34</v>
      </c>
      <c r="M24" s="168">
        <v>31</v>
      </c>
      <c r="N24" s="169">
        <v>33</v>
      </c>
      <c r="O24" s="168">
        <v>32</v>
      </c>
      <c r="P24" s="168">
        <v>34</v>
      </c>
      <c r="Q24" s="168">
        <v>34</v>
      </c>
      <c r="R24" s="168">
        <v>37</v>
      </c>
      <c r="S24" s="169">
        <v>39</v>
      </c>
      <c r="T24" s="168">
        <v>39</v>
      </c>
      <c r="U24" s="168">
        <v>39</v>
      </c>
      <c r="V24" s="168">
        <v>43</v>
      </c>
      <c r="W24" s="176">
        <v>45</v>
      </c>
      <c r="X24" s="168">
        <v>44</v>
      </c>
      <c r="Y24" s="168">
        <v>45</v>
      </c>
      <c r="Z24" s="168">
        <v>48</v>
      </c>
      <c r="AA24" s="168">
        <v>49</v>
      </c>
      <c r="AB24" s="168">
        <v>53</v>
      </c>
      <c r="AC24" s="169">
        <v>53</v>
      </c>
      <c r="AD24" s="168">
        <v>53</v>
      </c>
      <c r="AE24" s="168">
        <v>54</v>
      </c>
      <c r="AF24" s="168">
        <v>57</v>
      </c>
      <c r="AG24" s="168">
        <v>57</v>
      </c>
      <c r="AH24" s="169">
        <v>61</v>
      </c>
      <c r="AI24" s="168">
        <v>66</v>
      </c>
      <c r="AJ24" s="168">
        <v>69</v>
      </c>
      <c r="AK24" s="168">
        <v>73</v>
      </c>
      <c r="AL24" s="168">
        <v>76</v>
      </c>
      <c r="AM24" s="169">
        <v>79</v>
      </c>
      <c r="AN24" s="170">
        <v>78</v>
      </c>
      <c r="AO24" s="171">
        <v>80</v>
      </c>
      <c r="AP24" s="171">
        <v>84</v>
      </c>
      <c r="AQ24" s="175">
        <v>35</v>
      </c>
      <c r="AR24" s="160"/>
      <c r="AS24" s="178"/>
      <c r="AT24" s="158"/>
    </row>
    <row r="25" spans="1:46" s="161" customFormat="1" ht="12.75" customHeight="1">
      <c r="A25" s="173">
        <v>36</v>
      </c>
      <c r="B25" s="165">
        <v>69</v>
      </c>
      <c r="C25" s="174">
        <v>66</v>
      </c>
      <c r="D25" s="165">
        <v>32</v>
      </c>
      <c r="E25" s="169">
        <v>26</v>
      </c>
      <c r="F25" s="165">
        <v>24</v>
      </c>
      <c r="G25" s="165">
        <v>24</v>
      </c>
      <c r="H25" s="168">
        <v>21</v>
      </c>
      <c r="I25" s="168">
        <v>21</v>
      </c>
      <c r="J25" s="169">
        <v>26</v>
      </c>
      <c r="K25" s="168">
        <v>24</v>
      </c>
      <c r="L25" s="168">
        <v>26</v>
      </c>
      <c r="M25" s="168">
        <v>26</v>
      </c>
      <c r="N25" s="168">
        <v>24</v>
      </c>
      <c r="O25" s="169">
        <v>25</v>
      </c>
      <c r="P25" s="168">
        <v>26</v>
      </c>
      <c r="Q25" s="168">
        <v>26</v>
      </c>
      <c r="R25" s="168">
        <v>26</v>
      </c>
      <c r="S25" s="168">
        <v>31</v>
      </c>
      <c r="T25" s="169">
        <v>28</v>
      </c>
      <c r="U25" s="168">
        <v>30</v>
      </c>
      <c r="V25" s="168">
        <v>33</v>
      </c>
      <c r="W25" s="168">
        <v>34</v>
      </c>
      <c r="X25" s="176">
        <v>33</v>
      </c>
      <c r="Y25" s="168">
        <v>35</v>
      </c>
      <c r="Z25" s="168">
        <v>37</v>
      </c>
      <c r="AA25" s="168">
        <v>38</v>
      </c>
      <c r="AB25" s="168">
        <v>43</v>
      </c>
      <c r="AC25" s="168">
        <v>42</v>
      </c>
      <c r="AD25" s="169">
        <v>44</v>
      </c>
      <c r="AE25" s="168">
        <v>44</v>
      </c>
      <c r="AF25" s="168">
        <v>46</v>
      </c>
      <c r="AG25" s="168">
        <v>46</v>
      </c>
      <c r="AH25" s="168">
        <v>49</v>
      </c>
      <c r="AI25" s="169">
        <v>52</v>
      </c>
      <c r="AJ25" s="168">
        <v>57</v>
      </c>
      <c r="AK25" s="168">
        <v>61</v>
      </c>
      <c r="AL25" s="168">
        <v>64</v>
      </c>
      <c r="AM25" s="168">
        <v>67</v>
      </c>
      <c r="AN25" s="169">
        <v>68</v>
      </c>
      <c r="AO25" s="168">
        <v>71</v>
      </c>
      <c r="AP25" s="168">
        <v>72</v>
      </c>
      <c r="AQ25" s="175">
        <v>36</v>
      </c>
      <c r="AR25" s="160"/>
      <c r="AS25" s="178"/>
      <c r="AT25" s="158"/>
    </row>
    <row r="26" spans="1:46" s="161" customFormat="1" ht="12.75" customHeight="1">
      <c r="A26" s="173">
        <v>37</v>
      </c>
      <c r="B26" s="165">
        <v>55</v>
      </c>
      <c r="C26" s="174">
        <v>53</v>
      </c>
      <c r="D26" s="165">
        <v>27</v>
      </c>
      <c r="E26" s="165">
        <v>22</v>
      </c>
      <c r="F26" s="169">
        <v>21</v>
      </c>
      <c r="G26" s="165">
        <v>19</v>
      </c>
      <c r="H26" s="168">
        <v>17</v>
      </c>
      <c r="I26" s="168">
        <v>17</v>
      </c>
      <c r="J26" s="168">
        <v>19</v>
      </c>
      <c r="K26" s="169">
        <v>19</v>
      </c>
      <c r="L26" s="168">
        <v>20</v>
      </c>
      <c r="M26" s="168">
        <v>18</v>
      </c>
      <c r="N26" s="168">
        <v>18</v>
      </c>
      <c r="O26" s="168">
        <v>18</v>
      </c>
      <c r="P26" s="169">
        <v>20</v>
      </c>
      <c r="Q26" s="168">
        <v>19</v>
      </c>
      <c r="R26" s="168">
        <v>19</v>
      </c>
      <c r="S26" s="168">
        <v>21</v>
      </c>
      <c r="T26" s="168">
        <v>21</v>
      </c>
      <c r="U26" s="169">
        <v>23</v>
      </c>
      <c r="V26" s="168">
        <v>24</v>
      </c>
      <c r="W26" s="168">
        <v>27</v>
      </c>
      <c r="X26" s="168">
        <v>27</v>
      </c>
      <c r="Y26" s="176">
        <v>27</v>
      </c>
      <c r="Z26" s="168">
        <v>31</v>
      </c>
      <c r="AA26" s="168">
        <v>30</v>
      </c>
      <c r="AB26" s="168">
        <v>31</v>
      </c>
      <c r="AC26" s="168">
        <v>33</v>
      </c>
      <c r="AD26" s="168">
        <v>31</v>
      </c>
      <c r="AE26" s="169">
        <v>34</v>
      </c>
      <c r="AF26" s="168">
        <v>35</v>
      </c>
      <c r="AG26" s="168">
        <v>35</v>
      </c>
      <c r="AH26" s="168">
        <v>41</v>
      </c>
      <c r="AI26" s="168">
        <v>44</v>
      </c>
      <c r="AJ26" s="169">
        <v>44</v>
      </c>
      <c r="AK26" s="168">
        <v>45</v>
      </c>
      <c r="AL26" s="168">
        <v>52</v>
      </c>
      <c r="AM26" s="168">
        <v>55</v>
      </c>
      <c r="AN26" s="170">
        <v>53</v>
      </c>
      <c r="AO26" s="169">
        <v>56</v>
      </c>
      <c r="AP26" s="171">
        <v>57</v>
      </c>
      <c r="AQ26" s="175">
        <v>37</v>
      </c>
      <c r="AR26" s="160"/>
      <c r="AS26" s="178"/>
      <c r="AT26" s="158"/>
    </row>
    <row r="27" spans="1:46" s="161" customFormat="1" ht="12.75" customHeight="1">
      <c r="A27" s="173">
        <v>38</v>
      </c>
      <c r="B27" s="165">
        <v>53</v>
      </c>
      <c r="C27" s="174">
        <v>50</v>
      </c>
      <c r="D27" s="165">
        <v>22</v>
      </c>
      <c r="E27" s="165">
        <v>17</v>
      </c>
      <c r="F27" s="165">
        <v>17</v>
      </c>
      <c r="G27" s="169">
        <v>14</v>
      </c>
      <c r="H27" s="168">
        <v>14</v>
      </c>
      <c r="I27" s="168">
        <v>13</v>
      </c>
      <c r="J27" s="168">
        <v>14</v>
      </c>
      <c r="K27" s="168">
        <v>13</v>
      </c>
      <c r="L27" s="169">
        <v>13</v>
      </c>
      <c r="M27" s="168">
        <v>15</v>
      </c>
      <c r="N27" s="168">
        <v>15</v>
      </c>
      <c r="O27" s="168">
        <v>14</v>
      </c>
      <c r="P27" s="168">
        <v>13</v>
      </c>
      <c r="Q27" s="169">
        <v>15</v>
      </c>
      <c r="R27" s="168">
        <v>15</v>
      </c>
      <c r="S27" s="168">
        <v>15</v>
      </c>
      <c r="T27" s="168">
        <v>16</v>
      </c>
      <c r="U27" s="168">
        <v>17</v>
      </c>
      <c r="V27" s="169">
        <v>18</v>
      </c>
      <c r="W27" s="168">
        <v>18</v>
      </c>
      <c r="X27" s="168">
        <v>19</v>
      </c>
      <c r="Y27" s="168">
        <v>20</v>
      </c>
      <c r="Z27" s="176">
        <v>19</v>
      </c>
      <c r="AA27" s="168">
        <v>22</v>
      </c>
      <c r="AB27" s="168">
        <v>24</v>
      </c>
      <c r="AC27" s="168">
        <v>23</v>
      </c>
      <c r="AD27" s="168">
        <v>24</v>
      </c>
      <c r="AE27" s="168">
        <v>27</v>
      </c>
      <c r="AF27" s="169">
        <v>27</v>
      </c>
      <c r="AG27" s="168">
        <v>28</v>
      </c>
      <c r="AH27" s="168">
        <v>29</v>
      </c>
      <c r="AI27" s="168">
        <v>32</v>
      </c>
      <c r="AJ27" s="168">
        <v>34</v>
      </c>
      <c r="AK27" s="169">
        <v>36</v>
      </c>
      <c r="AL27" s="168">
        <v>40</v>
      </c>
      <c r="AM27" s="168">
        <v>39</v>
      </c>
      <c r="AN27" s="170">
        <v>43</v>
      </c>
      <c r="AO27" s="171">
        <v>44</v>
      </c>
      <c r="AP27" s="169">
        <v>45</v>
      </c>
      <c r="AQ27" s="175">
        <v>38</v>
      </c>
      <c r="AR27" s="160"/>
      <c r="AS27" s="178"/>
      <c r="AT27" s="158"/>
    </row>
    <row r="28" spans="1:46" s="161" customFormat="1" ht="12.75" customHeight="1">
      <c r="A28" s="173">
        <v>39</v>
      </c>
      <c r="B28" s="165">
        <v>42</v>
      </c>
      <c r="C28" s="174">
        <v>39</v>
      </c>
      <c r="D28" s="165">
        <v>17</v>
      </c>
      <c r="E28" s="165">
        <v>15</v>
      </c>
      <c r="F28" s="165">
        <v>13</v>
      </c>
      <c r="G28" s="165">
        <v>12</v>
      </c>
      <c r="H28" s="169">
        <v>9</v>
      </c>
      <c r="I28" s="168">
        <v>10</v>
      </c>
      <c r="J28" s="168">
        <v>11</v>
      </c>
      <c r="K28" s="168">
        <v>11</v>
      </c>
      <c r="L28" s="168">
        <v>10</v>
      </c>
      <c r="M28" s="169">
        <v>10</v>
      </c>
      <c r="N28" s="168">
        <v>10</v>
      </c>
      <c r="O28" s="168">
        <v>10</v>
      </c>
      <c r="P28" s="168">
        <v>11</v>
      </c>
      <c r="Q28" s="168">
        <v>9</v>
      </c>
      <c r="R28" s="169">
        <v>10</v>
      </c>
      <c r="S28" s="168">
        <v>10</v>
      </c>
      <c r="T28" s="168">
        <v>10</v>
      </c>
      <c r="U28" s="168">
        <v>11</v>
      </c>
      <c r="V28" s="168">
        <v>14</v>
      </c>
      <c r="W28" s="169">
        <v>13</v>
      </c>
      <c r="X28" s="168">
        <v>15</v>
      </c>
      <c r="Y28" s="168">
        <v>15</v>
      </c>
      <c r="Z28" s="168">
        <v>15</v>
      </c>
      <c r="AA28" s="176">
        <v>16</v>
      </c>
      <c r="AB28" s="168">
        <v>17</v>
      </c>
      <c r="AC28" s="168">
        <v>17</v>
      </c>
      <c r="AD28" s="168">
        <v>18</v>
      </c>
      <c r="AE28" s="168">
        <v>19</v>
      </c>
      <c r="AF28" s="168">
        <v>19</v>
      </c>
      <c r="AG28" s="169">
        <v>20</v>
      </c>
      <c r="AH28" s="168">
        <v>22</v>
      </c>
      <c r="AI28" s="168">
        <v>23</v>
      </c>
      <c r="AJ28" s="168">
        <v>25</v>
      </c>
      <c r="AK28" s="168">
        <v>26</v>
      </c>
      <c r="AL28" s="169">
        <v>29</v>
      </c>
      <c r="AM28" s="168">
        <v>30</v>
      </c>
      <c r="AN28" s="170">
        <v>31</v>
      </c>
      <c r="AO28" s="171">
        <v>32</v>
      </c>
      <c r="AP28" s="171">
        <v>34</v>
      </c>
      <c r="AQ28" s="175">
        <v>39</v>
      </c>
      <c r="AR28" s="177"/>
      <c r="AS28" s="178"/>
      <c r="AT28" s="158"/>
    </row>
    <row r="29" spans="1:46" s="161" customFormat="1" ht="12.75" customHeight="1">
      <c r="A29" s="173">
        <v>40</v>
      </c>
      <c r="B29" s="165">
        <v>31</v>
      </c>
      <c r="C29" s="174">
        <v>28</v>
      </c>
      <c r="D29" s="167">
        <v>12</v>
      </c>
      <c r="E29" s="165">
        <v>11</v>
      </c>
      <c r="F29" s="165">
        <v>9</v>
      </c>
      <c r="G29" s="165">
        <v>9</v>
      </c>
      <c r="H29" s="168">
        <v>8</v>
      </c>
      <c r="I29" s="169">
        <v>7</v>
      </c>
      <c r="J29" s="168">
        <v>7</v>
      </c>
      <c r="K29" s="168">
        <v>7</v>
      </c>
      <c r="L29" s="168">
        <v>7</v>
      </c>
      <c r="M29" s="168">
        <v>8</v>
      </c>
      <c r="N29" s="169">
        <v>8</v>
      </c>
      <c r="O29" s="168">
        <v>7</v>
      </c>
      <c r="P29" s="168">
        <v>7</v>
      </c>
      <c r="Q29" s="168">
        <v>8</v>
      </c>
      <c r="R29" s="168">
        <v>6</v>
      </c>
      <c r="S29" s="169">
        <v>7</v>
      </c>
      <c r="T29" s="168">
        <v>7</v>
      </c>
      <c r="U29" s="168">
        <v>7</v>
      </c>
      <c r="V29" s="168">
        <v>9</v>
      </c>
      <c r="W29" s="168">
        <v>8</v>
      </c>
      <c r="X29" s="169">
        <v>9</v>
      </c>
      <c r="Y29" s="168">
        <v>9</v>
      </c>
      <c r="Z29" s="168">
        <v>11</v>
      </c>
      <c r="AA29" s="168">
        <v>11</v>
      </c>
      <c r="AB29" s="176">
        <v>12</v>
      </c>
      <c r="AC29" s="168">
        <v>12</v>
      </c>
      <c r="AD29" s="168">
        <v>12</v>
      </c>
      <c r="AE29" s="168">
        <v>12</v>
      </c>
      <c r="AF29" s="168">
        <v>13</v>
      </c>
      <c r="AG29" s="168">
        <v>14</v>
      </c>
      <c r="AH29" s="169">
        <v>15</v>
      </c>
      <c r="AI29" s="168">
        <v>16</v>
      </c>
      <c r="AJ29" s="168">
        <v>18</v>
      </c>
      <c r="AK29" s="168">
        <v>17</v>
      </c>
      <c r="AL29" s="168">
        <v>19</v>
      </c>
      <c r="AM29" s="169">
        <v>21</v>
      </c>
      <c r="AN29" s="170">
        <v>21</v>
      </c>
      <c r="AO29" s="171">
        <v>23</v>
      </c>
      <c r="AP29" s="171">
        <v>23</v>
      </c>
      <c r="AQ29" s="175">
        <v>40</v>
      </c>
      <c r="AR29" s="160"/>
      <c r="AS29" s="178"/>
      <c r="AT29" s="158"/>
    </row>
    <row r="30" spans="1:46" s="161" customFormat="1" ht="12.75" customHeight="1">
      <c r="A30" s="173">
        <v>41</v>
      </c>
      <c r="B30" s="165">
        <v>20</v>
      </c>
      <c r="C30" s="174">
        <v>20</v>
      </c>
      <c r="D30" s="165">
        <v>8</v>
      </c>
      <c r="E30" s="169">
        <v>8</v>
      </c>
      <c r="F30" s="165">
        <v>7</v>
      </c>
      <c r="G30" s="165">
        <v>6</v>
      </c>
      <c r="H30" s="168">
        <v>5</v>
      </c>
      <c r="I30" s="168">
        <v>4</v>
      </c>
      <c r="J30" s="169">
        <v>5</v>
      </c>
      <c r="K30" s="168">
        <v>5</v>
      </c>
      <c r="L30" s="168">
        <v>5</v>
      </c>
      <c r="M30" s="168">
        <v>5</v>
      </c>
      <c r="N30" s="168">
        <v>4</v>
      </c>
      <c r="O30" s="169">
        <v>4</v>
      </c>
      <c r="P30" s="168">
        <v>4</v>
      </c>
      <c r="Q30" s="168">
        <v>4</v>
      </c>
      <c r="R30" s="168">
        <v>5</v>
      </c>
      <c r="S30" s="168">
        <v>4</v>
      </c>
      <c r="T30" s="169">
        <v>5</v>
      </c>
      <c r="U30" s="168">
        <v>5</v>
      </c>
      <c r="V30" s="168">
        <v>5</v>
      </c>
      <c r="W30" s="168">
        <v>5</v>
      </c>
      <c r="X30" s="168">
        <v>6</v>
      </c>
      <c r="Y30" s="169">
        <v>6</v>
      </c>
      <c r="Z30" s="168">
        <v>6</v>
      </c>
      <c r="AA30" s="168">
        <v>7</v>
      </c>
      <c r="AB30" s="168">
        <v>6</v>
      </c>
      <c r="AC30" s="176">
        <v>7</v>
      </c>
      <c r="AD30" s="168">
        <v>8</v>
      </c>
      <c r="AE30" s="168">
        <v>9</v>
      </c>
      <c r="AF30" s="168">
        <v>8</v>
      </c>
      <c r="AG30" s="168">
        <v>8</v>
      </c>
      <c r="AH30" s="168">
        <v>9</v>
      </c>
      <c r="AI30" s="169">
        <v>11</v>
      </c>
      <c r="AJ30" s="168">
        <v>11</v>
      </c>
      <c r="AK30" s="168">
        <v>12</v>
      </c>
      <c r="AL30" s="168">
        <v>12</v>
      </c>
      <c r="AM30" s="168">
        <v>14</v>
      </c>
      <c r="AN30" s="169">
        <v>13</v>
      </c>
      <c r="AO30" s="168">
        <v>14</v>
      </c>
      <c r="AP30" s="168">
        <v>15</v>
      </c>
      <c r="AQ30" s="175">
        <v>41</v>
      </c>
      <c r="AR30" s="160"/>
      <c r="AS30" s="178"/>
      <c r="AT30" s="158"/>
    </row>
    <row r="31" spans="1:46" s="161" customFormat="1" ht="12.75" customHeight="1">
      <c r="A31" s="173">
        <v>42</v>
      </c>
      <c r="B31" s="165">
        <v>17</v>
      </c>
      <c r="C31" s="174">
        <v>15</v>
      </c>
      <c r="D31" s="165">
        <v>5</v>
      </c>
      <c r="E31" s="165">
        <v>5</v>
      </c>
      <c r="F31" s="169">
        <v>6</v>
      </c>
      <c r="G31" s="165">
        <v>3</v>
      </c>
      <c r="H31" s="168">
        <v>4</v>
      </c>
      <c r="I31" s="168">
        <v>3</v>
      </c>
      <c r="J31" s="168">
        <v>3</v>
      </c>
      <c r="K31" s="169">
        <v>3</v>
      </c>
      <c r="L31" s="168">
        <v>3</v>
      </c>
      <c r="M31" s="168">
        <v>3</v>
      </c>
      <c r="N31" s="168">
        <v>3</v>
      </c>
      <c r="O31" s="168">
        <v>3</v>
      </c>
      <c r="P31" s="169">
        <v>3</v>
      </c>
      <c r="Q31" s="168">
        <v>3</v>
      </c>
      <c r="R31" s="168">
        <v>2</v>
      </c>
      <c r="S31" s="168">
        <v>2</v>
      </c>
      <c r="T31" s="168">
        <v>3</v>
      </c>
      <c r="U31" s="169">
        <v>3</v>
      </c>
      <c r="V31" s="168">
        <v>3</v>
      </c>
      <c r="W31" s="168">
        <v>4</v>
      </c>
      <c r="X31" s="168">
        <v>3</v>
      </c>
      <c r="Y31" s="168">
        <v>4</v>
      </c>
      <c r="Z31" s="169">
        <v>4</v>
      </c>
      <c r="AA31" s="168">
        <v>4</v>
      </c>
      <c r="AB31" s="168">
        <v>4</v>
      </c>
      <c r="AC31" s="168">
        <v>4</v>
      </c>
      <c r="AD31" s="176">
        <v>4</v>
      </c>
      <c r="AE31" s="168">
        <v>5</v>
      </c>
      <c r="AF31" s="168">
        <v>5</v>
      </c>
      <c r="AG31" s="168">
        <v>5</v>
      </c>
      <c r="AH31" s="168">
        <v>6</v>
      </c>
      <c r="AI31" s="168">
        <v>6</v>
      </c>
      <c r="AJ31" s="169">
        <v>6</v>
      </c>
      <c r="AK31" s="168">
        <v>7</v>
      </c>
      <c r="AL31" s="168">
        <v>7</v>
      </c>
      <c r="AM31" s="168">
        <v>8</v>
      </c>
      <c r="AN31" s="170">
        <v>9</v>
      </c>
      <c r="AO31" s="169">
        <v>8</v>
      </c>
      <c r="AP31" s="171">
        <v>9</v>
      </c>
      <c r="AQ31" s="175">
        <v>42</v>
      </c>
      <c r="AR31" s="160"/>
      <c r="AS31" s="178"/>
      <c r="AT31" s="158"/>
    </row>
    <row r="32" spans="1:46" s="161" customFormat="1" ht="12.75" customHeight="1">
      <c r="A32" s="173">
        <v>43</v>
      </c>
      <c r="B32" s="165">
        <v>9</v>
      </c>
      <c r="C32" s="174">
        <v>9</v>
      </c>
      <c r="D32" s="165">
        <v>4</v>
      </c>
      <c r="E32" s="165">
        <v>4</v>
      </c>
      <c r="F32" s="165">
        <v>3</v>
      </c>
      <c r="G32" s="169">
        <v>3</v>
      </c>
      <c r="H32" s="168">
        <v>3</v>
      </c>
      <c r="I32" s="168">
        <v>2</v>
      </c>
      <c r="J32" s="168">
        <v>2</v>
      </c>
      <c r="K32" s="168">
        <v>2</v>
      </c>
      <c r="L32" s="169">
        <v>2</v>
      </c>
      <c r="M32" s="168">
        <v>2</v>
      </c>
      <c r="N32" s="168">
        <v>2</v>
      </c>
      <c r="O32" s="168">
        <v>2</v>
      </c>
      <c r="P32" s="168">
        <v>2</v>
      </c>
      <c r="Q32" s="169">
        <v>2</v>
      </c>
      <c r="R32" s="168">
        <v>2</v>
      </c>
      <c r="S32" s="168">
        <v>1</v>
      </c>
      <c r="T32" s="168">
        <v>2</v>
      </c>
      <c r="U32" s="168">
        <v>1</v>
      </c>
      <c r="V32" s="169">
        <v>2</v>
      </c>
      <c r="W32" s="168">
        <v>2</v>
      </c>
      <c r="X32" s="168">
        <v>2</v>
      </c>
      <c r="Y32" s="168">
        <v>2</v>
      </c>
      <c r="Z32" s="168">
        <v>2</v>
      </c>
      <c r="AA32" s="169">
        <v>3</v>
      </c>
      <c r="AB32" s="168">
        <v>2</v>
      </c>
      <c r="AC32" s="168">
        <v>2</v>
      </c>
      <c r="AD32" s="168">
        <v>3</v>
      </c>
      <c r="AE32" s="176">
        <v>3</v>
      </c>
      <c r="AF32" s="168">
        <v>3</v>
      </c>
      <c r="AG32" s="168">
        <v>3</v>
      </c>
      <c r="AH32" s="168">
        <v>3</v>
      </c>
      <c r="AI32" s="168">
        <v>3</v>
      </c>
      <c r="AJ32" s="168">
        <v>4</v>
      </c>
      <c r="AK32" s="169">
        <v>4</v>
      </c>
      <c r="AL32" s="168">
        <v>4</v>
      </c>
      <c r="AM32" s="168">
        <v>5</v>
      </c>
      <c r="AN32" s="170">
        <v>5</v>
      </c>
      <c r="AO32" s="171">
        <v>5</v>
      </c>
      <c r="AP32" s="180">
        <v>6</v>
      </c>
      <c r="AQ32" s="175">
        <v>43</v>
      </c>
      <c r="AR32" s="160"/>
      <c r="AS32" s="178"/>
      <c r="AT32" s="158"/>
    </row>
    <row r="33" spans="1:46" s="161" customFormat="1" ht="12.75" customHeight="1">
      <c r="A33" s="164" t="s">
        <v>235</v>
      </c>
      <c r="B33" s="165">
        <v>11</v>
      </c>
      <c r="C33" s="174">
        <v>10</v>
      </c>
      <c r="D33" s="165">
        <v>3</v>
      </c>
      <c r="E33" s="165">
        <v>4</v>
      </c>
      <c r="F33" s="165">
        <v>4</v>
      </c>
      <c r="G33" s="165">
        <v>3</v>
      </c>
      <c r="H33" s="181">
        <v>2</v>
      </c>
      <c r="I33" s="168">
        <v>2</v>
      </c>
      <c r="J33" s="168">
        <v>2</v>
      </c>
      <c r="K33" s="168">
        <v>2</v>
      </c>
      <c r="L33" s="168">
        <v>2</v>
      </c>
      <c r="M33" s="181">
        <v>2</v>
      </c>
      <c r="N33" s="168">
        <v>2</v>
      </c>
      <c r="O33" s="168">
        <v>2</v>
      </c>
      <c r="P33" s="168">
        <v>2</v>
      </c>
      <c r="Q33" s="168">
        <v>2</v>
      </c>
      <c r="R33" s="181">
        <v>1</v>
      </c>
      <c r="S33" s="168">
        <v>1</v>
      </c>
      <c r="T33" s="168">
        <v>2</v>
      </c>
      <c r="U33" s="168">
        <v>1</v>
      </c>
      <c r="V33" s="168">
        <v>2</v>
      </c>
      <c r="W33" s="181">
        <v>2</v>
      </c>
      <c r="X33" s="168">
        <v>2</v>
      </c>
      <c r="Y33" s="168">
        <v>2</v>
      </c>
      <c r="Z33" s="168">
        <v>2</v>
      </c>
      <c r="AA33" s="168">
        <v>2</v>
      </c>
      <c r="AB33" s="181">
        <v>2</v>
      </c>
      <c r="AC33" s="168">
        <v>3</v>
      </c>
      <c r="AD33" s="168">
        <v>3</v>
      </c>
      <c r="AE33" s="168">
        <v>2</v>
      </c>
      <c r="AF33" s="176">
        <v>3</v>
      </c>
      <c r="AG33" s="168">
        <v>3</v>
      </c>
      <c r="AH33" s="168">
        <v>2</v>
      </c>
      <c r="AI33" s="168">
        <v>3</v>
      </c>
      <c r="AJ33" s="168">
        <v>3</v>
      </c>
      <c r="AK33" s="168">
        <v>3</v>
      </c>
      <c r="AL33" s="181">
        <v>4</v>
      </c>
      <c r="AM33" s="168">
        <v>4</v>
      </c>
      <c r="AN33" s="170">
        <v>5</v>
      </c>
      <c r="AO33" s="171">
        <v>5</v>
      </c>
      <c r="AP33" s="171">
        <v>5</v>
      </c>
      <c r="AQ33" s="172" t="s">
        <v>235</v>
      </c>
      <c r="AR33" s="177"/>
      <c r="AS33" s="178"/>
      <c r="AT33" s="158"/>
    </row>
    <row r="34" spans="1:46" s="161" customFormat="1" ht="12.75" customHeight="1">
      <c r="A34" s="182"/>
      <c r="B34" s="183"/>
      <c r="C34" s="184"/>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5"/>
      <c r="AP34" s="185"/>
      <c r="AQ34" s="186"/>
      <c r="AR34" s="160"/>
      <c r="AT34" s="158"/>
    </row>
    <row r="35" spans="1:44" s="194" customFormat="1" ht="45">
      <c r="A35" s="187" t="s">
        <v>236</v>
      </c>
      <c r="B35" s="188" t="s">
        <v>123</v>
      </c>
      <c r="C35" s="189" t="s">
        <v>237</v>
      </c>
      <c r="D35" s="190">
        <v>2.46</v>
      </c>
      <c r="E35" s="191">
        <v>2.54</v>
      </c>
      <c r="F35" s="190">
        <v>2.51</v>
      </c>
      <c r="G35" s="190">
        <v>2.54</v>
      </c>
      <c r="H35" s="190">
        <v>2.57</v>
      </c>
      <c r="I35" s="190">
        <v>2.63</v>
      </c>
      <c r="J35" s="190">
        <v>2.59</v>
      </c>
      <c r="K35" s="191">
        <v>2.56</v>
      </c>
      <c r="L35" s="190">
        <v>2.55</v>
      </c>
      <c r="M35" s="190">
        <v>2.523</v>
      </c>
      <c r="N35" s="191">
        <v>2.515</v>
      </c>
      <c r="O35" s="190">
        <v>2.484</v>
      </c>
      <c r="P35" s="190">
        <v>2.425</v>
      </c>
      <c r="Q35" s="190">
        <v>2.344</v>
      </c>
      <c r="R35" s="190">
        <v>2.303</v>
      </c>
      <c r="S35" s="190">
        <v>2.296</v>
      </c>
      <c r="T35" s="190">
        <v>2.257</v>
      </c>
      <c r="U35" s="190">
        <v>2.253</v>
      </c>
      <c r="V35" s="190">
        <v>2.107</v>
      </c>
      <c r="W35" s="190">
        <v>2.161</v>
      </c>
      <c r="X35" s="190">
        <v>2.123</v>
      </c>
      <c r="Y35" s="190">
        <v>2.078</v>
      </c>
      <c r="Z35" s="190">
        <v>2.031</v>
      </c>
      <c r="AA35" s="191">
        <v>2.018</v>
      </c>
      <c r="AB35" s="191">
        <v>1.99</v>
      </c>
      <c r="AC35" s="191">
        <v>1.948</v>
      </c>
      <c r="AD35" s="191">
        <v>1.946</v>
      </c>
      <c r="AE35" s="191">
        <v>1.926</v>
      </c>
      <c r="AF35" s="191">
        <v>1.934</v>
      </c>
      <c r="AG35" s="191">
        <v>1.899</v>
      </c>
      <c r="AH35" s="191">
        <v>1.9</v>
      </c>
      <c r="AI35" s="191">
        <v>1.87</v>
      </c>
      <c r="AJ35" s="191">
        <v>1.86</v>
      </c>
      <c r="AK35" s="191">
        <v>1.87</v>
      </c>
      <c r="AL35" s="191">
        <v>1.86</v>
      </c>
      <c r="AM35" s="191">
        <v>1.82</v>
      </c>
      <c r="AN35" s="191">
        <v>1.8</v>
      </c>
      <c r="AO35" s="191">
        <v>1.8</v>
      </c>
      <c r="AP35" s="191">
        <v>1.78</v>
      </c>
      <c r="AQ35" s="192" t="s">
        <v>236</v>
      </c>
      <c r="AR35" s="193"/>
    </row>
    <row r="36" spans="1:44" s="194" customFormat="1" ht="22.5">
      <c r="A36" s="195" t="s">
        <v>215</v>
      </c>
      <c r="B36" s="196">
        <v>2.41</v>
      </c>
      <c r="C36" s="197">
        <v>3.09</v>
      </c>
      <c r="D36" s="198">
        <v>2.13</v>
      </c>
      <c r="E36" s="199">
        <v>1.97</v>
      </c>
      <c r="F36" s="198">
        <v>1.9</v>
      </c>
      <c r="G36" s="198">
        <v>1.8</v>
      </c>
      <c r="H36" s="198">
        <v>1.7</v>
      </c>
      <c r="I36" s="198">
        <v>1.74</v>
      </c>
      <c r="J36" s="198">
        <v>1.84</v>
      </c>
      <c r="K36" s="198">
        <v>1.84</v>
      </c>
      <c r="L36" s="198">
        <v>1.84</v>
      </c>
      <c r="M36" s="198">
        <v>1.74</v>
      </c>
      <c r="N36" s="198">
        <v>1.7</v>
      </c>
      <c r="O36" s="198">
        <v>1.68</v>
      </c>
      <c r="P36" s="198">
        <v>1.7</v>
      </c>
      <c r="Q36" s="199">
        <v>1.68</v>
      </c>
      <c r="R36" s="199">
        <v>1.68</v>
      </c>
      <c r="S36" s="198">
        <v>1.68</v>
      </c>
      <c r="T36" s="198">
        <v>1.61</v>
      </c>
      <c r="U36" s="199">
        <v>1.67</v>
      </c>
      <c r="V36" s="199">
        <v>1.69</v>
      </c>
      <c r="W36" s="199">
        <v>1.67</v>
      </c>
      <c r="X36" s="199">
        <v>1.62</v>
      </c>
      <c r="Y36" s="199">
        <v>1.58</v>
      </c>
      <c r="Z36" s="199">
        <v>1.55</v>
      </c>
      <c r="AA36" s="199">
        <v>1.56</v>
      </c>
      <c r="AB36" s="199">
        <v>1.58</v>
      </c>
      <c r="AC36" s="199">
        <v>1.55</v>
      </c>
      <c r="AD36" s="199">
        <v>1.51</v>
      </c>
      <c r="AE36" s="199">
        <v>1.48</v>
      </c>
      <c r="AF36" s="198">
        <v>1.49</v>
      </c>
      <c r="AG36" s="199">
        <v>1.48</v>
      </c>
      <c r="AH36" s="199">
        <v>1.54</v>
      </c>
      <c r="AI36" s="199">
        <v>1.6</v>
      </c>
      <c r="AJ36" s="199">
        <v>1.62</v>
      </c>
      <c r="AK36" s="199">
        <v>1.67</v>
      </c>
      <c r="AL36" s="199">
        <v>1.73</v>
      </c>
      <c r="AM36" s="191">
        <v>1.8</v>
      </c>
      <c r="AN36" s="191">
        <v>1.77</v>
      </c>
      <c r="AO36" s="199">
        <v>1.75</v>
      </c>
      <c r="AP36" s="199">
        <v>1.73</v>
      </c>
      <c r="AQ36" s="200" t="s">
        <v>215</v>
      </c>
      <c r="AR36" s="193"/>
    </row>
    <row r="37" spans="1:44" s="194" customFormat="1" ht="33.75">
      <c r="A37" s="201" t="s">
        <v>238</v>
      </c>
      <c r="B37" s="202">
        <v>28.6</v>
      </c>
      <c r="C37" s="203">
        <v>27.4</v>
      </c>
      <c r="D37" s="204">
        <v>26</v>
      </c>
      <c r="E37" s="205">
        <v>25.9201</v>
      </c>
      <c r="F37" s="206">
        <v>25.956</v>
      </c>
      <c r="G37" s="206">
        <v>26.0278</v>
      </c>
      <c r="H37" s="206">
        <v>26.1082</v>
      </c>
      <c r="I37" s="206">
        <v>26.1521</v>
      </c>
      <c r="J37" s="206">
        <v>26.2935</v>
      </c>
      <c r="K37" s="206">
        <v>26.2787</v>
      </c>
      <c r="L37" s="206">
        <v>26.334</v>
      </c>
      <c r="M37" s="206">
        <v>26.3266</v>
      </c>
      <c r="N37" s="206">
        <v>26.4191</v>
      </c>
      <c r="O37" s="206">
        <v>26.4855</v>
      </c>
      <c r="P37" s="206">
        <v>26.5148</v>
      </c>
      <c r="Q37" s="205">
        <v>26.6282</v>
      </c>
      <c r="R37" s="205">
        <v>26.7154</v>
      </c>
      <c r="S37" s="206">
        <v>26.8314</v>
      </c>
      <c r="T37" s="206">
        <v>27.04</v>
      </c>
      <c r="U37" s="205">
        <v>27.2267</v>
      </c>
      <c r="V37" s="205">
        <v>27.424</v>
      </c>
      <c r="W37" s="205">
        <v>27.6689</v>
      </c>
      <c r="X37" s="205">
        <v>27.8948</v>
      </c>
      <c r="Y37" s="205">
        <v>28.1895</v>
      </c>
      <c r="Z37" s="205">
        <v>28.3637</v>
      </c>
      <c r="AA37" s="205">
        <v>28.511</v>
      </c>
      <c r="AB37" s="205">
        <v>28.6511</v>
      </c>
      <c r="AC37" s="205">
        <v>28.7995</v>
      </c>
      <c r="AD37" s="205">
        <v>28.8928</v>
      </c>
      <c r="AE37" s="205">
        <v>29.0468</v>
      </c>
      <c r="AF37" s="206">
        <v>29.1573</v>
      </c>
      <c r="AG37" s="205">
        <v>29.239</v>
      </c>
      <c r="AH37" s="205">
        <v>29.341</v>
      </c>
      <c r="AI37" s="205">
        <v>29.4346</v>
      </c>
      <c r="AJ37" s="205">
        <v>29.4712</v>
      </c>
      <c r="AK37" s="205">
        <v>29.4525</v>
      </c>
      <c r="AL37" s="205">
        <v>29.4111</v>
      </c>
      <c r="AM37" s="205">
        <v>29.4</v>
      </c>
      <c r="AN37" s="205">
        <v>29.4</v>
      </c>
      <c r="AO37" s="205">
        <v>29.6</v>
      </c>
      <c r="AP37" s="205">
        <v>29.7</v>
      </c>
      <c r="AQ37" s="207" t="s">
        <v>238</v>
      </c>
      <c r="AR37" s="193"/>
    </row>
    <row r="38" spans="1:44" ht="12.75" customHeight="1">
      <c r="A38" s="155"/>
      <c r="B38" s="208"/>
      <c r="C38" s="208"/>
      <c r="W38" s="209"/>
      <c r="AR38" s="210"/>
    </row>
    <row r="39" spans="1:39" ht="12.75" customHeight="1">
      <c r="A39" s="211" t="s">
        <v>133</v>
      </c>
      <c r="B39" s="208"/>
      <c r="C39" s="208"/>
      <c r="V39" s="212"/>
      <c r="W39" s="209"/>
      <c r="AF39" s="213"/>
      <c r="AG39" s="213"/>
      <c r="AH39" s="213"/>
      <c r="AI39" s="213"/>
      <c r="AJ39" s="213"/>
      <c r="AK39" s="213"/>
      <c r="AL39" s="213"/>
      <c r="AM39" s="213"/>
    </row>
    <row r="40" spans="1:36" ht="12.75" customHeight="1">
      <c r="A40" s="620" t="s">
        <v>239</v>
      </c>
      <c r="B40" s="620"/>
      <c r="C40" s="620"/>
      <c r="D40" s="620"/>
      <c r="E40" s="620"/>
      <c r="F40" s="620"/>
      <c r="V40" s="214"/>
      <c r="W40" s="215"/>
      <c r="AJ40" s="216"/>
    </row>
    <row r="41" spans="1:9" ht="11.25" customHeight="1">
      <c r="A41" s="620" t="s">
        <v>229</v>
      </c>
      <c r="B41" s="620"/>
      <c r="C41" s="620"/>
      <c r="D41" s="620"/>
      <c r="E41" s="620"/>
      <c r="F41" s="620"/>
      <c r="G41" s="620"/>
      <c r="H41" s="620"/>
      <c r="I41" s="620"/>
    </row>
    <row r="42" spans="1:9" ht="12.75" customHeight="1">
      <c r="A42" s="620" t="s">
        <v>230</v>
      </c>
      <c r="B42" s="620"/>
      <c r="C42" s="620"/>
      <c r="D42" s="620"/>
      <c r="E42" s="620"/>
      <c r="F42" s="620"/>
      <c r="G42" s="620"/>
      <c r="H42" s="620"/>
      <c r="I42" s="620"/>
    </row>
    <row r="43" spans="1:12" ht="12.75" customHeight="1">
      <c r="A43" s="620" t="s">
        <v>231</v>
      </c>
      <c r="B43" s="620"/>
      <c r="C43" s="620"/>
      <c r="D43" s="620"/>
      <c r="E43" s="620"/>
      <c r="F43" s="620"/>
      <c r="G43" s="620"/>
      <c r="H43" s="620"/>
      <c r="I43" s="620"/>
      <c r="J43" s="620"/>
      <c r="K43" s="620"/>
      <c r="L43" s="620"/>
    </row>
    <row r="44" spans="1:43" ht="12.75" customHeight="1">
      <c r="A44" s="620" t="s">
        <v>232</v>
      </c>
      <c r="B44" s="620"/>
      <c r="C44" s="620"/>
      <c r="D44" s="620"/>
      <c r="E44" s="620"/>
      <c r="F44" s="620"/>
      <c r="G44" s="620"/>
      <c r="H44" s="620"/>
      <c r="I44" s="620"/>
      <c r="J44" s="620"/>
      <c r="K44" s="620"/>
      <c r="L44" s="620"/>
      <c r="M44" s="620"/>
      <c r="N44" s="620"/>
      <c r="O44" s="620"/>
      <c r="P44" s="620"/>
      <c r="Q44" s="620"/>
      <c r="R44" s="620"/>
      <c r="S44" s="620"/>
      <c r="T44" s="217"/>
      <c r="U44" s="218"/>
      <c r="V44" s="218"/>
      <c r="W44" s="217"/>
      <c r="X44" s="217"/>
      <c r="Y44" s="218"/>
      <c r="Z44" s="217"/>
      <c r="AA44" s="218"/>
      <c r="AB44" s="217"/>
      <c r="AC44" s="217"/>
      <c r="AD44" s="218"/>
      <c r="AE44" s="217"/>
      <c r="AF44" s="217"/>
      <c r="AG44" s="217"/>
      <c r="AH44" s="218"/>
      <c r="AI44" s="217"/>
      <c r="AJ44" s="219"/>
      <c r="AK44" s="219"/>
      <c r="AL44" s="219"/>
      <c r="AM44" s="219"/>
      <c r="AN44" s="219"/>
      <c r="AO44" s="219"/>
      <c r="AP44" s="219"/>
      <c r="AQ44" s="219"/>
    </row>
    <row r="45" spans="4:43" ht="12.75" customHeight="1">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20"/>
    </row>
    <row r="46" spans="1:43" ht="12.75" customHeight="1">
      <c r="A46" s="617" t="s">
        <v>134</v>
      </c>
      <c r="B46" s="617"/>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row>
    <row r="47" spans="17:43" ht="12.75" customHeight="1">
      <c r="Q47" s="222"/>
      <c r="R47" s="222"/>
      <c r="S47" s="222"/>
      <c r="T47" s="222"/>
      <c r="U47" s="222"/>
      <c r="V47" s="222"/>
      <c r="W47" s="222"/>
      <c r="X47" s="222"/>
      <c r="Y47" s="222"/>
      <c r="Z47" s="222"/>
      <c r="AA47" s="222"/>
      <c r="AB47" s="222"/>
      <c r="AC47" s="222"/>
      <c r="AD47" s="222"/>
      <c r="AE47" s="222"/>
      <c r="AF47" s="222"/>
      <c r="AG47" s="222"/>
      <c r="AH47" s="222"/>
      <c r="AI47" s="222"/>
      <c r="AJ47" s="220"/>
      <c r="AK47" s="220"/>
      <c r="AL47" s="220"/>
      <c r="AM47" s="220"/>
      <c r="AN47" s="220"/>
      <c r="AO47" s="220"/>
      <c r="AP47" s="220"/>
      <c r="AQ47" s="220"/>
    </row>
    <row r="48" spans="17:43" ht="12.75" customHeight="1">
      <c r="Q48" s="222"/>
      <c r="R48" s="222"/>
      <c r="S48" s="222"/>
      <c r="T48" s="222"/>
      <c r="U48" s="222"/>
      <c r="V48" s="222"/>
      <c r="W48" s="222"/>
      <c r="X48" s="222"/>
      <c r="Y48" s="222"/>
      <c r="Z48" s="222"/>
      <c r="AA48" s="222"/>
      <c r="AB48" s="222"/>
      <c r="AC48" s="222"/>
      <c r="AD48" s="222"/>
      <c r="AE48" s="222"/>
      <c r="AF48" s="222"/>
      <c r="AG48" s="222"/>
      <c r="AH48" s="222"/>
      <c r="AI48" s="222"/>
      <c r="AJ48" s="220"/>
      <c r="AK48" s="220"/>
      <c r="AL48" s="220"/>
      <c r="AM48" s="220"/>
      <c r="AN48" s="220"/>
      <c r="AO48" s="220"/>
      <c r="AP48" s="220"/>
      <c r="AQ48" s="220"/>
    </row>
    <row r="49" spans="17:43" ht="11.25">
      <c r="Q49" s="222"/>
      <c r="R49" s="222"/>
      <c r="S49" s="222"/>
      <c r="T49" s="222"/>
      <c r="U49" s="222"/>
      <c r="V49" s="222"/>
      <c r="W49" s="222"/>
      <c r="X49" s="222"/>
      <c r="Y49" s="222"/>
      <c r="Z49" s="222"/>
      <c r="AA49" s="222"/>
      <c r="AB49" s="222"/>
      <c r="AC49" s="222"/>
      <c r="AD49" s="222"/>
      <c r="AE49" s="222"/>
      <c r="AF49" s="222"/>
      <c r="AG49" s="222"/>
      <c r="AH49" s="222"/>
      <c r="AI49" s="222"/>
      <c r="AJ49" s="220"/>
      <c r="AK49" s="220"/>
      <c r="AL49" s="220"/>
      <c r="AM49" s="220"/>
      <c r="AN49" s="220"/>
      <c r="AO49" s="220"/>
      <c r="AP49" s="220"/>
      <c r="AQ49" s="220"/>
    </row>
    <row r="50" spans="17:43" ht="11.25">
      <c r="Q50" s="222"/>
      <c r="R50" s="222"/>
      <c r="S50" s="222"/>
      <c r="T50" s="222"/>
      <c r="U50" s="222"/>
      <c r="V50" s="222"/>
      <c r="W50" s="222"/>
      <c r="X50" s="222"/>
      <c r="Y50" s="222"/>
      <c r="Z50" s="222"/>
      <c r="AA50" s="222"/>
      <c r="AB50" s="222"/>
      <c r="AC50" s="222"/>
      <c r="AD50" s="222"/>
      <c r="AE50" s="222"/>
      <c r="AF50" s="222"/>
      <c r="AG50" s="222"/>
      <c r="AH50" s="222"/>
      <c r="AI50" s="222"/>
      <c r="AJ50" s="220"/>
      <c r="AK50" s="220"/>
      <c r="AL50" s="220"/>
      <c r="AM50" s="220"/>
      <c r="AN50" s="220"/>
      <c r="AO50" s="220"/>
      <c r="AP50" s="220"/>
      <c r="AQ50" s="220"/>
    </row>
    <row r="51" spans="17:43" ht="11.25">
      <c r="Q51" s="222"/>
      <c r="R51" s="222"/>
      <c r="S51" s="222"/>
      <c r="T51" s="222"/>
      <c r="U51" s="222"/>
      <c r="V51" s="222"/>
      <c r="W51" s="222"/>
      <c r="X51" s="222"/>
      <c r="Y51" s="222"/>
      <c r="Z51" s="222"/>
      <c r="AA51" s="222"/>
      <c r="AB51" s="222"/>
      <c r="AC51" s="222"/>
      <c r="AD51" s="222"/>
      <c r="AE51" s="222"/>
      <c r="AF51" s="222"/>
      <c r="AG51" s="222"/>
      <c r="AH51" s="222"/>
      <c r="AI51" s="222"/>
      <c r="AJ51" s="220"/>
      <c r="AK51" s="220"/>
      <c r="AL51" s="220"/>
      <c r="AM51" s="220"/>
      <c r="AN51" s="220"/>
      <c r="AO51" s="220"/>
      <c r="AP51" s="220"/>
      <c r="AQ51" s="220"/>
    </row>
    <row r="52" spans="17:43" ht="11.25">
      <c r="Q52" s="222"/>
      <c r="R52" s="222"/>
      <c r="S52" s="222"/>
      <c r="T52" s="222"/>
      <c r="U52" s="222"/>
      <c r="V52" s="222"/>
      <c r="W52" s="222"/>
      <c r="X52" s="222"/>
      <c r="Y52" s="222"/>
      <c r="Z52" s="222"/>
      <c r="AA52" s="222"/>
      <c r="AB52" s="222"/>
      <c r="AC52" s="222"/>
      <c r="AD52" s="222"/>
      <c r="AE52" s="222"/>
      <c r="AF52" s="222"/>
      <c r="AG52" s="222"/>
      <c r="AH52" s="222"/>
      <c r="AI52" s="222"/>
      <c r="AJ52" s="220"/>
      <c r="AK52" s="220"/>
      <c r="AL52" s="220"/>
      <c r="AM52" s="220"/>
      <c r="AN52" s="220"/>
      <c r="AO52" s="220"/>
      <c r="AP52" s="220"/>
      <c r="AQ52" s="220"/>
    </row>
    <row r="53" spans="17:43" ht="11.25">
      <c r="Q53" s="222"/>
      <c r="R53" s="222"/>
      <c r="S53" s="222"/>
      <c r="T53" s="222"/>
      <c r="U53" s="222"/>
      <c r="V53" s="222"/>
      <c r="W53" s="222"/>
      <c r="X53" s="222"/>
      <c r="Y53" s="222"/>
      <c r="Z53" s="222"/>
      <c r="AA53" s="222"/>
      <c r="AB53" s="222"/>
      <c r="AC53" s="222"/>
      <c r="AD53" s="222"/>
      <c r="AE53" s="222"/>
      <c r="AF53" s="222"/>
      <c r="AG53" s="222"/>
      <c r="AH53" s="222"/>
      <c r="AI53" s="222"/>
      <c r="AJ53" s="220"/>
      <c r="AK53" s="220"/>
      <c r="AL53" s="220"/>
      <c r="AM53" s="220"/>
      <c r="AN53" s="220"/>
      <c r="AO53" s="220"/>
      <c r="AP53" s="220"/>
      <c r="AQ53" s="220"/>
    </row>
    <row r="54" spans="17:43" ht="11.25">
      <c r="Q54" s="222"/>
      <c r="R54" s="222"/>
      <c r="S54" s="222"/>
      <c r="T54" s="222"/>
      <c r="U54" s="222"/>
      <c r="V54" s="222"/>
      <c r="W54" s="222"/>
      <c r="X54" s="222"/>
      <c r="Y54" s="222"/>
      <c r="Z54" s="222"/>
      <c r="AA54" s="222"/>
      <c r="AB54" s="222"/>
      <c r="AC54" s="222"/>
      <c r="AD54" s="222"/>
      <c r="AE54" s="222"/>
      <c r="AF54" s="222"/>
      <c r="AG54" s="222"/>
      <c r="AH54" s="222"/>
      <c r="AI54" s="222"/>
      <c r="AJ54" s="220"/>
      <c r="AK54" s="220"/>
      <c r="AL54" s="220"/>
      <c r="AM54" s="220"/>
      <c r="AN54" s="220"/>
      <c r="AO54" s="220"/>
      <c r="AP54" s="220"/>
      <c r="AQ54" s="220"/>
    </row>
    <row r="55" spans="17:43" ht="11.25">
      <c r="Q55" s="222"/>
      <c r="R55" s="222"/>
      <c r="S55" s="222"/>
      <c r="T55" s="222"/>
      <c r="U55" s="222"/>
      <c r="V55" s="222"/>
      <c r="W55" s="222"/>
      <c r="X55" s="222"/>
      <c r="Y55" s="222"/>
      <c r="Z55" s="222"/>
      <c r="AA55" s="222"/>
      <c r="AB55" s="222"/>
      <c r="AC55" s="222"/>
      <c r="AD55" s="222"/>
      <c r="AE55" s="222"/>
      <c r="AF55" s="222"/>
      <c r="AG55" s="222"/>
      <c r="AH55" s="222"/>
      <c r="AI55" s="222"/>
      <c r="AJ55" s="220"/>
      <c r="AK55" s="220"/>
      <c r="AL55" s="220"/>
      <c r="AM55" s="220"/>
      <c r="AN55" s="220"/>
      <c r="AO55" s="220"/>
      <c r="AP55" s="220"/>
      <c r="AQ55" s="220"/>
    </row>
    <row r="56" spans="17:43" ht="11.25">
      <c r="Q56" s="222"/>
      <c r="R56" s="222"/>
      <c r="S56" s="222"/>
      <c r="T56" s="222"/>
      <c r="U56" s="222"/>
      <c r="V56" s="222"/>
      <c r="W56" s="222"/>
      <c r="X56" s="222"/>
      <c r="Y56" s="222"/>
      <c r="Z56" s="222"/>
      <c r="AA56" s="222"/>
      <c r="AB56" s="222"/>
      <c r="AC56" s="222"/>
      <c r="AD56" s="222"/>
      <c r="AE56" s="222"/>
      <c r="AF56" s="222"/>
      <c r="AG56" s="222"/>
      <c r="AH56" s="222"/>
      <c r="AI56" s="222"/>
      <c r="AJ56" s="220"/>
      <c r="AK56" s="220"/>
      <c r="AL56" s="220"/>
      <c r="AM56" s="220"/>
      <c r="AN56" s="220"/>
      <c r="AO56" s="220"/>
      <c r="AP56" s="220"/>
      <c r="AQ56" s="220"/>
    </row>
    <row r="57" spans="17:43" ht="11.25">
      <c r="Q57" s="222"/>
      <c r="R57" s="222"/>
      <c r="S57" s="222"/>
      <c r="T57" s="222"/>
      <c r="U57" s="222"/>
      <c r="V57" s="222"/>
      <c r="W57" s="222"/>
      <c r="X57" s="222"/>
      <c r="Y57" s="222"/>
      <c r="Z57" s="222"/>
      <c r="AA57" s="222"/>
      <c r="AB57" s="222"/>
      <c r="AC57" s="222"/>
      <c r="AD57" s="222"/>
      <c r="AE57" s="222"/>
      <c r="AF57" s="222"/>
      <c r="AG57" s="222"/>
      <c r="AH57" s="222"/>
      <c r="AI57" s="222"/>
      <c r="AJ57" s="220"/>
      <c r="AK57" s="220"/>
      <c r="AL57" s="220"/>
      <c r="AM57" s="220"/>
      <c r="AN57" s="220"/>
      <c r="AO57" s="220"/>
      <c r="AP57" s="220"/>
      <c r="AQ57" s="220"/>
    </row>
    <row r="58" spans="17:43" ht="11.25">
      <c r="Q58" s="222"/>
      <c r="R58" s="222"/>
      <c r="S58" s="222"/>
      <c r="T58" s="222"/>
      <c r="U58" s="222"/>
      <c r="V58" s="222"/>
      <c r="W58" s="222"/>
      <c r="X58" s="222"/>
      <c r="Y58" s="222"/>
      <c r="Z58" s="222"/>
      <c r="AA58" s="222"/>
      <c r="AB58" s="222"/>
      <c r="AC58" s="222"/>
      <c r="AD58" s="222"/>
      <c r="AE58" s="222"/>
      <c r="AF58" s="222"/>
      <c r="AG58" s="222"/>
      <c r="AH58" s="222"/>
      <c r="AI58" s="222"/>
      <c r="AJ58" s="220"/>
      <c r="AK58" s="220"/>
      <c r="AL58" s="220"/>
      <c r="AM58" s="220"/>
      <c r="AN58" s="220"/>
      <c r="AO58" s="220"/>
      <c r="AP58" s="220"/>
      <c r="AQ58" s="220"/>
    </row>
    <row r="59" spans="17:43" ht="11.25">
      <c r="Q59" s="222"/>
      <c r="R59" s="222"/>
      <c r="S59" s="222"/>
      <c r="T59" s="222"/>
      <c r="U59" s="222"/>
      <c r="V59" s="222"/>
      <c r="W59" s="222"/>
      <c r="X59" s="222"/>
      <c r="Y59" s="222"/>
      <c r="Z59" s="222"/>
      <c r="AA59" s="222"/>
      <c r="AB59" s="222"/>
      <c r="AC59" s="222"/>
      <c r="AD59" s="222"/>
      <c r="AE59" s="222"/>
      <c r="AF59" s="222"/>
      <c r="AG59" s="222"/>
      <c r="AH59" s="222"/>
      <c r="AI59" s="222"/>
      <c r="AJ59" s="220"/>
      <c r="AK59" s="220"/>
      <c r="AL59" s="220"/>
      <c r="AM59" s="220"/>
      <c r="AN59" s="220"/>
      <c r="AO59" s="220"/>
      <c r="AP59" s="220"/>
      <c r="AQ59" s="220"/>
    </row>
    <row r="60" spans="17:43" ht="11.25">
      <c r="Q60" s="222"/>
      <c r="R60" s="222"/>
      <c r="S60" s="222"/>
      <c r="T60" s="222"/>
      <c r="U60" s="222"/>
      <c r="V60" s="222"/>
      <c r="W60" s="222"/>
      <c r="X60" s="222"/>
      <c r="Y60" s="222"/>
      <c r="Z60" s="222"/>
      <c r="AA60" s="222"/>
      <c r="AB60" s="222"/>
      <c r="AC60" s="222"/>
      <c r="AD60" s="222"/>
      <c r="AE60" s="222"/>
      <c r="AF60" s="222"/>
      <c r="AG60" s="222"/>
      <c r="AH60" s="222"/>
      <c r="AI60" s="222"/>
      <c r="AJ60" s="220"/>
      <c r="AK60" s="220"/>
      <c r="AL60" s="220"/>
      <c r="AM60" s="220"/>
      <c r="AN60" s="220"/>
      <c r="AO60" s="220"/>
      <c r="AP60" s="220"/>
      <c r="AQ60" s="220"/>
    </row>
    <row r="61" spans="17:43" ht="11.25">
      <c r="Q61" s="222"/>
      <c r="R61" s="222"/>
      <c r="S61" s="222"/>
      <c r="T61" s="222"/>
      <c r="U61" s="222"/>
      <c r="V61" s="222"/>
      <c r="W61" s="222"/>
      <c r="X61" s="222"/>
      <c r="Y61" s="222"/>
      <c r="Z61" s="222"/>
      <c r="AA61" s="222"/>
      <c r="AB61" s="222"/>
      <c r="AC61" s="222"/>
      <c r="AD61" s="222"/>
      <c r="AE61" s="222"/>
      <c r="AF61" s="222"/>
      <c r="AG61" s="222"/>
      <c r="AH61" s="222"/>
      <c r="AI61" s="222"/>
      <c r="AJ61" s="220"/>
      <c r="AK61" s="220"/>
      <c r="AL61" s="220"/>
      <c r="AM61" s="220"/>
      <c r="AN61" s="220"/>
      <c r="AO61" s="220"/>
      <c r="AP61" s="220"/>
      <c r="AQ61" s="220"/>
    </row>
    <row r="62" spans="17:43" ht="11.25">
      <c r="Q62" s="222"/>
      <c r="R62" s="222"/>
      <c r="S62" s="222"/>
      <c r="T62" s="222"/>
      <c r="U62" s="222"/>
      <c r="V62" s="222"/>
      <c r="W62" s="222"/>
      <c r="X62" s="222"/>
      <c r="Y62" s="222"/>
      <c r="Z62" s="222"/>
      <c r="AA62" s="222"/>
      <c r="AB62" s="222"/>
      <c r="AC62" s="222"/>
      <c r="AD62" s="222"/>
      <c r="AE62" s="222"/>
      <c r="AF62" s="222"/>
      <c r="AG62" s="222"/>
      <c r="AH62" s="222"/>
      <c r="AI62" s="222"/>
      <c r="AJ62" s="220"/>
      <c r="AK62" s="220"/>
      <c r="AL62" s="220"/>
      <c r="AM62" s="220"/>
      <c r="AN62" s="220"/>
      <c r="AO62" s="220"/>
      <c r="AP62" s="220"/>
      <c r="AQ62" s="220"/>
    </row>
    <row r="63" spans="17:43" ht="11.25">
      <c r="Q63" s="222"/>
      <c r="R63" s="222"/>
      <c r="S63" s="222"/>
      <c r="T63" s="222"/>
      <c r="U63" s="222"/>
      <c r="V63" s="222"/>
      <c r="W63" s="222"/>
      <c r="X63" s="222"/>
      <c r="Y63" s="222"/>
      <c r="Z63" s="222"/>
      <c r="AA63" s="222"/>
      <c r="AB63" s="222"/>
      <c r="AC63" s="222"/>
      <c r="AD63" s="222"/>
      <c r="AE63" s="222"/>
      <c r="AF63" s="222"/>
      <c r="AG63" s="222"/>
      <c r="AH63" s="222"/>
      <c r="AI63" s="222"/>
      <c r="AJ63" s="220"/>
      <c r="AK63" s="220"/>
      <c r="AL63" s="220"/>
      <c r="AM63" s="220"/>
      <c r="AN63" s="220"/>
      <c r="AO63" s="220"/>
      <c r="AP63" s="220"/>
      <c r="AQ63" s="220"/>
    </row>
    <row r="64" spans="17:43" ht="11.25">
      <c r="Q64" s="222"/>
      <c r="R64" s="222"/>
      <c r="S64" s="222"/>
      <c r="T64" s="222"/>
      <c r="U64" s="222"/>
      <c r="V64" s="222"/>
      <c r="W64" s="222"/>
      <c r="X64" s="222"/>
      <c r="Y64" s="222"/>
      <c r="Z64" s="222"/>
      <c r="AA64" s="222"/>
      <c r="AB64" s="222"/>
      <c r="AC64" s="222"/>
      <c r="AD64" s="222"/>
      <c r="AE64" s="222"/>
      <c r="AF64" s="222"/>
      <c r="AG64" s="222"/>
      <c r="AH64" s="222"/>
      <c r="AI64" s="222"/>
      <c r="AJ64" s="220"/>
      <c r="AK64" s="220"/>
      <c r="AL64" s="220"/>
      <c r="AM64" s="220"/>
      <c r="AN64" s="220"/>
      <c r="AO64" s="220"/>
      <c r="AP64" s="220"/>
      <c r="AQ64" s="220"/>
    </row>
    <row r="65" spans="17:43" ht="11.25">
      <c r="Q65" s="222"/>
      <c r="R65" s="222"/>
      <c r="S65" s="222"/>
      <c r="T65" s="222"/>
      <c r="U65" s="222"/>
      <c r="V65" s="222"/>
      <c r="W65" s="222"/>
      <c r="X65" s="222"/>
      <c r="Y65" s="222"/>
      <c r="Z65" s="222"/>
      <c r="AA65" s="222"/>
      <c r="AB65" s="222"/>
      <c r="AC65" s="222"/>
      <c r="AD65" s="222"/>
      <c r="AE65" s="222"/>
      <c r="AF65" s="222"/>
      <c r="AG65" s="222"/>
      <c r="AH65" s="222"/>
      <c r="AI65" s="222"/>
      <c r="AJ65" s="220"/>
      <c r="AK65" s="220"/>
      <c r="AL65" s="220"/>
      <c r="AM65" s="220"/>
      <c r="AN65" s="220"/>
      <c r="AO65" s="220"/>
      <c r="AP65" s="220"/>
      <c r="AQ65" s="220"/>
    </row>
    <row r="66" spans="17:43" ht="11.25">
      <c r="Q66" s="222"/>
      <c r="R66" s="222"/>
      <c r="S66" s="222"/>
      <c r="T66" s="222"/>
      <c r="U66" s="222"/>
      <c r="V66" s="222"/>
      <c r="W66" s="222"/>
      <c r="X66" s="222"/>
      <c r="Y66" s="222"/>
      <c r="Z66" s="222"/>
      <c r="AA66" s="222"/>
      <c r="AB66" s="222"/>
      <c r="AC66" s="222"/>
      <c r="AD66" s="222"/>
      <c r="AE66" s="222"/>
      <c r="AF66" s="222"/>
      <c r="AG66" s="222"/>
      <c r="AH66" s="222"/>
      <c r="AI66" s="222"/>
      <c r="AJ66" s="220"/>
      <c r="AK66" s="220"/>
      <c r="AL66" s="220"/>
      <c r="AM66" s="220"/>
      <c r="AN66" s="220"/>
      <c r="AO66" s="220"/>
      <c r="AP66" s="220"/>
      <c r="AQ66" s="220"/>
    </row>
    <row r="67" spans="17:43" ht="11.25">
      <c r="Q67" s="222"/>
      <c r="R67" s="222"/>
      <c r="S67" s="222"/>
      <c r="T67" s="222"/>
      <c r="U67" s="222"/>
      <c r="V67" s="222"/>
      <c r="W67" s="222"/>
      <c r="X67" s="222"/>
      <c r="Y67" s="222"/>
      <c r="Z67" s="222"/>
      <c r="AA67" s="222"/>
      <c r="AB67" s="222"/>
      <c r="AC67" s="222"/>
      <c r="AD67" s="222"/>
      <c r="AE67" s="222"/>
      <c r="AF67" s="222"/>
      <c r="AG67" s="222"/>
      <c r="AH67" s="222"/>
      <c r="AI67" s="222"/>
      <c r="AJ67" s="220"/>
      <c r="AK67" s="220"/>
      <c r="AL67" s="220"/>
      <c r="AM67" s="220"/>
      <c r="AN67" s="220"/>
      <c r="AO67" s="220"/>
      <c r="AP67" s="220"/>
      <c r="AQ67" s="220"/>
    </row>
    <row r="68" spans="17:43" ht="11.25">
      <c r="Q68" s="222"/>
      <c r="R68" s="222"/>
      <c r="S68" s="222"/>
      <c r="T68" s="222"/>
      <c r="U68" s="222"/>
      <c r="V68" s="222"/>
      <c r="W68" s="222"/>
      <c r="X68" s="222"/>
      <c r="Y68" s="222"/>
      <c r="Z68" s="222"/>
      <c r="AA68" s="222"/>
      <c r="AB68" s="222"/>
      <c r="AC68" s="222"/>
      <c r="AD68" s="222"/>
      <c r="AE68" s="222"/>
      <c r="AF68" s="222"/>
      <c r="AG68" s="222"/>
      <c r="AH68" s="222"/>
      <c r="AI68" s="222"/>
      <c r="AJ68" s="220"/>
      <c r="AK68" s="220"/>
      <c r="AL68" s="220"/>
      <c r="AM68" s="220"/>
      <c r="AN68" s="220"/>
      <c r="AO68" s="220"/>
      <c r="AP68" s="220"/>
      <c r="AQ68" s="220"/>
    </row>
    <row r="69" spans="17:43" ht="11.25">
      <c r="Q69" s="222"/>
      <c r="R69" s="222"/>
      <c r="S69" s="222"/>
      <c r="T69" s="222"/>
      <c r="U69" s="222"/>
      <c r="V69" s="222"/>
      <c r="W69" s="222"/>
      <c r="X69" s="222"/>
      <c r="Y69" s="222"/>
      <c r="Z69" s="222"/>
      <c r="AA69" s="222"/>
      <c r="AB69" s="222"/>
      <c r="AC69" s="222"/>
      <c r="AD69" s="222"/>
      <c r="AE69" s="222"/>
      <c r="AF69" s="222"/>
      <c r="AG69" s="222"/>
      <c r="AH69" s="222"/>
      <c r="AI69" s="222"/>
      <c r="AJ69" s="220"/>
      <c r="AK69" s="220"/>
      <c r="AL69" s="220"/>
      <c r="AM69" s="220"/>
      <c r="AN69" s="220"/>
      <c r="AO69" s="220"/>
      <c r="AP69" s="220"/>
      <c r="AQ69" s="220"/>
    </row>
    <row r="70" spans="17:43" ht="11.25">
      <c r="Q70" s="222"/>
      <c r="R70" s="222"/>
      <c r="S70" s="222"/>
      <c r="T70" s="222"/>
      <c r="U70" s="222"/>
      <c r="V70" s="222"/>
      <c r="W70" s="222"/>
      <c r="X70" s="222"/>
      <c r="Y70" s="222"/>
      <c r="Z70" s="222"/>
      <c r="AA70" s="222"/>
      <c r="AB70" s="222"/>
      <c r="AC70" s="222"/>
      <c r="AD70" s="222"/>
      <c r="AE70" s="222"/>
      <c r="AF70" s="222"/>
      <c r="AG70" s="222"/>
      <c r="AH70" s="222"/>
      <c r="AI70" s="222"/>
      <c r="AJ70" s="220"/>
      <c r="AK70" s="220"/>
      <c r="AL70" s="220"/>
      <c r="AM70" s="220"/>
      <c r="AN70" s="220"/>
      <c r="AO70" s="220"/>
      <c r="AP70" s="220"/>
      <c r="AQ70" s="220"/>
    </row>
    <row r="71" spans="17:43" ht="11.25">
      <c r="Q71" s="222"/>
      <c r="R71" s="222"/>
      <c r="S71" s="222"/>
      <c r="T71" s="222"/>
      <c r="U71" s="222"/>
      <c r="V71" s="222"/>
      <c r="W71" s="222"/>
      <c r="X71" s="222"/>
      <c r="Y71" s="222"/>
      <c r="Z71" s="222"/>
      <c r="AA71" s="222"/>
      <c r="AB71" s="222"/>
      <c r="AC71" s="222"/>
      <c r="AD71" s="222"/>
      <c r="AE71" s="222"/>
      <c r="AF71" s="222"/>
      <c r="AG71" s="222"/>
      <c r="AH71" s="222"/>
      <c r="AI71" s="222"/>
      <c r="AJ71" s="220"/>
      <c r="AK71" s="220"/>
      <c r="AL71" s="220"/>
      <c r="AM71" s="220"/>
      <c r="AN71" s="220"/>
      <c r="AO71" s="220"/>
      <c r="AP71" s="220"/>
      <c r="AQ71" s="220"/>
    </row>
    <row r="72" spans="17:43" ht="11.25">
      <c r="Q72" s="222"/>
      <c r="R72" s="222"/>
      <c r="S72" s="222"/>
      <c r="T72" s="222"/>
      <c r="U72" s="222"/>
      <c r="V72" s="222"/>
      <c r="W72" s="222"/>
      <c r="X72" s="222"/>
      <c r="Y72" s="222"/>
      <c r="Z72" s="222"/>
      <c r="AA72" s="222"/>
      <c r="AB72" s="222"/>
      <c r="AC72" s="222"/>
      <c r="AD72" s="222"/>
      <c r="AE72" s="222"/>
      <c r="AF72" s="222"/>
      <c r="AG72" s="222"/>
      <c r="AH72" s="222"/>
      <c r="AI72" s="222"/>
      <c r="AJ72" s="220"/>
      <c r="AK72" s="220"/>
      <c r="AL72" s="220"/>
      <c r="AM72" s="220"/>
      <c r="AN72" s="220"/>
      <c r="AO72" s="220"/>
      <c r="AP72" s="220"/>
      <c r="AQ72" s="220"/>
    </row>
    <row r="73" spans="17:43" ht="11.25">
      <c r="Q73" s="222"/>
      <c r="R73" s="222"/>
      <c r="S73" s="222"/>
      <c r="T73" s="222"/>
      <c r="U73" s="222"/>
      <c r="V73" s="222"/>
      <c r="W73" s="222"/>
      <c r="X73" s="222"/>
      <c r="Y73" s="222"/>
      <c r="Z73" s="222"/>
      <c r="AA73" s="222"/>
      <c r="AB73" s="222"/>
      <c r="AC73" s="222"/>
      <c r="AD73" s="222"/>
      <c r="AE73" s="222"/>
      <c r="AF73" s="222"/>
      <c r="AG73" s="222"/>
      <c r="AH73" s="222"/>
      <c r="AI73" s="222"/>
      <c r="AJ73" s="220"/>
      <c r="AK73" s="220"/>
      <c r="AL73" s="220"/>
      <c r="AM73" s="220"/>
      <c r="AN73" s="220"/>
      <c r="AO73" s="220"/>
      <c r="AP73" s="220"/>
      <c r="AQ73" s="220"/>
    </row>
    <row r="77" spans="16:43" ht="11.25">
      <c r="P77" s="222"/>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row>
    <row r="78" spans="16:43" ht="11.25">
      <c r="P78" s="222"/>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row>
    <row r="79" spans="16:43" ht="11.25">
      <c r="P79" s="222"/>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row>
    <row r="80" spans="16:43" ht="11.25">
      <c r="P80" s="222"/>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row>
    <row r="81" spans="16:43" ht="11.25">
      <c r="P81" s="222"/>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row>
    <row r="82" spans="16:43" ht="11.25">
      <c r="P82" s="222"/>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row>
    <row r="83" spans="16:43" ht="11.25">
      <c r="P83" s="222"/>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row>
    <row r="84" spans="16:43" ht="11.25">
      <c r="P84" s="222"/>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row>
    <row r="85" spans="16:43" ht="11.25">
      <c r="P85" s="222"/>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row>
    <row r="86" spans="16:43" ht="11.25">
      <c r="P86" s="222"/>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row>
    <row r="87" spans="16:43" ht="11.25">
      <c r="P87" s="222"/>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row>
    <row r="88" spans="16:43" ht="11.25">
      <c r="P88" s="222"/>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row>
    <row r="89" spans="16:43" ht="11.25">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row>
    <row r="90" spans="16:43" ht="11.25">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row>
    <row r="91" spans="16:43" ht="11.25">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row>
    <row r="92" spans="16:43" ht="11.25">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row>
    <row r="93" spans="16:43" ht="11.25">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row>
    <row r="94" spans="16:43" ht="11.25">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row>
    <row r="95" spans="16:43" ht="11.25">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row>
    <row r="96" spans="16:43" ht="11.25">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row>
    <row r="97" spans="16:43" ht="11.25">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row>
    <row r="98" spans="16:43" ht="11.25">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row>
    <row r="99" spans="16:43" ht="11.25">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row>
    <row r="100" spans="16:43" ht="11.25">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row>
    <row r="101" spans="16:43" ht="11.25">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row>
    <row r="102" spans="16:43" ht="11.25">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row>
    <row r="103" spans="16:43" ht="11.25">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row>
    <row r="104" spans="16:43" ht="11.25">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row>
    <row r="105" spans="16:43" ht="11.25">
      <c r="P105" s="222"/>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row>
    <row r="106" spans="16:43" ht="11.25">
      <c r="P106" s="222"/>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row>
  </sheetData>
  <mergeCells count="11">
    <mergeCell ref="A1:J1"/>
    <mergeCell ref="A2:A3"/>
    <mergeCell ref="A43:L43"/>
    <mergeCell ref="A44:S44"/>
    <mergeCell ref="A46:B46"/>
    <mergeCell ref="AQ2:AQ3"/>
    <mergeCell ref="A40:F40"/>
    <mergeCell ref="A41:I41"/>
    <mergeCell ref="A42:I42"/>
    <mergeCell ref="B2:U2"/>
    <mergeCell ref="V2:AO2"/>
  </mergeCells>
  <printOptions/>
  <pageMargins left="0.5905511811023623" right="0.3937007874015748" top="0.7874015748031497" bottom="0.7874015748031497" header="0.1968503937007874" footer="0.1968503937007874"/>
  <pageSetup fitToWidth="2" horizontalDpi="600" verticalDpi="600" orientation="landscape" paperSize="9" scale="70" r:id="rId1"/>
  <colBreaks count="1" manualBreakCount="1">
    <brk id="21" max="46" man="1"/>
  </colBreaks>
</worksheet>
</file>

<file path=xl/worksheets/sheet9.xml><?xml version="1.0" encoding="utf-8"?>
<worksheet xmlns="http://schemas.openxmlformats.org/spreadsheetml/2006/main" xmlns:r="http://schemas.openxmlformats.org/officeDocument/2006/relationships">
  <dimension ref="A1:L70"/>
  <sheetViews>
    <sheetView showGridLines="0" workbookViewId="0" topLeftCell="A1">
      <selection activeCell="A1" sqref="A1:G1"/>
    </sheetView>
  </sheetViews>
  <sheetFormatPr defaultColWidth="9.140625" defaultRowHeight="12.75"/>
  <cols>
    <col min="1" max="7" width="12.7109375" style="224" customWidth="1"/>
    <col min="8" max="16384" width="9.140625" style="224" customWidth="1"/>
  </cols>
  <sheetData>
    <row r="1" spans="1:7" ht="12.75" customHeight="1">
      <c r="A1" s="627" t="s">
        <v>242</v>
      </c>
      <c r="B1" s="627"/>
      <c r="C1" s="627"/>
      <c r="D1" s="627"/>
      <c r="E1" s="627"/>
      <c r="F1" s="627"/>
      <c r="G1" s="627"/>
    </row>
    <row r="2" spans="1:7" s="225" customFormat="1" ht="12.75" customHeight="1">
      <c r="A2" s="628" t="s">
        <v>243</v>
      </c>
      <c r="B2" s="630" t="s">
        <v>240</v>
      </c>
      <c r="C2" s="631"/>
      <c r="D2" s="631"/>
      <c r="E2" s="631"/>
      <c r="F2" s="631"/>
      <c r="G2" s="631"/>
    </row>
    <row r="3" spans="1:7" s="225" customFormat="1" ht="12.75" customHeight="1">
      <c r="A3" s="629"/>
      <c r="B3" s="226">
        <v>19</v>
      </c>
      <c r="C3" s="226">
        <v>24</v>
      </c>
      <c r="D3" s="226">
        <v>29</v>
      </c>
      <c r="E3" s="226">
        <v>34</v>
      </c>
      <c r="F3" s="226">
        <v>39</v>
      </c>
      <c r="G3" s="227">
        <v>44</v>
      </c>
    </row>
    <row r="4" spans="1:7" s="225" customFormat="1" ht="12.75" customHeight="1">
      <c r="A4" s="228">
        <v>1931</v>
      </c>
      <c r="B4" s="229">
        <v>0.11</v>
      </c>
      <c r="C4" s="229">
        <v>0.81</v>
      </c>
      <c r="D4" s="229">
        <v>1.67</v>
      </c>
      <c r="E4" s="229">
        <v>2.25</v>
      </c>
      <c r="F4" s="229">
        <v>2.48</v>
      </c>
      <c r="G4" s="229">
        <v>2.51</v>
      </c>
    </row>
    <row r="5" spans="1:7" ht="12.75" customHeight="1">
      <c r="A5" s="230">
        <v>1932</v>
      </c>
      <c r="B5" s="231">
        <v>0.1</v>
      </c>
      <c r="C5" s="231">
        <v>0.83</v>
      </c>
      <c r="D5" s="231">
        <v>1.73</v>
      </c>
      <c r="E5" s="231">
        <v>2.29</v>
      </c>
      <c r="F5" s="231">
        <v>2.51</v>
      </c>
      <c r="G5" s="231">
        <v>2.54</v>
      </c>
    </row>
    <row r="6" spans="1:7" ht="12.75" customHeight="1">
      <c r="A6" s="230">
        <v>1933</v>
      </c>
      <c r="B6" s="231">
        <v>0.1</v>
      </c>
      <c r="C6" s="231">
        <v>0.87</v>
      </c>
      <c r="D6" s="231">
        <v>1.79</v>
      </c>
      <c r="E6" s="231">
        <v>2.34</v>
      </c>
      <c r="F6" s="231">
        <v>2.54</v>
      </c>
      <c r="G6" s="231">
        <v>2.57</v>
      </c>
    </row>
    <row r="7" spans="1:7" ht="12.75" customHeight="1">
      <c r="A7" s="230">
        <v>1934</v>
      </c>
      <c r="B7" s="231">
        <v>0.1</v>
      </c>
      <c r="C7" s="231">
        <v>0.92</v>
      </c>
      <c r="D7" s="231">
        <v>1.87</v>
      </c>
      <c r="E7" s="231">
        <v>2.41</v>
      </c>
      <c r="F7" s="231">
        <v>2.6</v>
      </c>
      <c r="G7" s="231">
        <v>2.63</v>
      </c>
    </row>
    <row r="8" spans="1:7" ht="12.75" customHeight="1">
      <c r="A8" s="230">
        <v>1935</v>
      </c>
      <c r="B8" s="231">
        <v>0.11</v>
      </c>
      <c r="C8" s="231">
        <v>0.94</v>
      </c>
      <c r="D8" s="231">
        <v>1.9</v>
      </c>
      <c r="E8" s="231">
        <v>2.41</v>
      </c>
      <c r="F8" s="231">
        <v>2.57</v>
      </c>
      <c r="G8" s="231">
        <v>2.61</v>
      </c>
    </row>
    <row r="9" spans="1:7" ht="12.75" customHeight="1">
      <c r="A9" s="230">
        <v>1936</v>
      </c>
      <c r="B9" s="231">
        <v>0.11</v>
      </c>
      <c r="C9" s="231">
        <v>0.97</v>
      </c>
      <c r="D9" s="231">
        <v>1.92</v>
      </c>
      <c r="E9" s="231">
        <v>2.39</v>
      </c>
      <c r="F9" s="231">
        <v>2.54</v>
      </c>
      <c r="G9" s="231">
        <v>2.56</v>
      </c>
    </row>
    <row r="10" spans="1:7" ht="12.75" customHeight="1">
      <c r="A10" s="230">
        <v>1937</v>
      </c>
      <c r="B10" s="231">
        <v>0.12</v>
      </c>
      <c r="C10" s="231">
        <v>1</v>
      </c>
      <c r="D10" s="231">
        <v>1.94</v>
      </c>
      <c r="E10" s="231">
        <v>2.4</v>
      </c>
      <c r="F10" s="231">
        <v>2.53</v>
      </c>
      <c r="G10" s="231">
        <v>2.55</v>
      </c>
    </row>
    <row r="11" spans="1:7" ht="12.75" customHeight="1">
      <c r="A11" s="230">
        <v>1938</v>
      </c>
      <c r="B11" s="231">
        <v>0.13</v>
      </c>
      <c r="C11" s="231">
        <v>1.02</v>
      </c>
      <c r="D11" s="231">
        <v>1.96</v>
      </c>
      <c r="E11" s="231">
        <v>2.4</v>
      </c>
      <c r="F11" s="231">
        <v>2.51</v>
      </c>
      <c r="G11" s="231">
        <v>2.52</v>
      </c>
    </row>
    <row r="12" spans="1:7" ht="12.75" customHeight="1">
      <c r="A12" s="230">
        <v>1939</v>
      </c>
      <c r="B12" s="231">
        <v>0.14</v>
      </c>
      <c r="C12" s="231">
        <v>1.06</v>
      </c>
      <c r="D12" s="231">
        <v>1.98</v>
      </c>
      <c r="E12" s="231">
        <v>2.4</v>
      </c>
      <c r="F12" s="231">
        <v>2.5</v>
      </c>
      <c r="G12" s="231">
        <v>2.52</v>
      </c>
    </row>
    <row r="13" spans="1:7" ht="12.75" customHeight="1">
      <c r="A13" s="230">
        <v>1940</v>
      </c>
      <c r="B13" s="231">
        <v>0.15</v>
      </c>
      <c r="C13" s="231">
        <v>1.09</v>
      </c>
      <c r="D13" s="231">
        <v>1.99</v>
      </c>
      <c r="E13" s="231">
        <v>2.37</v>
      </c>
      <c r="F13" s="231">
        <v>2.47</v>
      </c>
      <c r="G13" s="231">
        <v>2.48</v>
      </c>
    </row>
    <row r="14" spans="1:7" ht="12.75" customHeight="1">
      <c r="A14" s="230">
        <v>1941</v>
      </c>
      <c r="B14" s="231">
        <v>0.16</v>
      </c>
      <c r="C14" s="231">
        <v>1.09</v>
      </c>
      <c r="D14" s="231">
        <v>1.96</v>
      </c>
      <c r="E14" s="231">
        <v>2.32</v>
      </c>
      <c r="F14" s="231">
        <v>2.41</v>
      </c>
      <c r="G14" s="231">
        <v>2.43</v>
      </c>
    </row>
    <row r="15" spans="1:7" ht="12.75" customHeight="1">
      <c r="A15" s="230">
        <v>1942</v>
      </c>
      <c r="B15" s="231">
        <v>0.16</v>
      </c>
      <c r="C15" s="231">
        <v>1.06</v>
      </c>
      <c r="D15" s="231">
        <v>1.91</v>
      </c>
      <c r="E15" s="231">
        <v>2.23</v>
      </c>
      <c r="F15" s="231">
        <v>2.33</v>
      </c>
      <c r="G15" s="231">
        <v>2.34</v>
      </c>
    </row>
    <row r="16" spans="1:7" ht="12.75" customHeight="1">
      <c r="A16" s="230">
        <v>1943</v>
      </c>
      <c r="B16" s="231">
        <v>0.17</v>
      </c>
      <c r="C16" s="231">
        <v>1.07</v>
      </c>
      <c r="D16" s="231">
        <v>1.89</v>
      </c>
      <c r="E16" s="231">
        <v>2.19</v>
      </c>
      <c r="F16" s="231">
        <v>2.29</v>
      </c>
      <c r="G16" s="231">
        <v>2.3</v>
      </c>
    </row>
    <row r="17" spans="1:7" ht="12.75" customHeight="1">
      <c r="A17" s="230">
        <v>1944</v>
      </c>
      <c r="B17" s="231">
        <v>0.19</v>
      </c>
      <c r="C17" s="231">
        <v>1.09</v>
      </c>
      <c r="D17" s="231">
        <v>1.88</v>
      </c>
      <c r="E17" s="231">
        <v>2.18</v>
      </c>
      <c r="F17" s="231">
        <v>2.28</v>
      </c>
      <c r="G17" s="231">
        <v>2.3</v>
      </c>
    </row>
    <row r="18" spans="1:7" ht="12.75" customHeight="1">
      <c r="A18" s="230">
        <v>1945</v>
      </c>
      <c r="B18" s="231">
        <v>0.2</v>
      </c>
      <c r="C18" s="231">
        <v>1.1</v>
      </c>
      <c r="D18" s="231">
        <v>1.85</v>
      </c>
      <c r="E18" s="231">
        <v>2.14</v>
      </c>
      <c r="F18" s="231">
        <v>2.24</v>
      </c>
      <c r="G18" s="231">
        <v>2.26</v>
      </c>
    </row>
    <row r="19" spans="1:7" ht="12.75" customHeight="1">
      <c r="A19" s="230">
        <v>1946</v>
      </c>
      <c r="B19" s="231">
        <v>0.21</v>
      </c>
      <c r="C19" s="231">
        <v>1.11</v>
      </c>
      <c r="D19" s="231">
        <v>1.83</v>
      </c>
      <c r="E19" s="231">
        <v>2.13</v>
      </c>
      <c r="F19" s="231">
        <v>2.24</v>
      </c>
      <c r="G19" s="231">
        <v>2.25</v>
      </c>
    </row>
    <row r="20" spans="1:7" ht="12.75" customHeight="1">
      <c r="A20" s="230">
        <v>1947</v>
      </c>
      <c r="B20" s="231">
        <v>0.21</v>
      </c>
      <c r="C20" s="231">
        <v>1.03</v>
      </c>
      <c r="D20" s="231">
        <v>1.69</v>
      </c>
      <c r="E20" s="231">
        <v>2</v>
      </c>
      <c r="F20" s="231">
        <v>2.09</v>
      </c>
      <c r="G20" s="231">
        <v>2.11</v>
      </c>
    </row>
    <row r="21" spans="1:7" ht="12.75" customHeight="1">
      <c r="A21" s="230">
        <v>1948</v>
      </c>
      <c r="B21" s="231">
        <v>0.23</v>
      </c>
      <c r="C21" s="231">
        <v>1.06</v>
      </c>
      <c r="D21" s="231">
        <v>1.72</v>
      </c>
      <c r="E21" s="231">
        <v>2.04</v>
      </c>
      <c r="F21" s="231">
        <v>2.14</v>
      </c>
      <c r="G21" s="231">
        <v>2.16</v>
      </c>
    </row>
    <row r="22" spans="1:7" ht="12.75" customHeight="1">
      <c r="A22" s="230">
        <v>1949</v>
      </c>
      <c r="B22" s="231">
        <v>0.23</v>
      </c>
      <c r="C22" s="231">
        <v>1.03</v>
      </c>
      <c r="D22" s="231">
        <v>1.67</v>
      </c>
      <c r="E22" s="231">
        <v>2</v>
      </c>
      <c r="F22" s="231">
        <v>2.1</v>
      </c>
      <c r="G22" s="231">
        <v>2.12</v>
      </c>
    </row>
    <row r="23" spans="1:7" ht="12.75" customHeight="1">
      <c r="A23" s="230">
        <v>1950</v>
      </c>
      <c r="B23" s="231">
        <v>0.23</v>
      </c>
      <c r="C23" s="231">
        <v>0.97</v>
      </c>
      <c r="D23" s="231">
        <v>1.62</v>
      </c>
      <c r="E23" s="231">
        <v>1.95</v>
      </c>
      <c r="F23" s="231">
        <v>2.06</v>
      </c>
      <c r="G23" s="231">
        <v>2.08</v>
      </c>
    </row>
    <row r="24" spans="1:9" ht="12.75" customHeight="1">
      <c r="A24" s="230">
        <v>1951</v>
      </c>
      <c r="B24" s="231">
        <v>0.24</v>
      </c>
      <c r="C24" s="231">
        <v>0.93</v>
      </c>
      <c r="D24" s="231">
        <v>1.57</v>
      </c>
      <c r="E24" s="231">
        <v>1.9</v>
      </c>
      <c r="F24" s="231">
        <v>2.01</v>
      </c>
      <c r="G24" s="231">
        <v>2.03</v>
      </c>
      <c r="I24" s="232"/>
    </row>
    <row r="25" spans="1:9" ht="12.75" customHeight="1">
      <c r="A25" s="230">
        <v>1952</v>
      </c>
      <c r="B25" s="231">
        <v>0.23</v>
      </c>
      <c r="C25" s="231">
        <v>0.88</v>
      </c>
      <c r="D25" s="231">
        <v>1.54</v>
      </c>
      <c r="E25" s="231">
        <v>1.88</v>
      </c>
      <c r="F25" s="231">
        <v>2</v>
      </c>
      <c r="G25" s="231">
        <v>2.02</v>
      </c>
      <c r="I25" s="232"/>
    </row>
    <row r="26" spans="1:9" ht="12.75" customHeight="1">
      <c r="A26" s="230">
        <v>1953</v>
      </c>
      <c r="B26" s="231">
        <v>0.24</v>
      </c>
      <c r="C26" s="231">
        <v>0.86</v>
      </c>
      <c r="D26" s="231">
        <v>1.5</v>
      </c>
      <c r="E26" s="231">
        <v>1.85</v>
      </c>
      <c r="F26" s="231">
        <v>1.97</v>
      </c>
      <c r="G26" s="231">
        <v>1.99</v>
      </c>
      <c r="I26" s="232"/>
    </row>
    <row r="27" spans="1:9" ht="12.75" customHeight="1">
      <c r="A27" s="230">
        <v>1954</v>
      </c>
      <c r="B27" s="231">
        <v>0.23</v>
      </c>
      <c r="C27" s="231">
        <v>0.82</v>
      </c>
      <c r="D27" s="231">
        <v>1.46</v>
      </c>
      <c r="E27" s="231">
        <v>1.8</v>
      </c>
      <c r="F27" s="231">
        <v>1.92</v>
      </c>
      <c r="G27" s="231">
        <v>1.95</v>
      </c>
      <c r="I27" s="232"/>
    </row>
    <row r="28" spans="1:9" ht="12.75" customHeight="1">
      <c r="A28" s="230">
        <v>1955</v>
      </c>
      <c r="B28" s="231">
        <v>0.23</v>
      </c>
      <c r="C28" s="231">
        <v>0.8</v>
      </c>
      <c r="D28" s="231">
        <v>1.43</v>
      </c>
      <c r="E28" s="231">
        <v>1.79</v>
      </c>
      <c r="F28" s="231">
        <v>1.92</v>
      </c>
      <c r="G28" s="231">
        <v>1.95</v>
      </c>
      <c r="I28" s="232"/>
    </row>
    <row r="29" spans="1:9" ht="12.75" customHeight="1">
      <c r="A29" s="230">
        <v>1956</v>
      </c>
      <c r="B29" s="231">
        <v>0.22</v>
      </c>
      <c r="C29" s="231">
        <v>0.79</v>
      </c>
      <c r="D29" s="231">
        <v>1.4</v>
      </c>
      <c r="E29" s="231">
        <v>1.76</v>
      </c>
      <c r="F29" s="231">
        <v>1.9</v>
      </c>
      <c r="G29" s="231">
        <v>1.93</v>
      </c>
      <c r="I29" s="232"/>
    </row>
    <row r="30" spans="1:9" ht="12.75" customHeight="1">
      <c r="A30" s="230">
        <v>1957</v>
      </c>
      <c r="B30" s="231">
        <v>0.2</v>
      </c>
      <c r="C30" s="231">
        <v>0.78</v>
      </c>
      <c r="D30" s="231">
        <v>1.4</v>
      </c>
      <c r="E30" s="231">
        <v>1.77</v>
      </c>
      <c r="F30" s="231">
        <v>1.91</v>
      </c>
      <c r="G30" s="231">
        <v>1.93</v>
      </c>
      <c r="I30" s="232"/>
    </row>
    <row r="31" spans="1:9" ht="12.75" customHeight="1">
      <c r="A31" s="230">
        <v>1958</v>
      </c>
      <c r="B31" s="231">
        <v>0.18</v>
      </c>
      <c r="C31" s="231">
        <v>0.73</v>
      </c>
      <c r="D31" s="231">
        <v>1.34</v>
      </c>
      <c r="E31" s="231">
        <v>1.72</v>
      </c>
      <c r="F31" s="231">
        <v>1.87</v>
      </c>
      <c r="G31" s="231">
        <v>1.9</v>
      </c>
      <c r="I31" s="232"/>
    </row>
    <row r="32" spans="1:9" ht="12.75" customHeight="1">
      <c r="A32" s="230">
        <v>1959</v>
      </c>
      <c r="B32" s="231">
        <v>0.17</v>
      </c>
      <c r="C32" s="231">
        <v>0.72</v>
      </c>
      <c r="D32" s="231">
        <v>1.33</v>
      </c>
      <c r="E32" s="231">
        <v>1.72</v>
      </c>
      <c r="F32" s="231">
        <v>1.87</v>
      </c>
      <c r="G32" s="231">
        <v>1.9</v>
      </c>
      <c r="I32" s="232"/>
    </row>
    <row r="33" spans="1:9" ht="12.75" customHeight="1">
      <c r="A33" s="230">
        <v>1960</v>
      </c>
      <c r="B33" s="231">
        <v>0.17</v>
      </c>
      <c r="C33" s="231">
        <v>0.69</v>
      </c>
      <c r="D33" s="231">
        <v>1.29</v>
      </c>
      <c r="E33" s="231">
        <v>1.68</v>
      </c>
      <c r="F33" s="231">
        <v>1.84</v>
      </c>
      <c r="G33" s="231">
        <v>1.87</v>
      </c>
      <c r="I33" s="232"/>
    </row>
    <row r="34" spans="1:12" ht="12.75" customHeight="1">
      <c r="A34" s="230">
        <v>1961</v>
      </c>
      <c r="B34" s="231">
        <v>0.16</v>
      </c>
      <c r="C34" s="231">
        <v>0.67</v>
      </c>
      <c r="D34" s="231">
        <v>1.26</v>
      </c>
      <c r="E34" s="231">
        <v>1.66</v>
      </c>
      <c r="F34" s="231">
        <v>1.83</v>
      </c>
      <c r="G34" s="231">
        <v>1.86</v>
      </c>
      <c r="I34" s="232"/>
      <c r="L34" s="233"/>
    </row>
    <row r="35" spans="1:12" ht="12.75" customHeight="1">
      <c r="A35" s="230">
        <v>1962</v>
      </c>
      <c r="B35" s="231">
        <v>0.16</v>
      </c>
      <c r="C35" s="231">
        <v>0.65</v>
      </c>
      <c r="D35" s="231">
        <v>1.25</v>
      </c>
      <c r="E35" s="231">
        <v>1.66</v>
      </c>
      <c r="F35" s="231">
        <v>1.83</v>
      </c>
      <c r="G35" s="231">
        <v>1.87</v>
      </c>
      <c r="I35" s="232"/>
      <c r="L35" s="233"/>
    </row>
    <row r="36" spans="1:12" ht="12.75" customHeight="1">
      <c r="A36" s="230">
        <v>1963</v>
      </c>
      <c r="B36" s="231">
        <v>0.16</v>
      </c>
      <c r="C36" s="231">
        <v>0.63</v>
      </c>
      <c r="D36" s="231">
        <v>1.22</v>
      </c>
      <c r="E36" s="231">
        <v>1.64</v>
      </c>
      <c r="F36" s="231">
        <v>1.82</v>
      </c>
      <c r="G36" s="231">
        <v>1.86</v>
      </c>
      <c r="I36" s="232"/>
      <c r="L36" s="233"/>
    </row>
    <row r="37" spans="1:12" ht="12.75" customHeight="1">
      <c r="A37" s="230">
        <v>1964</v>
      </c>
      <c r="B37" s="231">
        <v>0.15</v>
      </c>
      <c r="C37" s="231">
        <v>0.6</v>
      </c>
      <c r="D37" s="231">
        <v>1.18</v>
      </c>
      <c r="E37" s="231">
        <v>1.59</v>
      </c>
      <c r="F37" s="231">
        <v>1.77</v>
      </c>
      <c r="G37" s="231">
        <v>1.82</v>
      </c>
      <c r="I37" s="232"/>
      <c r="L37" s="233"/>
    </row>
    <row r="38" spans="1:12" ht="12.75" customHeight="1">
      <c r="A38" s="230">
        <v>1965</v>
      </c>
      <c r="B38" s="231">
        <v>0.14</v>
      </c>
      <c r="C38" s="231">
        <v>0.57</v>
      </c>
      <c r="D38" s="231">
        <v>1.15</v>
      </c>
      <c r="E38" s="231">
        <v>1.56</v>
      </c>
      <c r="F38" s="231">
        <v>1.75</v>
      </c>
      <c r="G38" s="231">
        <v>1.8</v>
      </c>
      <c r="I38" s="232"/>
      <c r="L38" s="233"/>
    </row>
    <row r="39" spans="1:12" ht="12.75" customHeight="1">
      <c r="A39" s="230">
        <v>1966</v>
      </c>
      <c r="B39" s="231">
        <v>0.14</v>
      </c>
      <c r="C39" s="231">
        <v>0.58</v>
      </c>
      <c r="D39" s="231">
        <v>1.13</v>
      </c>
      <c r="E39" s="231">
        <v>1.55</v>
      </c>
      <c r="F39" s="231">
        <v>1.75</v>
      </c>
      <c r="G39" s="231">
        <v>1.8</v>
      </c>
      <c r="I39" s="232"/>
      <c r="L39" s="233"/>
    </row>
    <row r="40" spans="1:12" ht="12.75" customHeight="1">
      <c r="A40" s="230">
        <v>1967</v>
      </c>
      <c r="B40" s="231">
        <v>0.15</v>
      </c>
      <c r="C40" s="231">
        <v>0.57</v>
      </c>
      <c r="D40" s="231">
        <v>1.1</v>
      </c>
      <c r="E40" s="231">
        <v>1.52</v>
      </c>
      <c r="F40" s="231">
        <v>1.73</v>
      </c>
      <c r="G40" s="231">
        <v>1.78</v>
      </c>
      <c r="I40" s="232"/>
      <c r="L40" s="233"/>
    </row>
    <row r="41" spans="1:12" ht="12.75" customHeight="1">
      <c r="A41" s="230">
        <v>1968</v>
      </c>
      <c r="B41" s="231">
        <v>0.15</v>
      </c>
      <c r="C41" s="231">
        <v>0.56</v>
      </c>
      <c r="D41" s="231">
        <v>1.09</v>
      </c>
      <c r="E41" s="231">
        <v>1.51</v>
      </c>
      <c r="F41" s="231">
        <v>1.73</v>
      </c>
      <c r="G41" s="231"/>
      <c r="I41" s="232"/>
      <c r="L41" s="233"/>
    </row>
    <row r="42" spans="1:12" ht="12.75" customHeight="1">
      <c r="A42" s="230">
        <v>1969</v>
      </c>
      <c r="B42" s="231">
        <v>0.15</v>
      </c>
      <c r="C42" s="231">
        <v>0.55</v>
      </c>
      <c r="D42" s="231">
        <v>1.06</v>
      </c>
      <c r="E42" s="231">
        <v>1.48</v>
      </c>
      <c r="F42" s="231">
        <v>1.7</v>
      </c>
      <c r="G42" s="231"/>
      <c r="I42" s="232"/>
      <c r="L42" s="233"/>
    </row>
    <row r="43" spans="1:12" ht="12.75" customHeight="1">
      <c r="A43" s="230">
        <v>1970</v>
      </c>
      <c r="B43" s="231">
        <v>0.15</v>
      </c>
      <c r="C43" s="231">
        <v>0.52</v>
      </c>
      <c r="D43" s="231">
        <v>1</v>
      </c>
      <c r="E43" s="231">
        <v>1.43</v>
      </c>
      <c r="F43" s="231">
        <v>1.68</v>
      </c>
      <c r="G43" s="231"/>
      <c r="I43" s="232"/>
      <c r="L43" s="233"/>
    </row>
    <row r="44" spans="1:12" ht="12.75" customHeight="1">
      <c r="A44" s="230">
        <v>1971</v>
      </c>
      <c r="B44" s="231">
        <v>0.15</v>
      </c>
      <c r="C44" s="231">
        <v>0.5</v>
      </c>
      <c r="D44" s="231">
        <v>0.97</v>
      </c>
      <c r="E44" s="231">
        <v>1.42</v>
      </c>
      <c r="F44" s="231">
        <v>1.68</v>
      </c>
      <c r="G44" s="231"/>
      <c r="I44" s="232"/>
      <c r="L44" s="233"/>
    </row>
    <row r="45" spans="1:12" ht="12.75" customHeight="1">
      <c r="A45" s="230">
        <v>1972</v>
      </c>
      <c r="B45" s="231">
        <v>0.15</v>
      </c>
      <c r="C45" s="231">
        <v>0.49</v>
      </c>
      <c r="D45" s="231">
        <v>0.94</v>
      </c>
      <c r="E45" s="231">
        <v>1.39</v>
      </c>
      <c r="F45" s="231">
        <v>1.67</v>
      </c>
      <c r="G45" s="231"/>
      <c r="I45" s="232"/>
      <c r="L45" s="233"/>
    </row>
    <row r="46" spans="1:12" ht="12.75" customHeight="1">
      <c r="A46" s="230">
        <v>1973</v>
      </c>
      <c r="B46" s="231">
        <v>0.16</v>
      </c>
      <c r="C46" s="231">
        <v>0.49</v>
      </c>
      <c r="D46" s="231">
        <v>0.92</v>
      </c>
      <c r="E46" s="231">
        <v>1.39</v>
      </c>
      <c r="F46" s="231"/>
      <c r="G46" s="231"/>
      <c r="I46" s="232"/>
      <c r="L46" s="233"/>
    </row>
    <row r="47" spans="1:12" ht="12.75" customHeight="1">
      <c r="A47" s="230">
        <v>1974</v>
      </c>
      <c r="B47" s="231">
        <v>0.15</v>
      </c>
      <c r="C47" s="231">
        <v>0.48</v>
      </c>
      <c r="D47" s="231">
        <v>0.92</v>
      </c>
      <c r="E47" s="231">
        <v>1.4</v>
      </c>
      <c r="F47" s="231"/>
      <c r="G47" s="231"/>
      <c r="I47" s="232"/>
      <c r="L47" s="233"/>
    </row>
    <row r="48" spans="1:12" ht="12.75" customHeight="1">
      <c r="A48" s="230">
        <v>1975</v>
      </c>
      <c r="B48" s="231">
        <v>0.15</v>
      </c>
      <c r="C48" s="231">
        <v>0.46</v>
      </c>
      <c r="D48" s="231">
        <v>0.89</v>
      </c>
      <c r="E48" s="231">
        <v>1.39</v>
      </c>
      <c r="F48" s="231"/>
      <c r="G48" s="231"/>
      <c r="I48" s="232"/>
      <c r="L48" s="233"/>
    </row>
    <row r="49" spans="1:12" ht="12.75" customHeight="1">
      <c r="A49" s="230">
        <v>1976</v>
      </c>
      <c r="B49" s="231">
        <v>0.14</v>
      </c>
      <c r="C49" s="231">
        <v>0.45</v>
      </c>
      <c r="D49" s="231">
        <v>0.88</v>
      </c>
      <c r="E49" s="231">
        <v>1.39</v>
      </c>
      <c r="F49" s="231"/>
      <c r="G49" s="231"/>
      <c r="I49" s="232"/>
      <c r="L49" s="233"/>
    </row>
    <row r="50" spans="1:12" ht="12.75" customHeight="1">
      <c r="A50" s="230">
        <v>1977</v>
      </c>
      <c r="B50" s="231">
        <v>0.15</v>
      </c>
      <c r="C50" s="231">
        <v>0.45</v>
      </c>
      <c r="D50" s="231">
        <v>0.89</v>
      </c>
      <c r="E50" s="231">
        <v>1.42</v>
      </c>
      <c r="F50" s="231"/>
      <c r="G50" s="231"/>
      <c r="I50" s="232"/>
      <c r="L50" s="233"/>
    </row>
    <row r="51" spans="1:12" ht="12.75" customHeight="1">
      <c r="A51" s="230">
        <v>1978</v>
      </c>
      <c r="B51" s="231">
        <v>0.15</v>
      </c>
      <c r="C51" s="231">
        <v>0.45</v>
      </c>
      <c r="D51" s="231">
        <v>0.9</v>
      </c>
      <c r="E51" s="231"/>
      <c r="F51" s="231"/>
      <c r="G51" s="231"/>
      <c r="I51" s="232"/>
      <c r="L51" s="233"/>
    </row>
    <row r="52" spans="1:12" ht="12.75" customHeight="1">
      <c r="A52" s="230">
        <v>1979</v>
      </c>
      <c r="B52" s="231">
        <v>0.15</v>
      </c>
      <c r="C52" s="231">
        <v>0.44</v>
      </c>
      <c r="D52" s="231">
        <v>0.88</v>
      </c>
      <c r="E52" s="231"/>
      <c r="F52" s="231"/>
      <c r="G52" s="231"/>
      <c r="I52" s="232"/>
      <c r="L52" s="233"/>
    </row>
    <row r="53" spans="1:12" ht="12.75" customHeight="1">
      <c r="A53" s="230">
        <v>1980</v>
      </c>
      <c r="B53" s="231">
        <v>0.15</v>
      </c>
      <c r="C53" s="231">
        <v>0.44</v>
      </c>
      <c r="D53" s="231">
        <v>0.9</v>
      </c>
      <c r="E53" s="231"/>
      <c r="F53" s="231"/>
      <c r="G53" s="231"/>
      <c r="I53" s="232"/>
      <c r="L53" s="233"/>
    </row>
    <row r="54" spans="1:12" ht="12.75" customHeight="1">
      <c r="A54" s="230">
        <v>1981</v>
      </c>
      <c r="B54" s="231">
        <v>0.16</v>
      </c>
      <c r="C54" s="231">
        <v>0.46</v>
      </c>
      <c r="D54" s="231">
        <v>0.94</v>
      </c>
      <c r="E54" s="231"/>
      <c r="F54" s="231"/>
      <c r="G54" s="231"/>
      <c r="I54" s="232"/>
      <c r="L54" s="233"/>
    </row>
    <row r="55" spans="1:12" ht="12.75" customHeight="1">
      <c r="A55" s="230">
        <v>1982</v>
      </c>
      <c r="B55" s="231">
        <v>0.15</v>
      </c>
      <c r="C55" s="231">
        <v>0.47</v>
      </c>
      <c r="D55" s="231">
        <v>0.95</v>
      </c>
      <c r="E55" s="231"/>
      <c r="F55" s="231"/>
      <c r="G55" s="231"/>
      <c r="I55" s="232"/>
      <c r="L55" s="233"/>
    </row>
    <row r="56" spans="1:9" ht="12.75" customHeight="1">
      <c r="A56" s="230">
        <v>1983</v>
      </c>
      <c r="B56" s="231">
        <v>0.14</v>
      </c>
      <c r="C56" s="231">
        <v>0.46</v>
      </c>
      <c r="D56" s="231"/>
      <c r="E56" s="231"/>
      <c r="F56" s="231"/>
      <c r="G56" s="231"/>
      <c r="I56" s="232"/>
    </row>
    <row r="57" spans="1:9" ht="12.75" customHeight="1">
      <c r="A57" s="230">
        <v>1984</v>
      </c>
      <c r="B57" s="231">
        <v>0.14</v>
      </c>
      <c r="C57" s="231">
        <v>0.43</v>
      </c>
      <c r="D57" s="231"/>
      <c r="E57" s="231"/>
      <c r="F57" s="231"/>
      <c r="G57" s="231"/>
      <c r="I57" s="232"/>
    </row>
    <row r="58" spans="1:9" ht="12.75" customHeight="1">
      <c r="A58" s="230">
        <v>1985</v>
      </c>
      <c r="B58" s="231">
        <v>0.13</v>
      </c>
      <c r="C58" s="231">
        <v>0.44</v>
      </c>
      <c r="D58" s="231"/>
      <c r="E58" s="231"/>
      <c r="F58" s="231"/>
      <c r="G58" s="231"/>
      <c r="I58" s="232"/>
    </row>
    <row r="59" spans="1:9" ht="12.75" customHeight="1">
      <c r="A59" s="230">
        <v>1986</v>
      </c>
      <c r="B59" s="231">
        <v>0.13</v>
      </c>
      <c r="C59" s="231">
        <v>0.45</v>
      </c>
      <c r="D59" s="231"/>
      <c r="E59" s="231"/>
      <c r="F59" s="231"/>
      <c r="G59" s="231"/>
      <c r="I59" s="232"/>
    </row>
    <row r="60" spans="1:9" ht="12.75" customHeight="1">
      <c r="A60" s="230">
        <v>1987</v>
      </c>
      <c r="B60" s="231">
        <v>0.13</v>
      </c>
      <c r="C60" s="231">
        <v>0.44</v>
      </c>
      <c r="D60" s="231"/>
      <c r="E60" s="231"/>
      <c r="F60" s="231"/>
      <c r="G60" s="231"/>
      <c r="I60" s="232"/>
    </row>
    <row r="61" spans="1:9" ht="12.75" customHeight="1">
      <c r="A61" s="230">
        <v>1988</v>
      </c>
      <c r="B61" s="231">
        <v>0.13</v>
      </c>
      <c r="C61" s="231"/>
      <c r="D61" s="231"/>
      <c r="E61" s="231"/>
      <c r="F61" s="231"/>
      <c r="G61" s="231"/>
      <c r="I61" s="232"/>
    </row>
    <row r="62" spans="1:7" ht="12.75" customHeight="1">
      <c r="A62" s="230">
        <v>1989</v>
      </c>
      <c r="B62" s="234">
        <v>0.13</v>
      </c>
      <c r="C62" s="235"/>
      <c r="D62" s="235"/>
      <c r="E62" s="235"/>
      <c r="F62" s="235"/>
      <c r="G62" s="235"/>
    </row>
    <row r="63" spans="1:7" ht="12.75" customHeight="1">
      <c r="A63" s="236">
        <v>1990</v>
      </c>
      <c r="B63" s="234">
        <v>0.13</v>
      </c>
      <c r="C63" s="235"/>
      <c r="D63" s="235"/>
      <c r="E63" s="235"/>
      <c r="F63" s="235"/>
      <c r="G63" s="235"/>
    </row>
    <row r="64" spans="1:7" ht="12.75" customHeight="1">
      <c r="A64" s="236">
        <v>1991</v>
      </c>
      <c r="B64" s="234">
        <v>0.12</v>
      </c>
      <c r="C64" s="235"/>
      <c r="D64" s="235"/>
      <c r="E64" s="235"/>
      <c r="F64" s="235"/>
      <c r="G64" s="235"/>
    </row>
    <row r="65" spans="1:7" ht="12.75" customHeight="1">
      <c r="A65" s="237">
        <v>1992</v>
      </c>
      <c r="B65" s="238">
        <v>0.12</v>
      </c>
      <c r="C65" s="239"/>
      <c r="D65" s="239"/>
      <c r="E65" s="239"/>
      <c r="F65" s="239"/>
      <c r="G65" s="239"/>
    </row>
    <row r="66" ht="12.75" customHeight="1"/>
    <row r="67" ht="12.75" customHeight="1">
      <c r="A67" s="240" t="s">
        <v>161</v>
      </c>
    </row>
    <row r="68" spans="1:4" ht="12.75" customHeight="1">
      <c r="A68" s="632" t="s">
        <v>241</v>
      </c>
      <c r="B68" s="632"/>
      <c r="C68" s="632"/>
      <c r="D68" s="632"/>
    </row>
    <row r="69" ht="12.75" customHeight="1"/>
    <row r="70" spans="1:2" ht="12.75" customHeight="1">
      <c r="A70" s="626" t="s">
        <v>134</v>
      </c>
      <c r="B70" s="626"/>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sheetData>
  <mergeCells count="5">
    <mergeCell ref="A70:B70"/>
    <mergeCell ref="A1:G1"/>
    <mergeCell ref="A2:A3"/>
    <mergeCell ref="B2:G2"/>
    <mergeCell ref="A68:D68"/>
  </mergeCells>
  <printOptions/>
  <pageMargins left="0.3937007874015748" right="0.3937007874015748" top="0.7874015748031497" bottom="0.7874015748031497" header="0.1968503937007874" footer="0.196850393700787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Hall</cp:lastModifiedBy>
  <dcterms:created xsi:type="dcterms:W3CDTF">1996-10-14T23:33:28Z</dcterms:created>
  <dcterms:modified xsi:type="dcterms:W3CDTF">2012-08-17T08:18:07Z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